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lSpatial" sheetId="1" r:id="rId3"/>
    <sheet state="visible" name="MoundAttributes" sheetId="2" r:id="rId4"/>
    <sheet state="visible" name="BurialAttributes" sheetId="3" r:id="rId5"/>
    <sheet state="visible" name="Lookups" sheetId="4" r:id="rId6"/>
    <sheet state="visible" name="Legend" sheetId="5" r:id="rId7"/>
    <sheet state="visible" name="TimeOnTask"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
      <text>
        <t xml:space="preserve">Decimal coordinate (N)</t>
      </text>
    </comment>
    <comment authorId="0" ref="G1">
      <text>
        <t xml:space="preserve">Decimal coordinate (E)</t>
      </text>
    </comment>
    <comment authorId="0" ref="I1">
      <text>
        <t xml:space="preserve">the most precise source: if a mound is in satellite image, as well as AOR report, list the satellite image in whence come the coordinates.</t>
      </text>
    </comment>
    <comment authorId="0" ref="J1">
      <text>
        <t xml:space="preserve">GPS error is usually 3 - 10m. Satellite image error can be 10-50m depending on resolution and date of capture, map errors differ by scale, error = 2*scale.</t>
      </text>
    </comment>
    <comment authorId="0" ref="K1">
      <text>
        <t xml:space="preserve">Surrounding landuse, if indicated in literature</t>
      </text>
    </comment>
    <comment authorId="0" ref="L1">
      <text>
        <t xml:space="preserve">Landuse on Mound, if indicated</t>
      </text>
    </comment>
    <comment authorId="0" ref="M1">
      <text>
        <t xml:space="preserve">This will be a coded value</t>
      </text>
    </comment>
    <comment authorId="0" ref="Q1">
      <text>
        <t xml:space="preserve">Are there any drawings, or photographs in the publication? If so, put them in a folder.</t>
      </text>
    </comment>
    <comment authorId="0" ref="T1">
      <text>
        <t xml:space="preserve">is it a necropolis associated with a site</t>
      </text>
    </comment>
    <comment authorId="0" ref="L59">
      <text>
        <t xml:space="preserve">The mantle consist only of stones</t>
      </text>
    </comment>
    <comment authorId="0" ref="L60">
      <text>
        <t xml:space="preserve">The mantle consist only of stones</t>
      </text>
    </comment>
    <comment authorId="0" ref="P140">
      <text>
        <t xml:space="preserve">Only strucutures destroyed by looters were cleaned and documented</t>
      </text>
    </comment>
    <comment authorId="0" ref="P141">
      <text>
        <t xml:space="preserve">Only strucutures destroyed by looters were cleaned and documented</t>
      </text>
    </comment>
    <comment authorId="0" ref="K297">
      <text>
        <t xml:space="preserve">the mound was submerged under a small dam.</t>
      </text>
    </comment>
    <comment authorId="0" ref="B300">
      <text>
        <t xml:space="preserve">Same name as mound #329 near Hisarya</t>
      </text>
    </comment>
    <comment authorId="0" ref="K449">
      <text>
        <t xml:space="preserve">Mining area</t>
      </text>
    </comment>
    <comment authorId="0" ref="K510">
      <text>
        <t xml:space="preserve">Coal mine complex
</t>
      </text>
    </comment>
    <comment authorId="0" ref="K538">
      <text>
        <t xml:space="preserve">Coal mine</t>
      </text>
    </comment>
    <comment authorId="0" ref="K542">
      <text>
        <t xml:space="preserve">Maritsa_iztok open coal quarries</t>
      </text>
    </comment>
    <comment authorId="0" ref="K543">
      <text>
        <t xml:space="preserve">Maritsa_iztok open coal quarries</t>
      </text>
    </comment>
    <comment authorId="0" ref="K544">
      <text>
        <t xml:space="preserve">Maritsa_iztok open coal quarries</t>
      </text>
    </comment>
    <comment authorId="0" ref="K545">
      <text>
        <t xml:space="preserve">Maritsa_iztok open coal quarries</t>
      </text>
    </comment>
    <comment authorId="0" ref="K550">
      <text>
        <t xml:space="preserve">Coal mine</t>
      </text>
    </comment>
    <comment authorId="0" ref="K551">
      <text>
        <t xml:space="preserve">Coal mine</t>
      </text>
    </comment>
    <comment authorId="0" ref="K552">
      <text>
        <t xml:space="preserve">Coal mine</t>
      </text>
    </comment>
    <comment authorId="0" ref="K553">
      <text>
        <t xml:space="preserve">Coal mine</t>
      </text>
    </comment>
    <comment authorId="0" ref="K554">
      <text>
        <t xml:space="preserve">Coal mine</t>
      </text>
    </comment>
    <comment authorId="0" ref="K555">
      <text>
        <t xml:space="preserve">Coal mine</t>
      </text>
    </comment>
    <comment authorId="0" ref="K556">
      <text>
        <t xml:space="preserve">Coal mine</t>
      </text>
    </comment>
    <comment authorId="0" ref="K564">
      <text>
        <t xml:space="preserve">Maritza-Iztok Power plant
</t>
      </text>
    </comment>
    <comment authorId="0" ref="K578">
      <text>
        <t xml:space="preserve">Coal mine</t>
      </text>
    </comment>
    <comment authorId="0" ref="K581">
      <text>
        <t xml:space="preserve">Coal mine</t>
      </text>
    </comment>
    <comment authorId="0" ref="K583">
      <text>
        <t xml:space="preserve">coal mine
</t>
      </text>
    </comment>
    <comment authorId="0" ref="K584">
      <text>
        <t xml:space="preserve">The mound is within the limits of the Koprinka reservoir and is periodically flooded.</t>
      </text>
    </comment>
    <comment authorId="0" ref="Y61">
      <text>
        <t xml:space="preserve">I don't get this message. Please explain
	-Adela Sobotkova</t>
      </text>
    </comment>
    <comment authorId="0" ref="Y90">
      <text>
        <t xml:space="preserve">+adela@fedarch.org verify historical territories and assess 500 vs 4km radius
	-Adela Sobotkova</t>
      </text>
    </comment>
    <comment authorId="0" ref="Y581">
      <text>
        <t xml:space="preserve">Which Malkata mogila, please list the ID
	-Adela Sobotkova</t>
      </text>
    </comment>
  </commentList>
</comments>
</file>

<file path=xl/comments2.xml><?xml version="1.0" encoding="utf-8"?>
<comments xmlns:r="http://schemas.openxmlformats.org/officeDocument/2006/relationships" xmlns="http://schemas.openxmlformats.org/spreadsheetml/2006/main">
  <authors>
    <author/>
  </authors>
  <commentList>
    <comment authorId="0" ref="D1">
      <text>
        <t xml:space="preserve">include ONLY if listed in literature</t>
      </text>
    </comment>
    <comment authorId="0" ref="E1">
      <text>
        <t xml:space="preserve">maximum height of mound relative to the ground. Please write decimals with ".", such as 0.113, 32.4, etc.</t>
      </text>
    </comment>
    <comment authorId="0" ref="G1">
      <text>
        <t xml:space="preserve">Either the mound radius (round plan mound), or the longer dimension in plan.</t>
      </text>
    </comment>
    <comment authorId="0" ref="H1">
      <text>
        <t xml:space="preserve">If the mound is not regularly round, then specify the shorter dimension here.</t>
      </text>
    </comment>
    <comment authorId="0" ref="I1">
      <text>
        <t xml:space="preserve">groundtruthed? Y/N</t>
      </text>
    </comment>
    <comment authorId="0" ref="J1">
      <text>
        <t xml:space="preserve">describe source of dimensions (literature): H-AOR1991, Dim1-DigitalGlobe, Dim2-GoogleEarth</t>
      </text>
    </comment>
    <comment authorId="0" ref="K1">
      <text>
        <t xml:space="preserve">Robber's trenches reported?</t>
      </text>
    </comment>
    <comment authorId="0" ref="M1">
      <text>
        <t xml:space="preserve">What effect has the looting or other damage had on the archaeological potential of the mound, on scale 1 pristine - 5 extinct mound</t>
      </text>
    </comment>
    <comment authorId="0" ref="O29">
      <text>
        <t xml:space="preserve">inhumations(later) + (?) cremations; </t>
      </text>
    </comment>
    <comment authorId="0" ref="O99">
      <text>
        <t xml:space="preserve">uncertain! 0 -1</t>
      </text>
    </comment>
    <comment authorId="0" ref="O173">
      <text>
        <t xml:space="preserve">cenotaph</t>
      </text>
    </comment>
    <comment authorId="0" ref="N208">
      <text>
        <t xml:space="preserve">The river has destroyed the western half of the mound
</t>
      </text>
    </comment>
    <comment authorId="0" ref="N272">
      <text>
        <t xml:space="preserve">the tomb was destroyed prior the erection of the mound.
</t>
      </text>
    </comment>
    <comment authorId="0" ref="N336">
      <text>
        <t xml:space="preserve">Dug with a heavy machine for an unknown purpose</t>
      </text>
    </comment>
    <comment authorId="0" ref="N342">
      <text>
        <t xml:space="preserve">Afforestation</t>
      </text>
    </comment>
    <comment authorId="0" ref="E437">
      <text>
        <t xml:space="preserve">The info is from the site of TEMP http://www.bulgarian-tourism.com/temp/inn/deinost/deinost_inn/6/right.htm</t>
      </text>
    </comment>
    <comment authorId="0" ref="O444">
      <text>
        <t xml:space="preserve">3-8 burials</t>
      </text>
    </comment>
    <comment authorId="0" ref="O445">
      <text>
        <t xml:space="preserve">3-8</t>
      </text>
    </comment>
    <comment authorId="0" ref="O446">
      <text>
        <t xml:space="preserve">3-8</t>
      </text>
    </comment>
    <comment authorId="0" ref="O447">
      <text>
        <t xml:space="preserve">3-8</t>
      </text>
    </comment>
    <comment authorId="0" ref="E451">
      <text>
        <t xml:space="preserve">The author says the looter pit is 4.65 m deep. Which might be the approx. height of the mound</t>
      </text>
    </comment>
    <comment authorId="0" ref="O516">
      <text>
        <t xml:space="preserve">&gt;=8</t>
      </text>
    </comment>
    <comment authorId="0" ref="O31">
      <text>
        <t xml:space="preserve">question for Stoyan: this originally said -1 burial. What's going on?
	-Adela Sobotkova</t>
      </text>
    </comment>
    <comment authorId="0" ref="A575">
      <text>
        <t xml:space="preserve">Check Height (Stoyanov's later studies may have these??)
	-Adela Sobotkova
1575 -1580
	-Adela Sobotkova</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A grave is an enclosure inside the mound, which may contain the traces of 1 or more burials. E.g. a cist grave with three skeletons is a grave.</t>
      </text>
    </comment>
    <comment authorId="0" ref="D1">
      <text>
        <t xml:space="preserve">What kind of enclosure does the grave have? If more than one, list the most elaborate on here and others in the notes.</t>
      </text>
    </comment>
    <comment authorId="0" ref="H1">
      <text>
        <t xml:space="preserve">ideally this number denotes/maps to a single burial/buried individual. If a cluster of bones is revealed to contain multiple individuals, please indicate that in the following columns</t>
      </text>
    </comment>
    <comment authorId="0" ref="I1">
      <text>
        <t xml:space="preserve">Burial rite</t>
      </text>
    </comment>
    <comment authorId="0" ref="M1">
      <text>
        <t xml:space="preserve">only in inhumations</t>
      </text>
    </comment>
    <comment authorId="0" ref="N1">
      <text>
        <t xml:space="preserve">only in inhumations; how is the skeleton positioned?</t>
      </text>
    </comment>
    <comment authorId="0" ref="O1">
      <text>
        <t xml:space="preserve">Select the orientation of body, upper body first: ie. head to N &gt;&gt; N-S; head south &gt;&gt; S-N</t>
      </text>
    </comment>
    <comment authorId="0" ref="T1">
      <text>
        <t xml:space="preserve">Any stone tools, flaked or ground. List quantity. 1 means at least one.</t>
      </text>
    </comment>
    <comment authorId="0" ref="U1">
      <text>
        <t xml:space="preserve">type Handmade pottery
list quantity. 1 means at least one.</t>
      </text>
    </comment>
    <comment authorId="0" ref="W1">
      <text>
        <t xml:space="preserve">list quantity. 1 means at least one.</t>
      </text>
    </comment>
    <comment authorId="0" ref="X1">
      <text>
        <t xml:space="preserve">list quantity. 1 means at least one.</t>
      </text>
    </comment>
    <comment authorId="0" ref="Y1">
      <text>
        <t xml:space="preserve">list quantity. 1 means at least one.</t>
      </text>
    </comment>
    <comment authorId="0" ref="Z1">
      <text>
        <t xml:space="preserve">list quantity. 1 means at least one.</t>
      </text>
    </comment>
    <comment authorId="0" ref="AA1">
      <text>
        <t xml:space="preserve">type here
precious objects or metal items, extraordinary or unusual things (signet rings, inscribed objects, blades of obsidian, etc.)</t>
      </text>
    </comment>
    <comment authorId="0" ref="AB1">
      <text>
        <t xml:space="preserve">mark the presence or absence of imports</t>
      </text>
    </comment>
    <comment authorId="0" ref="AC1">
      <text>
        <t xml:space="preserve">rings, wreaths, inscribed objects, insignia of hereditary ascription. For children, fibulae, expensive or imported goods represent rank symbols</t>
      </text>
    </comment>
    <comment authorId="0" ref="AE1">
      <text>
        <t xml:space="preserve">In hundreds. Mark BC with a minus. Example 350BC = -350, 350AD = 350. If you would like a range of error, add another column for error.</t>
      </text>
    </comment>
    <comment authorId="0" ref="AF1">
      <text>
        <t xml:space="preserve">In hundreds. Mark BC with a minus 350BC = -350, 350AD = 350. If you would like a range of error, add another column for error.</t>
      </text>
    </comment>
    <comment authorId="0" ref="AG1">
      <text>
        <t xml:space="preserve">Which artefact (group) is used to date the mound?</t>
      </text>
    </comment>
    <comment authorId="0" ref="AH1">
      <text>
        <t xml:space="preserve">Which author has proposed this date?</t>
      </text>
    </comment>
    <comment authorId="0" ref="AI1">
      <text>
        <t xml:space="preserve">Rate what the chronology of this individual burial is based on</t>
      </text>
    </comment>
    <comment authorId="0" ref="AJ1">
      <text>
        <t xml:space="preserve">Reflect on the reliability of the chronological definition</t>
      </text>
    </comment>
    <comment authorId="0" ref="AE2">
      <text>
        <t xml:space="preserve">estimates for EBA I</t>
      </text>
    </comment>
    <comment authorId="0" ref="AF2">
      <text>
        <t xml:space="preserve">estimates for EBA I</t>
      </text>
    </comment>
    <comment authorId="0" ref="AE3">
      <text>
        <t xml:space="preserve">estimates for EBA I</t>
      </text>
    </comment>
    <comment authorId="0" ref="AF3">
      <text>
        <t xml:space="preserve">estimates for EBA I</t>
      </text>
    </comment>
    <comment authorId="0" ref="AE4">
      <text>
        <t xml:space="preserve">estimates for EBA I</t>
      </text>
    </comment>
    <comment authorId="0" ref="AF4">
      <text>
        <t xml:space="preserve">estimates for EBA I</t>
      </text>
    </comment>
    <comment authorId="0" ref="AE5">
      <text>
        <t xml:space="preserve">estimates for EBA I</t>
      </text>
    </comment>
    <comment authorId="0" ref="AF5">
      <text>
        <t xml:space="preserve">estimates for EBA I</t>
      </text>
    </comment>
    <comment authorId="0" ref="AE6">
      <text>
        <t xml:space="preserve">estimates for EBA I</t>
      </text>
    </comment>
    <comment authorId="0" ref="AF6">
      <text>
        <t xml:space="preserve">estimates for EBA I</t>
      </text>
    </comment>
    <comment authorId="0" ref="AE7">
      <text>
        <t xml:space="preserve">estimates for EBA I</t>
      </text>
    </comment>
    <comment authorId="0" ref="AF7">
      <text>
        <t xml:space="preserve">estimates for EBA I</t>
      </text>
    </comment>
    <comment authorId="0" ref="AC426">
      <text>
        <t xml:space="preserve">As assemblage was looted, grave rank here is arbitrary.
</t>
      </text>
    </comment>
    <comment authorId="0" ref="Q1435">
      <text>
        <t xml:space="preserve">Dolmens wete used repeatedly for consecutive burials and commemorative practices.`</t>
      </text>
    </comment>
    <comment authorId="0" ref="G1456">
      <text>
        <t xml:space="preserve">because of the pit size. </t>
      </text>
    </comment>
    <comment authorId="0" ref="S1464">
      <text>
        <t xml:space="preserve">Some of the graves contain animal bones
</t>
      </text>
    </comment>
    <comment authorId="0" ref="U1464">
      <text>
        <t xml:space="preserve">Some of the graves (#10-18) contain fragments of ceramic vessels
</t>
      </text>
    </comment>
    <comment authorId="0" ref="AC1575">
      <text>
        <t xml:space="preserve">more elaborate enclosure
</t>
      </text>
    </comment>
    <comment authorId="0" ref="AC1611">
      <text>
        <t xml:space="preserve">Probably higher rank (?) due to missing looted items.
</t>
      </text>
    </comment>
    <comment authorId="0" ref="K1647">
      <text>
        <t xml:space="preserve">According to anthropological analysis, most of the skeletons from the secondary graves belong to children below the age of 14. Only six are above 40.</t>
      </text>
    </comment>
    <comment authorId="0" ref="AC1677">
      <text>
        <t xml:space="preserve">Despite the lack of assemblage, the enclosure is elaborate enough to display higher status
</t>
      </text>
    </comment>
    <comment authorId="0" ref="G2013">
      <text>
        <t xml:space="preserve">because of the huge mantle
</t>
      </text>
    </comment>
    <comment authorId="0" ref="G2015">
      <text>
        <t xml:space="preserve">because of large mantle
</t>
      </text>
    </comment>
    <comment authorId="0" ref="G2016">
      <text>
        <t xml:space="preserve">because of large mantle
</t>
      </text>
    </comment>
    <comment authorId="0" ref="M2157">
      <text>
        <t xml:space="preserve">hands are missing</t>
      </text>
    </comment>
    <comment authorId="0" ref="M2160">
      <text>
        <t xml:space="preserve">hands are missing</t>
      </text>
    </comment>
    <comment authorId="0" ref="F2214">
      <text>
        <t xml:space="preserve">The type of sedimentary rock in this region is really easy to split in blocks for masonry. </t>
      </text>
    </comment>
    <comment authorId="0" ref="D2267">
      <text>
        <t xml:space="preserve">Barrel vault tomb</t>
      </text>
    </comment>
    <comment authorId="0" ref="M2267">
      <text>
        <t xml:space="preserve">very few bones present
</t>
      </text>
    </comment>
    <comment authorId="0" ref="D2268">
      <text>
        <t xml:space="preserve">Barrel vault tomb</t>
      </text>
    </comment>
    <comment authorId="0" ref="M2268">
      <text>
        <t xml:space="preserve">Very few bones present</t>
      </text>
    </comment>
    <comment authorId="0" ref="D2269">
      <text>
        <t xml:space="preserve">Barrel vault tomb</t>
      </text>
    </comment>
    <comment authorId="0" ref="M2269">
      <text>
        <t xml:space="preserve">Very few bones present</t>
      </text>
    </comment>
    <comment authorId="0" ref="R2299">
      <text>
        <t xml:space="preserve">The burial contains more items which are not specified in the report.</t>
      </text>
    </comment>
    <comment authorId="0" ref="M2347">
      <text>
        <t xml:space="preserve">Skeletons are poorly preserved due to acidic soils.</t>
      </text>
    </comment>
    <comment authorId="0" ref="M2522">
      <text>
        <t xml:space="preserve">Skeletal remains of all burials are mostly decayed by the acidic soils.</t>
      </text>
    </comment>
    <comment authorId="0" ref="I2617">
      <text>
        <t xml:space="preserve">The deceased was cremated in the mound, but not in the burial pit.</t>
      </text>
    </comment>
    <comment authorId="0" ref="I2663">
      <text>
        <t xml:space="preserve">According to the author, the upper part of the body was partly cremated.</t>
      </text>
    </comment>
    <comment authorId="0" ref="I2671">
      <text>
        <t xml:space="preserve">Traces of partial cremation of the body</t>
      </text>
    </comment>
    <comment authorId="0" ref="I2672">
      <text>
        <t xml:space="preserve">Traces of partial cremation of the body</t>
      </text>
    </comment>
    <comment authorId="0" ref="R2673">
      <text>
        <t xml:space="preserve">Among the survived objects are 1 iron fibula and several ceramic cups.</t>
      </text>
    </comment>
    <comment authorId="0" ref="R2678">
      <text>
        <t xml:space="preserve">I'll input the finds from the grave under the entry of burial 1 as they could not be attributed to one of the two burials.</t>
      </text>
    </comment>
    <comment authorId="0" ref="R2682">
      <text>
        <t xml:space="preserve">The items from graves #3-4 are listed together. I'll input them under burial #3 entry.</t>
      </text>
    </comment>
    <comment authorId="0" ref="R2696">
      <text>
        <t xml:space="preserve">The inventories of all burials in Mound 10 and 11 are listed together. Items include a ceramic vessel; iron knives; bronze fibulae; bronze spirals (saltaleoni); bone combs; bone stamp; </t>
      </text>
    </comment>
    <comment authorId="0" ref="R2704">
      <text>
        <t xml:space="preserve">The inventories of the 7 inhumations in mound 78 are listed together - iron spearheads; iron arrowheads; iron knives; iron fibulae; bronze bracelets.</t>
      </text>
    </comment>
    <comment authorId="0" ref="R2715">
      <text>
        <t xml:space="preserve">Items from all medieval burials are listed together in the report - mostly copper/silver earrings, rings, bracelets, buckles and copper coins (in male burials).</t>
      </text>
    </comment>
    <comment authorId="0" ref="D2785">
      <text>
        <t xml:space="preserve">Graves include both pits, pyres and just leveled ground. No data about how those distrubute.
</t>
      </text>
    </comment>
    <comment authorId="0" ref="I2785">
      <text>
        <t xml:space="preserve">Both inhumations and cremations are attested</t>
      </text>
    </comment>
    <comment authorId="0" ref="R2785">
      <text>
        <t xml:space="preserve">Assemblages from the graves includes among other fragmented iron chain mails; helmets; swords; spearheads; briddles, belt applications; silver ring and bracelet.</t>
      </text>
    </comment>
    <comment authorId="0" ref="R2803">
      <text>
        <t xml:space="preserve">As usual all finds are presented together. Inventories include: 1 urn, 2 jugs, 1 bowl; 1 skyphos; iron spearheads and knives; silver  beads, earrings,lunulae, bracelets and a torque; bronze fibulae, buckle and a pyramidal pendant. </t>
      </text>
    </comment>
    <comment authorId="0" ref="R2831">
      <text>
        <t xml:space="preserve">The authors mentions assemblages from the medieval graves include "Silver and bronze jewellery and 20 copper coins."</t>
      </text>
    </comment>
    <comment authorId="0" ref="R2886">
      <text>
        <t xml:space="preserve">Some of the items collected when the mound was destroyed were given to the museum, some went missing...</t>
      </text>
    </comment>
    <comment authorId="0" ref="R2955">
      <text>
        <t xml:space="preserve">Only info about grave items is that some of the earlier, cremation burials contain ceramic vessels and the later, medieval  - glass and bronze bracelets</t>
      </text>
    </comment>
    <comment authorId="0" ref="R3001">
      <text>
        <t xml:space="preserve">Author says just a few of the burials contain some "poor inventory"</t>
      </text>
    </comment>
    <comment authorId="0" ref="R3024">
      <text>
        <t xml:space="preserve">Authors mentions that only few items ere discovered in the secondary grave - a clay pipe. a glass flask and several copper ottoman coins</t>
      </text>
    </comment>
    <comment authorId="0" ref="R3036">
      <text>
        <t xml:space="preserve">The author lists the assemblages of all LIA graves together: 5 whole ceramic vessels (among which 2 lekythoi); fragments of many vessels including imported; Bronze fibulae, pins, bracelets, applications; bronze and iron knives; stone and ceramic weights; spindle whorls and a seashell amulet.</t>
      </text>
    </comment>
    <comment authorId="0" ref="R3057">
      <text>
        <t xml:space="preserve">Items from both inhumations are under this entry.</t>
      </text>
    </comment>
  </commentList>
</comments>
</file>

<file path=xl/comments4.xml><?xml version="1.0" encoding="utf-8"?>
<comments xmlns:r="http://schemas.openxmlformats.org/officeDocument/2006/relationships" xmlns="http://schemas.openxmlformats.org/spreadsheetml/2006/main">
  <authors>
    <author/>
  </authors>
  <commentList>
    <comment authorId="0" ref="A6">
      <text>
        <t xml:space="preserve">Decimal coordinate (N)</t>
      </text>
    </comment>
    <comment authorId="0" ref="A7">
      <text>
        <t xml:space="preserve">Decimal coordinate (E)</t>
      </text>
    </comment>
    <comment authorId="0" ref="A9">
      <text>
        <t xml:space="preserve">the most precise source: if a mound is in satellite image, as well as AOR report, list the satellite image in whence come the coordinates.</t>
      </text>
    </comment>
    <comment authorId="0" ref="A10">
      <text>
        <t xml:space="preserve">GPS error is usually 3 - 10m. Satellite image error can be 10-50m depending on resolution and date of capture, map errors differ by scale, error = 2*scale.</t>
      </text>
    </comment>
    <comment authorId="0" ref="A11">
      <text>
        <t xml:space="preserve">Surrounding landuse, if indicated in literature</t>
      </text>
    </comment>
    <comment authorId="0" ref="A12">
      <text>
        <t xml:space="preserve">Landuse on Mound, if indicated</t>
      </text>
    </comment>
    <comment authorId="0" ref="A13">
      <text>
        <t xml:space="preserve">This will be a coded value</t>
      </text>
    </comment>
    <comment authorId="0" ref="A17">
      <text>
        <t xml:space="preserve">Are there any drawings, or photographs in the publication? If so, put them in a folder.</t>
      </text>
    </comment>
    <comment authorId="0" ref="A20">
      <text>
        <t xml:space="preserve">is it a necropolis associated with a site</t>
      </text>
    </comment>
    <comment authorId="0" ref="A30">
      <text>
        <t xml:space="preserve">include ONLY if listed in literature</t>
      </text>
    </comment>
    <comment authorId="0" ref="A31">
      <text>
        <t xml:space="preserve">maximum height of mound relative to the ground. Please write decimals with ".", such as 0.113, 32.4, etc.</t>
      </text>
    </comment>
    <comment authorId="0" ref="A33">
      <text>
        <t xml:space="preserve">Either the mound radius (round plan mound), or the longer dimension in plan.</t>
      </text>
    </comment>
    <comment authorId="0" ref="A34">
      <text>
        <t xml:space="preserve">If the mound is not regularly round, then specify the shorter dimension here.</t>
      </text>
    </comment>
    <comment authorId="0" ref="A35">
      <text>
        <t xml:space="preserve">groundtruthed? Y/N</t>
      </text>
    </comment>
    <comment authorId="0" ref="A36">
      <text>
        <t xml:space="preserve">describe source of dimensions (literature): H-AOR1991, Dim1-DigitalGlobe, Dim2-GoogleEarth</t>
      </text>
    </comment>
    <comment authorId="0" ref="A37">
      <text>
        <t xml:space="preserve">Robber's trenches reported?</t>
      </text>
    </comment>
    <comment authorId="0" ref="A38">
      <text>
        <t xml:space="preserve">What effect has the looting or other damage had on the archaeological potential of the mound, on scale 1 pristine - 5 extinct mound</t>
      </text>
    </comment>
  </commentList>
</comments>
</file>

<file path=xl/comments5.xml><?xml version="1.0" encoding="utf-8"?>
<comments xmlns:r="http://schemas.openxmlformats.org/officeDocument/2006/relationships" xmlns="http://schemas.openxmlformats.org/spreadsheetml/2006/main">
  <authors>
    <author/>
  </authors>
  <commentList>
    <comment authorId="0" ref="J4">
      <text>
        <t xml:space="preserve">Adela, what is this count? Is it just for  your information? Or? Because in the old editions of the Izvestiya, the dimensions are'n much detailed.
	-Дими Ив
Dimi, it is for me to know how many useful mounds there are. If a mound has no height or diameter, then I will have to exclude it from analysis. I understand that sometimes the dimensions don't get reported, but if there are any notes or pictures with scale, I appreciate your estimates. All in all, I am tracking the count of useful mounds here so I know when to start with the analysis.
	-Adela Sobotkova</t>
      </text>
    </comment>
    <comment authorId="0" ref="J8">
      <text>
        <t xml:space="preserve">Adela, what is this count? Is it just for  your information? Or? Because in the old editions of the Izvestiya, the dimensions are'n much detailed.
	-Дими Ив
Dimi, it is for me to know how many useful mounds there are. If a mound has no height or diameter, then I will have to exclude it from analysis. I understand that sometimes the dimensions don't get reported, but if there are any notes or pictures with scale, I appreciate your estimates. All in all, I am tracking the count of useful mounds here so I know when to start with the analysis.
	-Adela Sobotkova</t>
      </text>
    </comment>
    <comment authorId="0" ref="J12">
      <text>
        <t xml:space="preserve">Adela, what is this count? Is it just for  your information? Or? Because in the old editions of the Izvestiya, the dimensions are'n much detailed.
	-Дими Ив
Dimi, it is for me to know how many useful mounds there are. If a mound has no height or diameter, then I will have to exclude it from analysis. I understand that sometimes the dimensions don't get reported, but if there are any notes or pictures with scale, I appreciate your estimates. All in all, I am tracking the count of useful mounds here so I know when to start with the analysis.
	-Adela Sobotkova</t>
      </text>
    </comment>
  </commentList>
</comments>
</file>

<file path=xl/sharedStrings.xml><?xml version="1.0" encoding="utf-8"?>
<sst xmlns="http://schemas.openxmlformats.org/spreadsheetml/2006/main" count="57477" uniqueCount="3981">
  <si>
    <t>MoundID</t>
  </si>
  <si>
    <t>Mound ID</t>
  </si>
  <si>
    <t>MoundName</t>
  </si>
  <si>
    <t>Name</t>
  </si>
  <si>
    <t>BiblioReference</t>
  </si>
  <si>
    <t>Location description in text</t>
  </si>
  <si>
    <t>Municipality</t>
  </si>
  <si>
    <t>Region</t>
  </si>
  <si>
    <t>Elev_msl</t>
  </si>
  <si>
    <t>GraveNo</t>
  </si>
  <si>
    <t>Latitude</t>
  </si>
  <si>
    <t>HeightMax</t>
  </si>
  <si>
    <t>HeightMin</t>
  </si>
  <si>
    <t>Longitude</t>
  </si>
  <si>
    <t>LocPrecision</t>
  </si>
  <si>
    <t>Dim1</t>
  </si>
  <si>
    <t>Dim2</t>
  </si>
  <si>
    <t>Source</t>
  </si>
  <si>
    <t>GT</t>
  </si>
  <si>
    <t>Enclosure Type</t>
  </si>
  <si>
    <t>Enclosure dimensions</t>
  </si>
  <si>
    <t>Enclosure materials</t>
  </si>
  <si>
    <t>LaborAssessment</t>
  </si>
  <si>
    <t>Notes on Dimensions</t>
  </si>
  <si>
    <t>RT</t>
  </si>
  <si>
    <t>Error radius(m)</t>
  </si>
  <si>
    <t>LU_Around</t>
  </si>
  <si>
    <t>MoundCover</t>
  </si>
  <si>
    <t>Burial No</t>
  </si>
  <si>
    <t>Geomorphology</t>
  </si>
  <si>
    <t>Prominence</t>
  </si>
  <si>
    <t>Reason for excavation</t>
  </si>
  <si>
    <t>Current status</t>
  </si>
  <si>
    <t>Burial type</t>
  </si>
  <si>
    <t>Sex</t>
  </si>
  <si>
    <t>Age</t>
  </si>
  <si>
    <t>Age (if exists)</t>
  </si>
  <si>
    <t>SkeletonOrder</t>
  </si>
  <si>
    <t>Condition</t>
  </si>
  <si>
    <t>Source of Impact</t>
  </si>
  <si>
    <t>NumberOfBurialsInside</t>
  </si>
  <si>
    <t>Notes on Mound Condition and Grave number</t>
  </si>
  <si>
    <t>PhotoExists</t>
  </si>
  <si>
    <t>Other notes</t>
  </si>
  <si>
    <t>DrawingExists</t>
  </si>
  <si>
    <t>Map Exists</t>
  </si>
  <si>
    <t>SkeletonPosition</t>
  </si>
  <si>
    <t>Asociated contemporary settlement</t>
  </si>
  <si>
    <t>Distance to assoc.settlement (m)</t>
  </si>
  <si>
    <t>Is this an AOR?</t>
  </si>
  <si>
    <t>Other Lit Refs</t>
  </si>
  <si>
    <t>Bara Notes</t>
  </si>
  <si>
    <t>Ask Stefan</t>
  </si>
  <si>
    <t>Finest resolution</t>
  </si>
  <si>
    <t>BG Code</t>
  </si>
  <si>
    <t>Mound Date</t>
  </si>
  <si>
    <t>InhumOrientation</t>
  </si>
  <si>
    <t>Extra skeletal remains?</t>
  </si>
  <si>
    <t>Notes on burial</t>
  </si>
  <si>
    <t>Mound 5</t>
  </si>
  <si>
    <t>Assemblage?</t>
  </si>
  <si>
    <t>AOR 2015 - 153</t>
  </si>
  <si>
    <t>AnimalRemains</t>
  </si>
  <si>
    <t>Lithics</t>
  </si>
  <si>
    <t>HMPottery</t>
  </si>
  <si>
    <t>Storage</t>
  </si>
  <si>
    <t>FineVessels</t>
  </si>
  <si>
    <t>no data in the report</t>
  </si>
  <si>
    <t>DrinkingCups</t>
  </si>
  <si>
    <t>Jewellery</t>
  </si>
  <si>
    <t>Weapons</t>
  </si>
  <si>
    <t>no name</t>
  </si>
  <si>
    <t>SpecialFinds</t>
  </si>
  <si>
    <t>N</t>
  </si>
  <si>
    <t>Imports</t>
  </si>
  <si>
    <t>1.97 km SE of Kermen</t>
  </si>
  <si>
    <t>Sliven</t>
  </si>
  <si>
    <t>Grave Rank symbols</t>
  </si>
  <si>
    <t>Notes of burial assemblage</t>
  </si>
  <si>
    <t>4 - seriously damaged (extent of damage quantified or exceeding 50% of archaeological potential - ie. the tomb was broken in and robbed)</t>
  </si>
  <si>
    <t>1 - absolute (coordinates)</t>
  </si>
  <si>
    <t>TRAP/BUM</t>
  </si>
  <si>
    <t>StartDate</t>
  </si>
  <si>
    <t>ploughing</t>
  </si>
  <si>
    <t>Eastern half of the tumulus was removed during agricultural activities. Bones from a destroyed inhumation  reported on top of the tumulus, where a geodesic datum was installed.</t>
  </si>
  <si>
    <t>Annual agriculture</t>
  </si>
  <si>
    <t>No data</t>
  </si>
  <si>
    <t>AOR 2015 -154</t>
  </si>
  <si>
    <t>2 - partially damaged (type of damage is described /quantified in the report)</t>
  </si>
  <si>
    <t>hillside</t>
  </si>
  <si>
    <t>communications (road on or next to mound)</t>
  </si>
  <si>
    <t>No data is available for the Eastern half of the tumulus</t>
  </si>
  <si>
    <t>Kral Mezar</t>
  </si>
  <si>
    <t>Agre/Hristov 2016</t>
  </si>
  <si>
    <t>180-190 (Google Earth)</t>
  </si>
  <si>
    <t>Enddate</t>
  </si>
  <si>
    <t>somewhat prominent (on a plateau, slope or spur, locally prominent, but not total top)</t>
  </si>
  <si>
    <t xml:space="preserve">Y </t>
  </si>
  <si>
    <t>Rescue - infrastructure</t>
  </si>
  <si>
    <t>Date based on</t>
  </si>
  <si>
    <t>3 - damaged (prior damage stimulated a rescue excavation)</t>
  </si>
  <si>
    <t>Looting</t>
  </si>
  <si>
    <t>No evidence for destroyed burials</t>
  </si>
  <si>
    <t>Excavated and removed</t>
  </si>
  <si>
    <t>ChronoResource</t>
  </si>
  <si>
    <t>Y</t>
  </si>
  <si>
    <t>Golyamata Mogila</t>
  </si>
  <si>
    <t>Kisyov 2016</t>
  </si>
  <si>
    <t>Nikov/Velkov 2010</t>
  </si>
  <si>
    <t>Mogilata sas sarkofaga</t>
  </si>
  <si>
    <t>"Belishka Chuka" 1 km S of Belitsa</t>
  </si>
  <si>
    <t>Belitsa</t>
  </si>
  <si>
    <t>Blagoevgrad</t>
  </si>
  <si>
    <t>Chronology rating</t>
  </si>
  <si>
    <t>3 - legacy reports (very coarse)</t>
  </si>
  <si>
    <t>Google Earth / http://www.belitsa.com/bg/belitsa/svobodno-vreme-v-belitsa/belishka-chuka</t>
  </si>
  <si>
    <t>Reflections on chronology</t>
  </si>
  <si>
    <t>Peshova Mogila</t>
  </si>
  <si>
    <t>Pasture (grassland)</t>
  </si>
  <si>
    <t>Borisova/Zaneva 2010; Borisova/Zaneva 2015; Borisova et al 2016</t>
  </si>
  <si>
    <t>ca 570</t>
  </si>
  <si>
    <t>on the ridge</t>
  </si>
  <si>
    <t>very (on an outcrop or peak)</t>
  </si>
  <si>
    <t>Research</t>
  </si>
  <si>
    <t>Excavated, but still stands</t>
  </si>
  <si>
    <t>mound was erected on top of the remains of a IV c. BC cult building</t>
  </si>
  <si>
    <t>Y - Several LIA sites nearby</t>
  </si>
  <si>
    <t>Tonkova/Ivanov 2008; Tonkova 1996</t>
  </si>
  <si>
    <t>Asenova mogila</t>
  </si>
  <si>
    <t>Borisova et al 2016b</t>
  </si>
  <si>
    <t>550-600(google earth</t>
  </si>
  <si>
    <t>Mound 2</t>
  </si>
  <si>
    <t>AOR</t>
  </si>
  <si>
    <t>Simple pit</t>
  </si>
  <si>
    <t>2.0x 0.9 m</t>
  </si>
  <si>
    <t>No burials or archaeological structures/materials were found</t>
  </si>
  <si>
    <t>no elaboration (eg.a pit or no indistinct enclosure in PH or LIA period)</t>
  </si>
  <si>
    <t>Tonkova/Ivanov 2008</t>
  </si>
  <si>
    <t>Iliev 2015a</t>
  </si>
  <si>
    <t>No data in the report</t>
  </si>
  <si>
    <t>looting</t>
  </si>
  <si>
    <t>No human remains are found</t>
  </si>
  <si>
    <t>4 km S of Belitsa</t>
  </si>
  <si>
    <t>Agre 2015a</t>
  </si>
  <si>
    <t>200-220 (Google Earth)</t>
  </si>
  <si>
    <t>inhumation</t>
  </si>
  <si>
    <t>Google Earth</t>
  </si>
  <si>
    <t>uncertain</t>
  </si>
  <si>
    <t>Mound 8</t>
  </si>
  <si>
    <t>Varbanov/Madjarov 2015</t>
  </si>
  <si>
    <t>Regional research</t>
  </si>
  <si>
    <t>child/infant</t>
  </si>
  <si>
    <t>Gotzev 1996</t>
  </si>
  <si>
    <t>1 - pristine, (only superficial or minor damage mentioned in the report)</t>
  </si>
  <si>
    <t>Golyamata mogila</t>
  </si>
  <si>
    <t>Mound 23</t>
  </si>
  <si>
    <t>Gergova 2015a</t>
  </si>
  <si>
    <t>well-articulated skeleton, no signs of tampering</t>
  </si>
  <si>
    <t>supine - po grba</t>
  </si>
  <si>
    <t>Chenger 1</t>
  </si>
  <si>
    <t>Balabanov 2014; Balabanov/Pantov 2015</t>
  </si>
  <si>
    <t>Partially excavated, still stands</t>
  </si>
  <si>
    <t>NE-SW</t>
  </si>
  <si>
    <t>Kaymenska chuka</t>
  </si>
  <si>
    <t>2 km S of Blagoevgrad</t>
  </si>
  <si>
    <t>Mound 9</t>
  </si>
  <si>
    <t>Iliev 2015b</t>
  </si>
  <si>
    <t>Google Earth/Topo 50</t>
  </si>
  <si>
    <t>0 - No symbols of status present</t>
  </si>
  <si>
    <t>Scrub</t>
  </si>
  <si>
    <t>A low stone wall of two rows was found around the perimeter of the tumulus</t>
  </si>
  <si>
    <t>burial rite</t>
  </si>
  <si>
    <t>Alexandrov et al 2016</t>
  </si>
  <si>
    <t>Golyamata Mogila (Mound 10)</t>
  </si>
  <si>
    <t>Kisiov 2015</t>
  </si>
  <si>
    <t>hilltop</t>
  </si>
  <si>
    <t>1 - rough estimate by author on basis of the assemblage</t>
  </si>
  <si>
    <t>No grave inventory - chronology is based only on burial rite, which nevertheless Is very characteristic for EBA Pit Grave culture</t>
  </si>
  <si>
    <t xml:space="preserve">Kulov 1995 </t>
  </si>
  <si>
    <t>Dupna Mogila</t>
  </si>
  <si>
    <t>Dimitrova/Markov 2015</t>
  </si>
  <si>
    <t>2.5 km NW of Primorsko</t>
  </si>
  <si>
    <t>ca 800 (Google Earth)</t>
  </si>
  <si>
    <t>Primorsko</t>
  </si>
  <si>
    <t>Burgas</t>
  </si>
  <si>
    <t>Forest</t>
  </si>
  <si>
    <t>Data for numerous destroyed burials</t>
  </si>
  <si>
    <t>Haramlitska mogila</t>
  </si>
  <si>
    <t>Damyanov 2015</t>
  </si>
  <si>
    <t>valley bottom, or flat ground</t>
  </si>
  <si>
    <t>not prominent (in a valley, plain or depression)</t>
  </si>
  <si>
    <t>Mound 15</t>
  </si>
  <si>
    <t>No graves are found but a platform probably used for cremations</t>
  </si>
  <si>
    <t>Ivanova 2015</t>
  </si>
  <si>
    <r>
      <t xml:space="preserve">2.5 km NW of Malko Tarnovo, </t>
    </r>
    <r>
      <rPr>
        <i/>
      </rPr>
      <t>Propada</t>
    </r>
    <r>
      <t xml:space="preserve"> necropolis</t>
    </r>
  </si>
  <si>
    <t>1.7x1.1 m</t>
  </si>
  <si>
    <t>Malko Tarnovo</t>
  </si>
  <si>
    <t>URL: http://bgnaturetrip.com/archives/405</t>
  </si>
  <si>
    <t>Sechenata mogila</t>
  </si>
  <si>
    <t>Agre/Dichev 2014</t>
  </si>
  <si>
    <t>Male</t>
  </si>
  <si>
    <t>adult</t>
  </si>
  <si>
    <t>not available</t>
  </si>
  <si>
    <t>Looting and military trench</t>
  </si>
  <si>
    <t>crouched on the left</t>
  </si>
  <si>
    <t>data for destroyed burial from the LIA</t>
  </si>
  <si>
    <t>NW-SE</t>
  </si>
  <si>
    <t>Mound 64</t>
  </si>
  <si>
    <t>Dichev 2014</t>
  </si>
  <si>
    <t>Agre 2013b; Agre 2005d</t>
  </si>
  <si>
    <t>in the location Propada are situated ca. 40 burial mounds not overreaching 2m in height</t>
  </si>
  <si>
    <t>Mound 1</t>
  </si>
  <si>
    <r>
      <t xml:space="preserve">2.5 km NW of Malko Tarnovo, </t>
    </r>
    <r>
      <rPr>
        <i/>
      </rPr>
      <t>Propada</t>
    </r>
    <r>
      <t xml:space="preserve"> necropolis</t>
    </r>
  </si>
  <si>
    <t>the graves were probably reused already in prehistory</t>
  </si>
  <si>
    <t>Varbanov et al 2014</t>
  </si>
  <si>
    <t>No burilals are found in the tumulus</t>
  </si>
  <si>
    <t>The only structures registered in the tumulus are several consecutive burnt clay platforms. The sediment for erecting the mound was taken from nearby synchronous settlement and contained a large amount of LIA pottery and finds (VI-V c. BC)</t>
  </si>
  <si>
    <t>Agre 2013b</t>
  </si>
  <si>
    <t>crouched on the right</t>
  </si>
  <si>
    <r>
      <t xml:space="preserve">2.5 km NW of Malko Tarnovo, </t>
    </r>
    <r>
      <rPr>
        <i/>
      </rPr>
      <t>Propada</t>
    </r>
    <r>
      <t xml:space="preserve"> necropolis</t>
    </r>
  </si>
  <si>
    <t>Shilyova mogila</t>
  </si>
  <si>
    <t>Purvin 2014</t>
  </si>
  <si>
    <t>The only grave excavated so far has been disturbed by looters</t>
  </si>
  <si>
    <t>Pamukliya mogila</t>
  </si>
  <si>
    <t>Kisiov/Davidova 2013</t>
  </si>
  <si>
    <t>No name</t>
  </si>
  <si>
    <t>no data</t>
  </si>
  <si>
    <t>0.1 west of Prilep village</t>
  </si>
  <si>
    <t>Sungurlare</t>
  </si>
  <si>
    <t>2 - mapped (map error)</t>
  </si>
  <si>
    <t>Gureva mogila</t>
  </si>
  <si>
    <t>Dimitrova/Markov 2014</t>
  </si>
  <si>
    <t>Agre et al 2013</t>
  </si>
  <si>
    <t>150-160 (Google Earth)</t>
  </si>
  <si>
    <t>W-E</t>
  </si>
  <si>
    <t>Main Burial (earlier)</t>
  </si>
  <si>
    <t>Y (2)</t>
  </si>
  <si>
    <t>2(silver spirals)</t>
  </si>
  <si>
    <t>red ochre</t>
  </si>
  <si>
    <t>Georgieva/Dimitrova 2012</t>
  </si>
  <si>
    <t>1 - One or two status symbols (ochre, personal jewellery)</t>
  </si>
  <si>
    <t>3km SW of Brodilovo village</t>
  </si>
  <si>
    <t>Tsarevo</t>
  </si>
  <si>
    <t>burial rite and assemblage</t>
  </si>
  <si>
    <t>Alexandrov/Iliev 2016</t>
  </si>
  <si>
    <t>3 - a number of burial aspects consulted and crossreferenced to formulate a date</t>
  </si>
  <si>
    <t>Kalugerovo 1</t>
  </si>
  <si>
    <t>Borisova/Zaneva 2014</t>
  </si>
  <si>
    <t>400-500 (Google Earth)</t>
  </si>
  <si>
    <t>river terrace</t>
  </si>
  <si>
    <t>Agre/Dichev 2010</t>
  </si>
  <si>
    <t>Dyado Dragneva mogila</t>
  </si>
  <si>
    <t>Tumular necropolis S of Devetak village</t>
  </si>
  <si>
    <t>Karnobat</t>
  </si>
  <si>
    <t>Sceleton in anatomical order, but bones are mostly decomposed</t>
  </si>
  <si>
    <t>No graves or archaeological artefacts are found. the Mound was erected around a megalithic rock structure</t>
  </si>
  <si>
    <t>Dichev 2013a</t>
  </si>
  <si>
    <t>650-700 (Google Earth)</t>
  </si>
  <si>
    <t>secondary burial</t>
  </si>
  <si>
    <t>Turokovska mogila</t>
  </si>
  <si>
    <t>Paunova 2013</t>
  </si>
  <si>
    <t>sarcophagos</t>
  </si>
  <si>
    <t>1.32/2.64/1.25</t>
  </si>
  <si>
    <t>limestone</t>
  </si>
  <si>
    <t>major elaboration (ashlar /cist /stone lined grave, brick tomb in RM, rockcut PH tomb, combination of any of the above)</t>
  </si>
  <si>
    <t>incomplete skeleton (due to preservation, or reuse of tomb)</t>
  </si>
  <si>
    <t>Roman Villa in the near vicinity</t>
  </si>
  <si>
    <t>Georgieva/Momchilov 2010</t>
  </si>
  <si>
    <t>sarchofagos placed in a pit dug into the mound; looted</t>
  </si>
  <si>
    <t>looting and military trenches</t>
  </si>
  <si>
    <t>Y (fragments of glass and ceramic vessels)</t>
  </si>
  <si>
    <t>Alabaster kantharos</t>
  </si>
  <si>
    <t>bronze belt buckle; fragments of silver applications; bronze strigila; bone pins</t>
  </si>
  <si>
    <t>fragments of bronze Kandelaber</t>
  </si>
  <si>
    <t>Only fragments of the grave inventory are found in and outside the sarcophagos. Probably other items have been looted.</t>
  </si>
  <si>
    <t>The later inhumations(IV-V c. AD) have destroyed an earlier necropolis with cremations (III-IV c. AD). Also, the author metniones 34 skeletons and that the graves were reused, but not the total number of graves or any numeration or association with finds.</t>
  </si>
  <si>
    <t>assemblage, rough estimates for EBA</t>
  </si>
  <si>
    <t>Dichev 2013c</t>
  </si>
  <si>
    <t>120-130 (Google Earth)</t>
  </si>
  <si>
    <t>no data about dimensions</t>
  </si>
  <si>
    <t>Tomb of brick or stone</t>
  </si>
  <si>
    <t>4.40/4.65 - 3.25/3.65</t>
  </si>
  <si>
    <t>stone + brick</t>
  </si>
  <si>
    <t>some elaboration (marks of a coffin, small stone circle, tiled or stone lined grave of RM period)</t>
  </si>
  <si>
    <t>female</t>
  </si>
  <si>
    <t>Hristov 2013</t>
  </si>
  <si>
    <t>200-220 m (Google Earth)</t>
  </si>
  <si>
    <t>Georgieva/Momchilov 2011</t>
  </si>
  <si>
    <t>2 km SW of Brodilovo village</t>
  </si>
  <si>
    <t>tomb is build into a pit(not covered by the mound); The interior of the tomb was painted with murals (geometric and floral patterns)</t>
  </si>
  <si>
    <t>Mound was robbed probably in Ottoman times</t>
  </si>
  <si>
    <t xml:space="preserve">fragments of glass unguentarium and black firnis kantharos originating from the mound date то the Hellenistic period </t>
  </si>
  <si>
    <t>bowl</t>
  </si>
  <si>
    <t>(1) cup</t>
  </si>
  <si>
    <t>glass beads</t>
  </si>
  <si>
    <t>Mound 3</t>
  </si>
  <si>
    <t>no</t>
  </si>
  <si>
    <t>Agre 2013a</t>
  </si>
  <si>
    <t>Topo 50</t>
  </si>
  <si>
    <t>235-245 (Google Earth)</t>
  </si>
  <si>
    <t>bone spindles and pins; fragments of glass vessels - Unguentarium and cups; remains of shoe pair</t>
  </si>
  <si>
    <t>?</t>
  </si>
  <si>
    <t>fragmented by extensive looter activities</t>
  </si>
  <si>
    <t>assemblage, Caracalla denarius (minted 202 AD))</t>
  </si>
  <si>
    <t>looting/communication</t>
  </si>
  <si>
    <t>4 - C14 dates acquired, or other scientific evidence</t>
  </si>
  <si>
    <t>Mound 4</t>
  </si>
  <si>
    <t>Rescue - looters</t>
  </si>
  <si>
    <t>tiled grave</t>
  </si>
  <si>
    <t>2.45/0.9/0.74 m</t>
  </si>
  <si>
    <t>brick; evidence for wodden roof</t>
  </si>
  <si>
    <t>Agre/Dichev 2009</t>
  </si>
  <si>
    <t>male</t>
  </si>
  <si>
    <t>450-500 (Google Earth)</t>
  </si>
  <si>
    <t>burial pit dug into the mound</t>
  </si>
  <si>
    <t>Anthropomorphic bronze unguentarium; bronze strigila; two pairs of shoes; fine glass vessel</t>
  </si>
  <si>
    <t>Assemblage/ Caracalla denarius (202-217 AD)</t>
  </si>
  <si>
    <t>1.5 km N of Belevren village</t>
  </si>
  <si>
    <t>Sredets</t>
  </si>
  <si>
    <t>simple pit</t>
  </si>
  <si>
    <t>just a dug pit</t>
  </si>
  <si>
    <t>Agre 2008a</t>
  </si>
  <si>
    <t>Tonchova mogila</t>
  </si>
  <si>
    <t>12 km W of Karnobat, near Venets village</t>
  </si>
  <si>
    <t>Oranata mogila</t>
  </si>
  <si>
    <t>Nekhrizov 2013</t>
  </si>
  <si>
    <t>secondary burial dug nto the mound</t>
  </si>
  <si>
    <t>The burial chamber ot the tomb has been partially destroyed and looted</t>
  </si>
  <si>
    <t>Mound 1068</t>
  </si>
  <si>
    <t>Nekhrizov et al 2013a; Nekhrizov et al 2013b</t>
  </si>
  <si>
    <t>2.40/0.93/0.35</t>
  </si>
  <si>
    <t>Brick</t>
  </si>
  <si>
    <t>cremation</t>
  </si>
  <si>
    <t>5 - nearly extinct (archaeologically useful cultural materials mostly looted or severly damaged)</t>
  </si>
  <si>
    <t>Georgieva et al 2008a</t>
  </si>
  <si>
    <t>development (city growth, road building)</t>
  </si>
  <si>
    <t>5.5 km SE of Karnobat</t>
  </si>
  <si>
    <t>no data - mound was removed to the level of modern terrain prior the excavations</t>
  </si>
  <si>
    <t>no archaeological materials are found</t>
  </si>
  <si>
    <t>Mound 1069</t>
  </si>
  <si>
    <t>E-W (grave orientation)</t>
  </si>
  <si>
    <t>(1)Cup</t>
  </si>
  <si>
    <t>Large bronze vessel(?); Clay mortarium; small bronze vessels; Glass unguentarium(2); Bronze basin; wooden comb; bronze applications of a wooden chest</t>
  </si>
  <si>
    <t>2 - Several symbols of status across multiple classes of artefacts (e.g. elaborate enclosure, weapons, jewellery, or imported goods..)</t>
  </si>
  <si>
    <t>Mound 1072</t>
  </si>
  <si>
    <t>assemblage + stamps on clay mortarium</t>
  </si>
  <si>
    <t>Georgieva et al 2008b</t>
  </si>
  <si>
    <t>0.50/0.55/0.45</t>
  </si>
  <si>
    <t>brick</t>
  </si>
  <si>
    <t xml:space="preserve">Mound 1 </t>
  </si>
  <si>
    <t xml:space="preserve">1km SE of Sinemorets village </t>
  </si>
  <si>
    <t xml:space="preserve">the few pottery fragments from the mound and part of an iron fibula date it in the LIA </t>
  </si>
  <si>
    <t>Mound 1073</t>
  </si>
  <si>
    <t>forest</t>
  </si>
  <si>
    <t xml:space="preserve">the few pottery fragments from the mound date it in the LIA </t>
  </si>
  <si>
    <t>Mound 1074</t>
  </si>
  <si>
    <t>Glass unguentarium</t>
  </si>
  <si>
    <t>2 - pristine, (only superficial or minor damage mentioned in the report)</t>
  </si>
  <si>
    <t>Agre 2008b</t>
  </si>
  <si>
    <t>assemblage</t>
  </si>
  <si>
    <t>Mound N 6000008</t>
  </si>
  <si>
    <t>Mound 3113</t>
  </si>
  <si>
    <t>2 - specialist consulted on a single item</t>
  </si>
  <si>
    <r>
      <rPr>
        <i/>
      </rPr>
      <t>Kolokita</t>
    </r>
    <r>
      <t xml:space="preserve"> cape 3 km S of Sozopol</t>
    </r>
  </si>
  <si>
    <t>Sozopol</t>
  </si>
  <si>
    <t>2.30/1.50/0.55</t>
  </si>
  <si>
    <t>Urban (in a settlement)</t>
  </si>
  <si>
    <t>Mound 3114</t>
  </si>
  <si>
    <t>Rescue -infrastructure</t>
  </si>
  <si>
    <t>primary burial</t>
  </si>
  <si>
    <t>looting/military trenches</t>
  </si>
  <si>
    <t>(1)jug;(1)bowl</t>
  </si>
  <si>
    <t>(1)iron knife</t>
  </si>
  <si>
    <t>one of the graves ((#1) is almost completely destroyed</t>
  </si>
  <si>
    <t>(2)clay unguentariii. One has inscription in greek</t>
  </si>
  <si>
    <t>Mound 3118</t>
  </si>
  <si>
    <t>Y - Apollonia Pontica</t>
  </si>
  <si>
    <t>3 km</t>
  </si>
  <si>
    <t>Bozhkova/Petrova 2007; Bozhkova/Petrova 2008</t>
  </si>
  <si>
    <r>
      <rPr>
        <i/>
      </rPr>
      <t>Kolokita</t>
    </r>
    <r>
      <t xml:space="preserve"> cape 3 km S of Sozopol</t>
    </r>
  </si>
  <si>
    <t>Peshova mogila</t>
  </si>
  <si>
    <t>Mound 3119</t>
  </si>
  <si>
    <t>Mound 3617</t>
  </si>
  <si>
    <t>Mikov 2007; Mikov 2008</t>
  </si>
  <si>
    <t>N-S</t>
  </si>
  <si>
    <t>Mound 10</t>
  </si>
  <si>
    <r>
      <rPr>
        <i/>
      </rPr>
      <t>Kolokita</t>
    </r>
    <r>
      <t xml:space="preserve"> cape 3 km S of Sozopol</t>
    </r>
  </si>
  <si>
    <t>Mound 3619</t>
  </si>
  <si>
    <t>6 - nearly extinct (archaeologically useful cultural materials mostly looted or severly damaged)</t>
  </si>
  <si>
    <t>Cist grave</t>
  </si>
  <si>
    <t>1.94/0.83/0.22</t>
  </si>
  <si>
    <t>stone</t>
  </si>
  <si>
    <t>Kisyov/Hristeva 2013</t>
  </si>
  <si>
    <t>Symbolic grave</t>
  </si>
  <si>
    <t>Katsarova/Petkova 2008; Katsarova 2008</t>
  </si>
  <si>
    <t>pottery and finds from the mound date to the VIII-VII c. BC</t>
  </si>
  <si>
    <t>Trenkova mogila</t>
  </si>
  <si>
    <t>1.5 km NE of Krumovo gradishte village</t>
  </si>
  <si>
    <t>Staykova-Aleksandrova/Ustinov 2013</t>
  </si>
  <si>
    <t>Mound 21</t>
  </si>
  <si>
    <t>Gergova et al 2013b</t>
  </si>
  <si>
    <t>Agre/Momchilov 2006</t>
  </si>
  <si>
    <t>Vagalinski/Aleksandrova 2012</t>
  </si>
  <si>
    <t>Estimates original Dimensions are H 3.5, D - 17 m (Before being ploughed for many years)</t>
  </si>
  <si>
    <t>Sceletal remains of anoter 3 indivuduals are found in upper layers destroyed by ploughing</t>
  </si>
  <si>
    <t>Iliev 2012</t>
  </si>
  <si>
    <t>200-235 Google Earth</t>
  </si>
  <si>
    <t>(2) bronze bracelets</t>
  </si>
  <si>
    <t>Agre/Momchilov 2006; Agre 2007d</t>
  </si>
  <si>
    <t>Tumbata</t>
  </si>
  <si>
    <t>0.5 km NW of Sinemorets village</t>
  </si>
  <si>
    <t>Shekerdzha mogila</t>
  </si>
  <si>
    <t>Dimitrova et al 2012a</t>
  </si>
  <si>
    <t>180-200 Google Earth</t>
  </si>
  <si>
    <t>Gabrova mogila</t>
  </si>
  <si>
    <t>Dimitrova et al 2012b</t>
  </si>
  <si>
    <t>Mound 42</t>
  </si>
  <si>
    <t>Dichev 2012</t>
  </si>
  <si>
    <t>Agre 2007e; Teodosiev/Torbov 1996a</t>
  </si>
  <si>
    <t>(2) iron belt buckles</t>
  </si>
  <si>
    <t>Helikon</t>
  </si>
  <si>
    <t>Deultum Necropolis near Debelt village</t>
  </si>
  <si>
    <t>The archaeological materials found under the mound date to the LBA. In the upper layers, fragments of EIA pottery are also found.</t>
  </si>
  <si>
    <t>Mound Pr7</t>
  </si>
  <si>
    <t>Borisova/Zaneva 2012</t>
  </si>
  <si>
    <t>Deultum</t>
  </si>
  <si>
    <t>ca 1 km</t>
  </si>
  <si>
    <t>Balabanov/Kostova 2004; Balabanov 2005; Balabanov 2006; Balabanov 2007</t>
  </si>
  <si>
    <t>looting, construction work</t>
  </si>
  <si>
    <t>no data for destroyed burials</t>
  </si>
  <si>
    <t>4.5 km SE of Dobrinovo village</t>
  </si>
  <si>
    <t>Petkova mogila</t>
  </si>
  <si>
    <t>Kisyov/Davidova 2012a</t>
  </si>
  <si>
    <t>(2) silver earrngs; (142) glass beads; (2) bronze earings;(3) bronze rings</t>
  </si>
  <si>
    <t>Kisyov/Davidova 2012b</t>
  </si>
  <si>
    <t>200-250 - google Earth</t>
  </si>
  <si>
    <t>Momchilov 2007</t>
  </si>
  <si>
    <t xml:space="preserve">the distance given in report is out of the zemlishteto, I picked group of mounds situated 3.5km SE, expecting as feasible error the given distance </t>
  </si>
  <si>
    <t>municipality</t>
  </si>
  <si>
    <t>2 km NW of Belevren village</t>
  </si>
  <si>
    <t>Alexandrov et al 2012</t>
  </si>
  <si>
    <t>Agre/Dichev 2006</t>
  </si>
  <si>
    <t>Up to 3 destroyed graves of the Roman period</t>
  </si>
  <si>
    <t>A tumular necropolis 2 km NE of Belevren village</t>
  </si>
  <si>
    <t>Alexandrov/Dimov 2012</t>
  </si>
  <si>
    <t>Hristova/Ivanov 2012</t>
  </si>
  <si>
    <t>0.5 km NW of Belevren village</t>
  </si>
  <si>
    <t>Geodesic datums</t>
  </si>
  <si>
    <t>(44) glass beads</t>
  </si>
  <si>
    <t>The construction of th datums probably destroyed the single burial.</t>
  </si>
  <si>
    <t>Meralak mound</t>
  </si>
  <si>
    <t>Rusev/Stanev 2012</t>
  </si>
  <si>
    <t>urban development</t>
  </si>
  <si>
    <t>Ivanov 2012a</t>
  </si>
  <si>
    <t>Gyaurskata mogila</t>
  </si>
  <si>
    <t>7 km E of Karnobat village</t>
  </si>
  <si>
    <t>The deep ploughing has destroyed the only grave found in the mound</t>
  </si>
  <si>
    <t>Ivanov 2012b</t>
  </si>
  <si>
    <t>Rescue</t>
  </si>
  <si>
    <t>Agre 2012</t>
  </si>
  <si>
    <t>dims based on images</t>
  </si>
  <si>
    <t>Georgieva et al 2006</t>
  </si>
  <si>
    <t>1.5 km NE of Belevren village</t>
  </si>
  <si>
    <t>2 of the graves are heavily disturbed by looters</t>
  </si>
  <si>
    <t>Bakardzhiev et al 2011</t>
  </si>
  <si>
    <t>(1) bronze earing</t>
  </si>
  <si>
    <t>no evidence for destroyed burials</t>
  </si>
  <si>
    <t>1 grave is partially destroyed</t>
  </si>
  <si>
    <t>Malkata momina mogila</t>
  </si>
  <si>
    <t>Tonkova/Ivanov 2011a</t>
  </si>
  <si>
    <t>Agre 2005a</t>
  </si>
  <si>
    <t>1 km NE of Belevren village</t>
  </si>
  <si>
    <t>Borislavov/Ivanova 2011</t>
  </si>
  <si>
    <t>(1) iron pin</t>
  </si>
  <si>
    <t>evidence for destryoed secondary cremation grave</t>
  </si>
  <si>
    <t>Dichev 2011</t>
  </si>
  <si>
    <t>Mound 14</t>
  </si>
  <si>
    <t>The mound is probably a cenotaph; a ceramic cup found inside points to a LBA date</t>
  </si>
  <si>
    <t>Agre/Dichev 2011b</t>
  </si>
  <si>
    <r>
      <t xml:space="preserve">2.5 km NW of Malko Tarnovo, </t>
    </r>
    <r>
      <rPr>
        <i/>
      </rPr>
      <t>Propada</t>
    </r>
    <r>
      <t xml:space="preserve"> necropolis</t>
    </r>
  </si>
  <si>
    <t>All 6 graves are secondary(medieval) The mound itself was erected on top of a ritual pit withpout human remains dated to the Hellenistic period</t>
  </si>
  <si>
    <t>Agre 2005d</t>
  </si>
  <si>
    <t>primary burial seriously damaged by looters</t>
  </si>
  <si>
    <t>Laskovksa mogila</t>
  </si>
  <si>
    <t>Borisova/Zaneva 2011a</t>
  </si>
  <si>
    <r>
      <t xml:space="preserve">2.5 km NW of Malko Tarnovo, </t>
    </r>
    <r>
      <rPr>
        <i/>
      </rPr>
      <t>Propada</t>
    </r>
    <r>
      <t xml:space="preserve"> necropolis</t>
    </r>
  </si>
  <si>
    <t>possibly some destroyed burials</t>
  </si>
  <si>
    <t>many more finds(mostly ceramic vessels) from the mound originate from several "triznas".</t>
  </si>
  <si>
    <t>Borisova/Zaneva 2011b</t>
  </si>
  <si>
    <t>no burials or archaeological materials found</t>
  </si>
  <si>
    <r>
      <t xml:space="preserve">2.5 km NW of Malko Tarnovo, </t>
    </r>
    <r>
      <rPr>
        <i/>
      </rPr>
      <t>Propada</t>
    </r>
    <r>
      <t xml:space="preserve"> necropolis</t>
    </r>
  </si>
  <si>
    <t>The only find from the mound is a silver earing dated to the V cent. BC</t>
  </si>
  <si>
    <t>Krastava mogila</t>
  </si>
  <si>
    <t>Dimitrova et al 2011a; Kitov et al 2009a</t>
  </si>
  <si>
    <t>150-200 Google Earth</t>
  </si>
  <si>
    <t>looters have destroyed a carriage  wth complete horse sceletons in the periphery of the mound but no evidence is available for destroyed human graves</t>
  </si>
  <si>
    <t>Ruschova mogila</t>
  </si>
  <si>
    <t>Dimitrova et al 2011b</t>
  </si>
  <si>
    <t>160-180 Google Earth</t>
  </si>
  <si>
    <t>2.5 km S of Medovo village</t>
  </si>
  <si>
    <t>Pomorie</t>
  </si>
  <si>
    <t>dimension is extracted from drawings and profile</t>
  </si>
  <si>
    <t>the two graves are secondarily dug into the mantle, no primary burial has been found</t>
  </si>
  <si>
    <t>Kuzmanov et al 2011</t>
  </si>
  <si>
    <t>Gergova/Kuzmanov 2004</t>
  </si>
  <si>
    <r>
      <t xml:space="preserve">Near Balgari village, locality of </t>
    </r>
    <r>
      <rPr>
        <i/>
      </rPr>
      <t>Shumaka</t>
    </r>
  </si>
  <si>
    <t>ploughing/looting</t>
  </si>
  <si>
    <t>In the upper layers are located concentrations of burned sediment, charcoals, ceramics and cremated bones - most probably originating from other cremations in situ - presently destroyed by ploughing</t>
  </si>
  <si>
    <t>Momina mogila</t>
  </si>
  <si>
    <t>Tonkova/Ivanov 2011b</t>
  </si>
  <si>
    <t>Karakochova mogila</t>
  </si>
  <si>
    <t>Dimitrov/Tonkova 2011</t>
  </si>
  <si>
    <t>Agre 2004a</t>
  </si>
  <si>
    <t>230-250 Google Earth</t>
  </si>
  <si>
    <r>
      <t xml:space="preserve">Near Balgari village, locality of </t>
    </r>
    <r>
      <rPr>
        <i/>
      </rPr>
      <t>Shumaka</t>
    </r>
  </si>
  <si>
    <t>(2) iron rings</t>
  </si>
  <si>
    <t>Authors does not mention any robber's trenches but on the profile picture, one is clearly visible.</t>
  </si>
  <si>
    <t>Chitashka mogila</t>
  </si>
  <si>
    <t>Dimitrov/Tonkova 2011b</t>
  </si>
  <si>
    <t>227-235 (slope)</t>
  </si>
  <si>
    <t>There is fortifying ring of stone blocks around the mound</t>
  </si>
  <si>
    <t>Selskata mogila</t>
  </si>
  <si>
    <t>Tonkova/Ivanov 2011c</t>
  </si>
  <si>
    <r>
      <t>Near Balgari village, locality of</t>
    </r>
    <r>
      <rPr>
        <i/>
      </rPr>
      <t xml:space="preserve"> Echmite</t>
    </r>
  </si>
  <si>
    <t>No primary burial has been found. All graves are from XVII-XIX c. The mound was erected ca II-III c. attested by the deposited 9 whole vessels - 7 ceramic and 2 bronze. The sediment for the mound was taken from the near area where neolithic and hellenistic settlemts existed, which explains the large number of finds from these periods in the mound.</t>
  </si>
  <si>
    <t>Ivanov 2010a</t>
  </si>
  <si>
    <t>beside the primary burial, there are 9 probably ritual pits dug in the mound.</t>
  </si>
  <si>
    <t>Ivanov 2010b/Ivanov 2009</t>
  </si>
  <si>
    <t>200-220 G oogle Earth</t>
  </si>
  <si>
    <t>Balgari village, 100m of western wall of fortress</t>
  </si>
  <si>
    <t>looting/ploughing</t>
  </si>
  <si>
    <t>URL: http://www.tzarevo.net/index.php/za-obshtinata/istoricheska-spravka/item/8-balgari</t>
  </si>
  <si>
    <t>At least one destroyed grave - possibly the primary burial</t>
  </si>
  <si>
    <t>Alexandrov/Karailiev 2010</t>
  </si>
  <si>
    <t>127-129 Google Earth</t>
  </si>
  <si>
    <t>Mound 11</t>
  </si>
  <si>
    <r>
      <t xml:space="preserve">2.5 km NW of Malko Tarnovo, </t>
    </r>
    <r>
      <rPr>
        <i/>
      </rPr>
      <t>Propada</t>
    </r>
    <r>
      <t xml:space="preserve"> necropolis</t>
    </r>
  </si>
  <si>
    <t xml:space="preserve">Rescue </t>
  </si>
  <si>
    <t>Agre 2004b</t>
  </si>
  <si>
    <t>probably geological origin</t>
  </si>
  <si>
    <t>Mound 12</t>
  </si>
  <si>
    <t>Alexandrov/Iliev 2010</t>
  </si>
  <si>
    <t>130-140 Google Earth</t>
  </si>
  <si>
    <r>
      <t xml:space="preserve">2.5 km NW of Malko Tarnovo, </t>
    </r>
    <r>
      <rPr>
        <i/>
      </rPr>
      <t>Propada</t>
    </r>
    <r>
      <t xml:space="preserve"> necropolis</t>
    </r>
  </si>
  <si>
    <t>The mound was 2.5 m high, until in the 60' was leveled down for some reason</t>
  </si>
  <si>
    <t>Probably many destroyed graves</t>
  </si>
  <si>
    <t>Nekhrizov 2010</t>
  </si>
  <si>
    <t>The few ceramic fragments found date to the LBA</t>
  </si>
  <si>
    <t>Mound 13</t>
  </si>
  <si>
    <t>Nekhrizov 2009; Nekhrizov/Tzvetkova 2010</t>
  </si>
  <si>
    <r>
      <t xml:space="preserve">2.5 km NW of Malko Tarnovo, </t>
    </r>
    <r>
      <rPr>
        <i/>
      </rPr>
      <t>Propada</t>
    </r>
    <r>
      <t xml:space="preserve"> necropolis</t>
    </r>
  </si>
  <si>
    <t>Probably on or more destroyed burials</t>
  </si>
  <si>
    <t>several destroyed burials, both inhumations and cremations</t>
  </si>
  <si>
    <t>no data about height</t>
  </si>
  <si>
    <t>Dolmen 1</t>
  </si>
  <si>
    <t>Near Evrenezovo village</t>
  </si>
  <si>
    <t>Nikov 2010</t>
  </si>
  <si>
    <t>Wikimapia</t>
  </si>
  <si>
    <t>terrain leveling</t>
  </si>
  <si>
    <t>Agre 2004c</t>
  </si>
  <si>
    <t>Dichev 2010</t>
  </si>
  <si>
    <t>Dolmen 2</t>
  </si>
  <si>
    <r>
      <t xml:space="preserve">Near Evrenezovo village, locality of </t>
    </r>
    <r>
      <rPr>
        <i/>
      </rPr>
      <t>Lakite</t>
    </r>
  </si>
  <si>
    <t>URL: http://www.balkanmegaliths.bgjourney.com/Bulgaria/Dolmeni/Dstr-023BG/Dstr-023BG.html</t>
  </si>
  <si>
    <t>Mound 2 partially overlap wiht Mound 1</t>
  </si>
  <si>
    <t>Ivanov 2010</t>
  </si>
  <si>
    <t>200-220 Google Earth</t>
  </si>
  <si>
    <t>Looting/ploughing</t>
  </si>
  <si>
    <t>the single grave in the mound is almost destroyed</t>
  </si>
  <si>
    <t>apart from the tomb, there are 3 ritual fireplaces discovered in the mound, on e of them decorated.</t>
  </si>
  <si>
    <t>Darvarskata mogila</t>
  </si>
  <si>
    <t>Dimitrova et al 2010a</t>
  </si>
  <si>
    <t>150-165 Google Earth</t>
  </si>
  <si>
    <t xml:space="preserve"> the single structure in the mound is a almost competely destroyed stone lined grave without any human remains</t>
  </si>
  <si>
    <t>The only archaeological materials found are several fragments of a wheel made bowl dated to the second half of IV c. BC</t>
  </si>
  <si>
    <t>Zlatnata mogila</t>
  </si>
  <si>
    <t>extensively ploughed for decades, originally would have been higher.</t>
  </si>
  <si>
    <t>Nekhrizov/Parvin 2010</t>
  </si>
  <si>
    <t>550-580 Googe Earth</t>
  </si>
  <si>
    <t>The The height of the mound from the ancient terrain has been 10 m but due to intensive fluvial processes now appears lower</t>
  </si>
  <si>
    <t>either around 42.128916/27.369967 or around 42.13667/27.33, not specified in the report</t>
  </si>
  <si>
    <t>The tomb has been looted laready in antiquity. No evidence for any destroyed secondary graves</t>
  </si>
  <si>
    <t>Tsetsova mogila</t>
  </si>
  <si>
    <t>Borisova/Zaneva 2010</t>
  </si>
  <si>
    <t>550-600 Google Earth</t>
  </si>
  <si>
    <t>No graves were found. Pottery from the mound dates to LIA ca IV cent BC</t>
  </si>
  <si>
    <t>Bukova mogila</t>
  </si>
  <si>
    <t>Pravena mogila</t>
  </si>
  <si>
    <t>4.5km SE of Zornitsa village</t>
  </si>
  <si>
    <t>Mihaylova/Nikolaeva 2010</t>
  </si>
  <si>
    <t>mound was higher, but the mantle was systematically used for building material</t>
  </si>
  <si>
    <t>looting/construction</t>
  </si>
  <si>
    <t>No graves are found, The few pottery fragments date to the LIA</t>
  </si>
  <si>
    <t>Stoyanov et al 2010</t>
  </si>
  <si>
    <t>Balbolova 2003</t>
  </si>
  <si>
    <t>1.5 S of Vizitsa village, near Saint Ilia chapel</t>
  </si>
  <si>
    <t>According to authors there are traces of another 3-4 secondary graves (IV c AD)</t>
  </si>
  <si>
    <t>Smoylan Punar</t>
  </si>
  <si>
    <t>Rusev/Stoyanova 2010</t>
  </si>
  <si>
    <t>The two-chambered tomb has been repeatedly looted since the middle ages.</t>
  </si>
  <si>
    <t>ca 155</t>
  </si>
  <si>
    <t>Agre 2003b</t>
  </si>
  <si>
    <t>Grave # 1 is almost completely destroyed</t>
  </si>
  <si>
    <t>Agre 2010</t>
  </si>
  <si>
    <t>170-200 Google Earth</t>
  </si>
  <si>
    <t>Mound 2(Lozyanska mogila)</t>
  </si>
  <si>
    <t>Agre 2010; Agre 2008c</t>
  </si>
  <si>
    <t>At least one destroyed grave</t>
  </si>
  <si>
    <t>Kitova mogila</t>
  </si>
  <si>
    <t>Dimitrova et al 2010b</t>
  </si>
  <si>
    <t>Popova mogila</t>
  </si>
  <si>
    <t>Dimitrova et al 2010c</t>
  </si>
  <si>
    <t>140-160 Google Earth</t>
  </si>
  <si>
    <t>military trench</t>
  </si>
  <si>
    <t>Kurtova mogila</t>
  </si>
  <si>
    <t>Alexandrov/Hristova 2010</t>
  </si>
  <si>
    <t>Mound 6</t>
  </si>
  <si>
    <t>one of the two primary burilas were looted already in antiquity and some of the secondary were damaged by ploughing</t>
  </si>
  <si>
    <t>Extensively ploughed - originally should has been higher</t>
  </si>
  <si>
    <t>Several of the graves are partially destroyed by ploughing</t>
  </si>
  <si>
    <t>Malkata mogila</t>
  </si>
  <si>
    <t>Hristova/Iliev 2010</t>
  </si>
  <si>
    <t>Near Zabernovo village</t>
  </si>
  <si>
    <t>Paunova 2010; Paunova 2007b</t>
  </si>
  <si>
    <t>840-880 Google Earth</t>
  </si>
  <si>
    <t>Mogilata v lozyata</t>
  </si>
  <si>
    <t>Other (explain in notes)</t>
  </si>
  <si>
    <t>Alexandrov/Hristova 2009</t>
  </si>
  <si>
    <t>Graves # 1 and 2 are destroyed by the looters</t>
  </si>
  <si>
    <t>Agre 2003c</t>
  </si>
  <si>
    <t>not any description except in the area of the village</t>
  </si>
  <si>
    <t>Borislavov/Ivanova 2009</t>
  </si>
  <si>
    <t>village</t>
  </si>
  <si>
    <t>The grave construction is partially damaged by a looter trench</t>
  </si>
  <si>
    <t>Dichev 2009</t>
  </si>
  <si>
    <t>The only grave in the mound has been looted</t>
  </si>
  <si>
    <t>Iliev 2009</t>
  </si>
  <si>
    <t>230-260 Google Earth</t>
  </si>
  <si>
    <r>
      <t xml:space="preserve">2.5 km NW of Malko Tarnovo, </t>
    </r>
    <r>
      <rPr>
        <i/>
      </rPr>
      <t>Propada</t>
    </r>
    <r>
      <t xml:space="preserve"> necropolis</t>
    </r>
  </si>
  <si>
    <t>under the mound are found several LBA pottery fragments</t>
  </si>
  <si>
    <t>pottery fragments from the mound date to the EIA</t>
  </si>
  <si>
    <t>Agre 2003d; Agre 2002d</t>
  </si>
  <si>
    <t>Mound 7</t>
  </si>
  <si>
    <r>
      <t xml:space="preserve">2.5 km NW of Malko Tarnovo, </t>
    </r>
    <r>
      <rPr>
        <i/>
      </rPr>
      <t>Propada</t>
    </r>
    <r>
      <t xml:space="preserve"> necropolis</t>
    </r>
  </si>
  <si>
    <t>pottery fragments from the mound date to the EIA but also some wheel made fragments are found</t>
  </si>
  <si>
    <t>Sveta Petka</t>
  </si>
  <si>
    <t>Borisova 2009a</t>
  </si>
  <si>
    <r>
      <t xml:space="preserve">2.5 km NW of Malko Tarnovo, </t>
    </r>
    <r>
      <rPr>
        <i/>
      </rPr>
      <t>Propada</t>
    </r>
    <r>
      <t xml:space="preserve"> necropolis</t>
    </r>
  </si>
  <si>
    <t>mound 1</t>
  </si>
  <si>
    <t>Torbov/Ganetsovski 2009</t>
  </si>
  <si>
    <t>Agre 2003d</t>
  </si>
  <si>
    <t>Stoychev/Yorgov 2009</t>
  </si>
  <si>
    <t>80-100 Google Earth</t>
  </si>
  <si>
    <t>Probably the only grave(cremation) was destroyed by the looters</t>
  </si>
  <si>
    <t>Pottery from the mound dates to the LIA (IV-III c BC)</t>
  </si>
  <si>
    <r>
      <t xml:space="preserve">2.5 km NW of Malko Tarnovo, </t>
    </r>
    <r>
      <rPr>
        <i/>
      </rPr>
      <t>Propada</t>
    </r>
    <r>
      <t xml:space="preserve"> necropolis</t>
    </r>
  </si>
  <si>
    <t>The grave is almost completely destroyed</t>
  </si>
  <si>
    <t>The tomb has been looted and partially destroyed</t>
  </si>
  <si>
    <t>Agre 2009</t>
  </si>
  <si>
    <t>250-260 Google Earth</t>
  </si>
  <si>
    <t>Two pits: 1 - Chariot+2horses; 2 - two horses should be associated either with the primary female burial or the latest rich male burial</t>
  </si>
  <si>
    <r>
      <t xml:space="preserve">2.5 km NW of Malko Tarnovo, </t>
    </r>
    <r>
      <rPr>
        <i/>
      </rPr>
      <t>Propada</t>
    </r>
    <r>
      <t xml:space="preserve"> necropolis</t>
    </r>
  </si>
  <si>
    <t>Iliev/Bakardzhiev 2009</t>
  </si>
  <si>
    <t>Drumeva mogila</t>
  </si>
  <si>
    <t>Kitov et al 2009b</t>
  </si>
  <si>
    <t>280-290 Google Earth</t>
  </si>
  <si>
    <r>
      <t xml:space="preserve">2.5 km NW of Malko Tarnovo, </t>
    </r>
    <r>
      <rPr>
        <i/>
      </rPr>
      <t>Propada</t>
    </r>
    <r>
      <t xml:space="preserve"> necropolis</t>
    </r>
  </si>
  <si>
    <t>Worked stone ring around the mound</t>
  </si>
  <si>
    <t>Yankova mogila</t>
  </si>
  <si>
    <t>Agre 2001c</t>
  </si>
  <si>
    <r>
      <t xml:space="preserve">2.5 km NW of Malko Tarnovo, </t>
    </r>
    <r>
      <rPr>
        <i/>
      </rPr>
      <t>Propada</t>
    </r>
    <r>
      <t xml:space="preserve"> necropolis</t>
    </r>
  </si>
  <si>
    <r>
      <t xml:space="preserve">2.5 km NW of Malko Tarnovo, </t>
    </r>
    <r>
      <rPr>
        <i/>
      </rPr>
      <t>Propada</t>
    </r>
    <r>
      <t xml:space="preserve"> necropolis</t>
    </r>
  </si>
  <si>
    <r>
      <t xml:space="preserve">2.5 km NW of Malko Tarnovo, </t>
    </r>
    <r>
      <rPr>
        <i/>
      </rPr>
      <t>Propada</t>
    </r>
    <r>
      <t xml:space="preserve"> necropolis</t>
    </r>
  </si>
  <si>
    <r>
      <t xml:space="preserve">2.5 km NW of Malko Tarnovo, </t>
    </r>
    <r>
      <rPr>
        <i/>
      </rPr>
      <t>Propada</t>
    </r>
    <r>
      <t xml:space="preserve"> necropolis</t>
    </r>
  </si>
  <si>
    <t>Gyurlyudzhijska mogila</t>
  </si>
  <si>
    <t>Zaharieva mogila</t>
  </si>
  <si>
    <t>!!! This entry is for 51 mounds!!!</t>
  </si>
  <si>
    <t>Stanimirova mogila</t>
  </si>
  <si>
    <t>Dimitrova/Sirakov 2009</t>
  </si>
  <si>
    <t>Tumular necropoli near Fakia village</t>
  </si>
  <si>
    <t>Beside the secondary grave,the archaeological structures in the mound are a hearth and 13 pits with traces of burning dated to the LIA.</t>
  </si>
  <si>
    <t>Yakimova mogila</t>
  </si>
  <si>
    <t>Dimitrova/Sirakov 2010</t>
  </si>
  <si>
    <t>(2)bronze earings</t>
  </si>
  <si>
    <t>Velkov et al 2002; Ignatov et al 2003; Ignatov et al 2004; Ignatov et al 2006; Ignatov et al 2009</t>
  </si>
  <si>
    <t>These are the dimensions of the stone mound under the earth mantle.</t>
  </si>
  <si>
    <t>Drazheva/Balbolova 1995</t>
  </si>
  <si>
    <t>Horrible report !!! Less than one A5 page about 51 burial mounds!</t>
  </si>
  <si>
    <t>SE of Vizitsa village</t>
  </si>
  <si>
    <t>probably several destroyed burials</t>
  </si>
  <si>
    <t>The first excavation campaign in 1998 has not been reported</t>
  </si>
  <si>
    <t>AOR (only SE direction)</t>
  </si>
  <si>
    <t>Ignatov et al 2006; Ignatov et al 2009</t>
  </si>
  <si>
    <t>the looters have destroyed the primary LIA burial</t>
  </si>
  <si>
    <t>Shivacheva mogila</t>
  </si>
  <si>
    <t>Gospodinov 1988</t>
  </si>
  <si>
    <t>Kitov/Dimitrova 2009</t>
  </si>
  <si>
    <t>Vaskova mogila</t>
  </si>
  <si>
    <t>Borisova 2009b</t>
  </si>
  <si>
    <t>the primary grave is partially destroyed</t>
  </si>
  <si>
    <t>Mound T-5</t>
  </si>
  <si>
    <t>Paunova 2009</t>
  </si>
  <si>
    <t>Dichev 2008</t>
  </si>
  <si>
    <t>The dolmen has been looted repeatedly</t>
  </si>
  <si>
    <t>the two secondary cist graves are empty but the author does not mention any looting activities</t>
  </si>
  <si>
    <t>Nehrizov/Iliev 2008</t>
  </si>
  <si>
    <t>380-390 Google Earth</t>
  </si>
  <si>
    <t>the dolmen has been destroyed and looted</t>
  </si>
  <si>
    <t>Ivanov 2008</t>
  </si>
  <si>
    <t>Near the village of Ruen</t>
  </si>
  <si>
    <t>Ruen</t>
  </si>
  <si>
    <t>looting, medieval trenches</t>
  </si>
  <si>
    <t>No graves are found. The archaeological structures are 2 fireplaces and 3 stone mounds dated to the IV-III cent. BC</t>
  </si>
  <si>
    <t>Stoychev et al 2007a; Stoychev et al 2008</t>
  </si>
  <si>
    <t>Y Fortified LIA settlement</t>
  </si>
  <si>
    <t>Near vicinity</t>
  </si>
  <si>
    <t>Karayotov/Boneva 1987</t>
  </si>
  <si>
    <t>The funeral pyre used for the cremation is also located in the mound. The terrain under the mound was part of a ritual pit complex dated to the VI-V cent. BC.</t>
  </si>
  <si>
    <t>Tonchova mogila Georgieva et al 2008a</t>
  </si>
  <si>
    <t>the LIA grave was looted</t>
  </si>
  <si>
    <t>tumular necropolis near Golyamo Bukovo village</t>
  </si>
  <si>
    <t>looting, military trenches</t>
  </si>
  <si>
    <t>Many destroyed burials of the medieval period</t>
  </si>
  <si>
    <t>Wikimapia / Google Earth</t>
  </si>
  <si>
    <t>Raykova mogila</t>
  </si>
  <si>
    <t>Agre 2007c; Agre 2008c</t>
  </si>
  <si>
    <t>Karayotov 1987</t>
  </si>
  <si>
    <t>based on AOR the necropolis is next to a monastery, so I put the coordinates of the monastery in</t>
  </si>
  <si>
    <t>2.5 km S of Valchanovo village</t>
  </si>
  <si>
    <t>Iliev/Bakardzhiev 2008</t>
  </si>
  <si>
    <t>150-160 Google Earth</t>
  </si>
  <si>
    <t>Y - EIA settlement</t>
  </si>
  <si>
    <t>Leshtakov 1987</t>
  </si>
  <si>
    <t>Sechena mogila</t>
  </si>
  <si>
    <t>4 km SE of Valchanovo village</t>
  </si>
  <si>
    <t>Tomata mound</t>
  </si>
  <si>
    <t>Bakardzhiev/Iliev 2008</t>
  </si>
  <si>
    <t>Mound 2-3</t>
  </si>
  <si>
    <r>
      <t xml:space="preserve">Tumular necropolis near Malko Tarnovo, locality of </t>
    </r>
    <r>
      <rPr>
        <i/>
      </rPr>
      <t>Voditsata</t>
    </r>
  </si>
  <si>
    <t>Wikimapia / Google Earth / http://www.tuns.eu/routes/16/</t>
  </si>
  <si>
    <t>Apart from the tomb, probably some secondary medieval burials are also destroyed</t>
  </si>
  <si>
    <t>Radeva mogila</t>
  </si>
  <si>
    <t>Kitov et al 2008</t>
  </si>
  <si>
    <t>stone mould discovered without any gaves</t>
  </si>
  <si>
    <t>Sirakova mogila</t>
  </si>
  <si>
    <t>Gospodinov 1987; Gospodinov 1986</t>
  </si>
  <si>
    <r>
      <t xml:space="preserve">Tumular necropolis near Malko Tarnovo, locality of </t>
    </r>
    <r>
      <rPr>
        <i/>
      </rPr>
      <t>Voditsata</t>
    </r>
  </si>
  <si>
    <t>Vankova mogila</t>
  </si>
  <si>
    <t>Bozhkova</t>
  </si>
  <si>
    <t>The author mentions that mould has a "temple" looted and destroyed already in antiquity</t>
  </si>
  <si>
    <t>Bankova</t>
  </si>
  <si>
    <t>Karayotov et al 1986</t>
  </si>
  <si>
    <t>Angelova mogila</t>
  </si>
  <si>
    <t>Lechkova mogila</t>
  </si>
  <si>
    <t xml:space="preserve">no data </t>
  </si>
  <si>
    <r>
      <rPr>
        <i/>
      </rPr>
      <t>Kolokita</t>
    </r>
    <r>
      <t xml:space="preserve"> cape 3 km S of Sozopol</t>
    </r>
  </si>
  <si>
    <t>Yurukova mogila</t>
  </si>
  <si>
    <t xml:space="preserve">A trizna with large quantity of pottery fragments was discovered </t>
  </si>
  <si>
    <t>Dalakova mogila</t>
  </si>
  <si>
    <t>Y - Appolonia Pontica</t>
  </si>
  <si>
    <t>ca 2 km</t>
  </si>
  <si>
    <t>Tsaneva 1985; Tsaneva 1986</t>
  </si>
  <si>
    <t>(2) bronze fibulae</t>
  </si>
  <si>
    <t>Topo 50 / Wikimapia / Google Earth</t>
  </si>
  <si>
    <t>Taneva mogila</t>
  </si>
  <si>
    <t>Rescue - ploughing</t>
  </si>
  <si>
    <t>Y - Roman villa</t>
  </si>
  <si>
    <t>near vicinity</t>
  </si>
  <si>
    <t>Karayotov 1985</t>
  </si>
  <si>
    <t>Kisyov 2008</t>
  </si>
  <si>
    <t>provided info - the burial mound is one of seven mounds - because of the I put the point into a visible necropolis</t>
  </si>
  <si>
    <t>Between the villages of Golyamo bukovo and Trakiytsi</t>
  </si>
  <si>
    <t>AOR report</t>
  </si>
  <si>
    <t>The grave has been completely destroyed and looted.</t>
  </si>
  <si>
    <t>Only ceramic tiles and iron elements from a carriage were discovered in the disturbed sediment. Suggested date- Roman period</t>
  </si>
  <si>
    <t>Nekhrizov/Tzvetkova 2008</t>
  </si>
  <si>
    <t>Karayotov/Kayashkina 1984</t>
  </si>
  <si>
    <t>The chamber tomb has been looted and partially destroyed</t>
  </si>
  <si>
    <r>
      <t xml:space="preserve">Near Malko Tarnovo, locality of </t>
    </r>
    <r>
      <rPr>
        <i/>
      </rPr>
      <t>Mishkova niva</t>
    </r>
  </si>
  <si>
    <t>possibly destroyed graves in the southern half of the mound which has been removed with a bagger.</t>
  </si>
  <si>
    <t>Only detected strucures are some stone concentrations. Scattered pottery in the mound dates to EIA and Roman periods</t>
  </si>
  <si>
    <t>Borislavov 2008</t>
  </si>
  <si>
    <t>Delev/Gospodinov 1984</t>
  </si>
  <si>
    <t>no evidence for destroyed graves</t>
  </si>
  <si>
    <t>A stone mound was discovered under the humus with no traces of burials and just a few non-indicative pottery fragments</t>
  </si>
  <si>
    <t>1 km NE of Kolartsi village</t>
  </si>
  <si>
    <t xml:space="preserve">Tervel </t>
  </si>
  <si>
    <t>Borislavov/Ivanova 2008</t>
  </si>
  <si>
    <t>Dobrich</t>
  </si>
  <si>
    <t>1330-1400</t>
  </si>
  <si>
    <t>Topo 50 / Google Earth</t>
  </si>
  <si>
    <t>Rescue - Gas pipe</t>
  </si>
  <si>
    <t>The mound was enclosed with a stone ring</t>
  </si>
  <si>
    <t>4 km SE of Kolartsi village</t>
  </si>
  <si>
    <t>Borislavov/Ivanova 2007; Borislavov/Ivanova 2008</t>
  </si>
  <si>
    <t>impossible description in AOR - no place is 4km SE of the village and still belonging to its territory, therefore the 500m radius</t>
  </si>
  <si>
    <t>Taushan Yuk</t>
  </si>
  <si>
    <t>5 km from Balchik</t>
  </si>
  <si>
    <t>no data, but definitely some destroyed burials as seen on planum</t>
  </si>
  <si>
    <t>Balchik</t>
  </si>
  <si>
    <t>The late roman necropolis expands ot outside the limits of the mound</t>
  </si>
  <si>
    <t>Borislavov/Ivanova 2007</t>
  </si>
  <si>
    <t>Topo 50 / Google Earth / Wikimapia</t>
  </si>
  <si>
    <t>(1) bronze belt buckle</t>
  </si>
  <si>
    <t>Y- Krounoi/Dionysopolis</t>
  </si>
  <si>
    <t>5 km</t>
  </si>
  <si>
    <t>East of Bozhurets village</t>
  </si>
  <si>
    <t>Kavarna</t>
  </si>
  <si>
    <t>Possibly destroyed graves</t>
  </si>
  <si>
    <t>A stone lined pit dated to the LBA was discovered</t>
  </si>
  <si>
    <t>Lazarenko et al 2007</t>
  </si>
  <si>
    <t xml:space="preserve">unfortunately, the desciption in the report is very bad </t>
  </si>
  <si>
    <t>Gergova et al 2008</t>
  </si>
  <si>
    <t>1250-1300 Google earth</t>
  </si>
  <si>
    <t>(2)bronze earings;(1) bronze ring</t>
  </si>
  <si>
    <t>(1)Kernos</t>
  </si>
  <si>
    <t>Enclosures made of worked stone inside mound, dated to the LIA (VI-IV cent. BC according the authors on the basis of pottery and finds)</t>
  </si>
  <si>
    <t>Lazarenko 2006a</t>
  </si>
  <si>
    <t>Chirakman cape, near Bozhurets village</t>
  </si>
  <si>
    <t>No archaeological materials inside the mound</t>
  </si>
  <si>
    <t>(2)silver earings; glass beads</t>
  </si>
  <si>
    <t>Teodosiev et al 1992</t>
  </si>
  <si>
    <t>Near the town of Shabla</t>
  </si>
  <si>
    <t>Shabla</t>
  </si>
  <si>
    <t>Georgieva 1988</t>
  </si>
  <si>
    <t>N of Geshanovo village</t>
  </si>
  <si>
    <t>Dobrich-Selska</t>
  </si>
  <si>
    <t>A pit with no archaeological material under a stone mound was found, along with a stone ring.</t>
  </si>
  <si>
    <t xml:space="preserve">Bozhkova et al 2008 </t>
  </si>
  <si>
    <t>Panayotov et al 1985</t>
  </si>
  <si>
    <t>Near the town of Kavarna</t>
  </si>
  <si>
    <t>Evidence for one destroyed grave</t>
  </si>
  <si>
    <t>Borisova 2008</t>
  </si>
  <si>
    <t>3 burned pits dug in the mound were discovered. The few pottery fragments date to the IV c BC.</t>
  </si>
  <si>
    <t>Mound 4K</t>
  </si>
  <si>
    <t>Paunova 2008a</t>
  </si>
  <si>
    <t>no information but the region of Kavarna</t>
  </si>
  <si>
    <t>region</t>
  </si>
  <si>
    <t>Tumular necropolis between Zheglartsi and Orlyak villages</t>
  </si>
  <si>
    <t>Tervel</t>
  </si>
  <si>
    <t>Genina mogila</t>
  </si>
  <si>
    <t>Paunova 2008b</t>
  </si>
  <si>
    <t>800-850 Google Earth</t>
  </si>
  <si>
    <t>Panayotov/Salkin 1984</t>
  </si>
  <si>
    <t>looting/communications</t>
  </si>
  <si>
    <t>Tumular necropolis near Orlyak village</t>
  </si>
  <si>
    <t>The tomb has been looted</t>
  </si>
  <si>
    <t>The archaeological structures in the mound are two stone enclosure rings and a massive concentration of fragmented amphorae - &gt;75 vessels. The date is the first quarter of IV cent. BC</t>
  </si>
  <si>
    <t>10-40 Google Earth</t>
  </si>
  <si>
    <t>3/4 graves are partially or mostly destroyed</t>
  </si>
  <si>
    <t>The mound has a large stone enclosure ring - 24.5 m in diameter.</t>
  </si>
  <si>
    <t>military trenches</t>
  </si>
  <si>
    <t>The tomb is nearly completely destroyed by the military trench.</t>
  </si>
  <si>
    <t>The mound has a stone enclosure ring</t>
  </si>
  <si>
    <t>Taushan tepe</t>
  </si>
  <si>
    <t>Kamisheva 2008</t>
  </si>
  <si>
    <t>170-200</t>
  </si>
  <si>
    <t>The single excavated grave is seriously damaged</t>
  </si>
  <si>
    <t>Tartaritsa</t>
  </si>
  <si>
    <t>Agre 2007a</t>
  </si>
  <si>
    <t>No primary grave; apart from the 9 medieval graves, there are no archaeological remains</t>
  </si>
  <si>
    <t>Golyama Popovska mogila</t>
  </si>
  <si>
    <t>Agre 2007b</t>
  </si>
  <si>
    <t>Mound VI</t>
  </si>
  <si>
    <t>Torbatov/Rusev 2009</t>
  </si>
  <si>
    <t>extensively ploughed</t>
  </si>
  <si>
    <t>Mound I</t>
  </si>
  <si>
    <t>Torbatov/Rusev 2010</t>
  </si>
  <si>
    <t>Ploughed in the past</t>
  </si>
  <si>
    <t>Only archaeological structurea re 4 fireplaces and a ceramic concentration on the level of the ancient terrain</t>
  </si>
  <si>
    <t>Katsarova 2010</t>
  </si>
  <si>
    <t>No graves aotr archaeological structuers registered. pottery fragments from the mound date to the Roman period (III-IV cent. AD)</t>
  </si>
  <si>
    <t>Panayotov/Salkin 1984; Panayotov 1983</t>
  </si>
  <si>
    <t>Lozanov/Hristov 2010</t>
  </si>
  <si>
    <t>grave #7 (tiled grave) is destroyed</t>
  </si>
  <si>
    <t>Panayotov 1983</t>
  </si>
  <si>
    <t>near Velkovtsi village</t>
  </si>
  <si>
    <t>Gabrovo</t>
  </si>
  <si>
    <t>no primary grave</t>
  </si>
  <si>
    <t>Koycheva 1995</t>
  </si>
  <si>
    <t>20-40 Google Earth</t>
  </si>
  <si>
    <t>Bozhkova/Delev 2007; Bozhkova/Delev 2006</t>
  </si>
  <si>
    <t>Near Oryahovo village</t>
  </si>
  <si>
    <t>Lyubimets</t>
  </si>
  <si>
    <t>Haskovo</t>
  </si>
  <si>
    <t>several ceramic vessels restored from the fragments in the mound; The mounds were erected above a pit complex dared to the EIA II (VIII-VII cent. BC)</t>
  </si>
  <si>
    <t>rescue excavations - looters</t>
  </si>
  <si>
    <t>the primary burial is looted</t>
  </si>
  <si>
    <t>Kairyaka necropolis, near the town of Merichelri.</t>
  </si>
  <si>
    <t>Dimitrovgrad</t>
  </si>
  <si>
    <t>Ginev 2007</t>
  </si>
  <si>
    <t>looting, communications</t>
  </si>
  <si>
    <t>the singe dsicovered grave is completely destroyed and looted</t>
  </si>
  <si>
    <t>finds from the mound - fibula, pottery fragments date to the IV-III cent. BC</t>
  </si>
  <si>
    <t>Dichev 2007</t>
  </si>
  <si>
    <t>Rescue excavations - development</t>
  </si>
  <si>
    <t>exact coordinates based on differences in a sattelite imagery from the beginning and end of the year, it is possibly erroneous if there was similar excavation in the region, hidden in the forest</t>
  </si>
  <si>
    <t>Near Sinapovo village</t>
  </si>
  <si>
    <t>Several ceramic concentrations dated to the V-IV cent. BC</t>
  </si>
  <si>
    <t>Topolovgrad</t>
  </si>
  <si>
    <t xml:space="preserve">Ignatov et al 2007 </t>
  </si>
  <si>
    <t>the primary burial is looted, possibly some secondary burials destroyed</t>
  </si>
  <si>
    <t>Research project</t>
  </si>
  <si>
    <t>Malka Arsenalka</t>
  </si>
  <si>
    <t>Kitov et al 2007a</t>
  </si>
  <si>
    <t>500-520 Google Earth</t>
  </si>
  <si>
    <t xml:space="preserve">2 EBA settlements - 700m S and 700m NW </t>
  </si>
  <si>
    <t>not able to find Sechenata mogila, point in the middle of the region</t>
  </si>
  <si>
    <t>Kairyaka necropolis, near the village Balgarska Polyana</t>
  </si>
  <si>
    <t>No structures of finds were discovered</t>
  </si>
  <si>
    <t>AOR description</t>
  </si>
  <si>
    <t>Sabeva mogila</t>
  </si>
  <si>
    <t>Kitov et al 2007b</t>
  </si>
  <si>
    <t>440-470 Google Earth</t>
  </si>
  <si>
    <t>No primary grave - some pottery from the LIA</t>
  </si>
  <si>
    <t>Belichenova mogila</t>
  </si>
  <si>
    <t>450-470 Google Earth</t>
  </si>
  <si>
    <t xml:space="preserve">Dichev 2013b;Dichev 2014 </t>
  </si>
  <si>
    <t>AOR description / Topo 50</t>
  </si>
  <si>
    <t>A pit with a horse sacrifice covered with a stone mound was discovered - IV cent. BC</t>
  </si>
  <si>
    <t>Minkovska mogila</t>
  </si>
  <si>
    <t>Rescue - mining</t>
  </si>
  <si>
    <t>other (specify in a note)</t>
  </si>
  <si>
    <t>A stone ring around the mound was dsicovered. Collected pottery dates to V-III cent. BC</t>
  </si>
  <si>
    <t>Kelesheva chuka</t>
  </si>
  <si>
    <t>Kitov et al 2007c</t>
  </si>
  <si>
    <t>"Yorgovite mogili" locality, near Izvorovo village</t>
  </si>
  <si>
    <t>Harmanli</t>
  </si>
  <si>
    <t>Wikimapia / AOR description</t>
  </si>
  <si>
    <t>The primary burial is destroyed.</t>
  </si>
  <si>
    <t>Osman Yuk</t>
  </si>
  <si>
    <t xml:space="preserve"> Kitov et al 2007d</t>
  </si>
  <si>
    <t>455 Google Earth</t>
  </si>
  <si>
    <t>300 m SW</t>
  </si>
  <si>
    <t>no structures or archaeological materials found.</t>
  </si>
  <si>
    <t>Kasabova mogila</t>
  </si>
  <si>
    <t>470-475 Google Earth</t>
  </si>
  <si>
    <t>Nekhrizov/Iliev 2007</t>
  </si>
  <si>
    <t>Tumular necropolis 4 km S/SW of Stambolovo</t>
  </si>
  <si>
    <t>Stambolovo</t>
  </si>
  <si>
    <t>Both dolmens are looted and destroyed to some extent</t>
  </si>
  <si>
    <t>Paunova 2007a</t>
  </si>
  <si>
    <t>780-810 Google Earth</t>
  </si>
  <si>
    <t>More than half of the mound has been destroyed by road construction - possibly some destroyed burials</t>
  </si>
  <si>
    <t>No graves or structures. Pottery from the mound date to the LIA</t>
  </si>
  <si>
    <t>Paunova 2007b</t>
  </si>
  <si>
    <t>several stone lined enclosures lack human remains but could be interpreted as gaves</t>
  </si>
  <si>
    <t>No structures are detected. Te pottery fragments from the mound date to te Roman period - III-IV cent AD</t>
  </si>
  <si>
    <t>Petkov 2007</t>
  </si>
  <si>
    <t>No evidence for destroyed graves</t>
  </si>
  <si>
    <t>no structures or archaeological materials found in the excavated half of the mound</t>
  </si>
  <si>
    <t>Dalgata mogila</t>
  </si>
  <si>
    <t>Radoslavova 2007; Radoslavova 2008</t>
  </si>
  <si>
    <t>The burial tomb was completely destroyed already in antiquity</t>
  </si>
  <si>
    <t>the remaining archaeological materials date to IV-III cent. BC</t>
  </si>
  <si>
    <t>Staykova-Aleksandrova 2007</t>
  </si>
  <si>
    <t>no structures or archaeological materials found</t>
  </si>
  <si>
    <t>Stoychev et al 2007b</t>
  </si>
  <si>
    <t>Archaeological materials from the Excavated half of the mound date to the IV-III cent. BC</t>
  </si>
  <si>
    <t>Tonkova/Ivanov 2007</t>
  </si>
  <si>
    <t>140-150</t>
  </si>
  <si>
    <t>A horse sacrifice was discovered under the tumulus. Date is V-IV cent. BC</t>
  </si>
  <si>
    <t>MBA settlement in the vicinity</t>
  </si>
  <si>
    <t>looting/development</t>
  </si>
  <si>
    <t>Part of the mound was removed for construction in 50's. Probably unknown number of graves were destroyed.</t>
  </si>
  <si>
    <t>100-135 Google Earth</t>
  </si>
  <si>
    <t>"Zmiyarnika" locality, 2.5 km S of Garvanovo village</t>
  </si>
  <si>
    <t>no primary grave discovered</t>
  </si>
  <si>
    <t>Rescue - quarry</t>
  </si>
  <si>
    <t>"Bayamlaka" necropolis, 3.7 km N of Vaskovo village</t>
  </si>
  <si>
    <t>Lubimets</t>
  </si>
  <si>
    <t xml:space="preserve">Tumular necropolis 2.5 km W of Chernichino village </t>
  </si>
  <si>
    <t>Ivaylovgrad</t>
  </si>
  <si>
    <t>1.5 km SE of Simeonovgrad</t>
  </si>
  <si>
    <t>Simeonovgrad</t>
  </si>
  <si>
    <t>Y- Asara (fortified settlement habitated from the Bronze Age to the Middle Ages)</t>
  </si>
  <si>
    <t>1500 m</t>
  </si>
  <si>
    <t>5 km W of Konush village</t>
  </si>
  <si>
    <t>the excavated grave is partially damaged</t>
  </si>
  <si>
    <t>Agre 2006a</t>
  </si>
  <si>
    <t>SW-NE</t>
  </si>
  <si>
    <t>The dolmen is looted</t>
  </si>
  <si>
    <t>No archaeological structures. Several pottery fragments date to the EIA II</t>
  </si>
  <si>
    <t>4 ceramic vessels were dated to the III cent. BC were discovered under a small stone mound</t>
  </si>
  <si>
    <t>Agre/Abdulov 2006</t>
  </si>
  <si>
    <t>430-460 Google Earth</t>
  </si>
  <si>
    <t>A stone mound was discovered, no datable materials found</t>
  </si>
  <si>
    <t>The single, primary grave is looted and destroyed</t>
  </si>
  <si>
    <t>Alexandrov 2006</t>
  </si>
  <si>
    <t>70-80 Google Earth</t>
  </si>
  <si>
    <t>Atanasov 2006</t>
  </si>
  <si>
    <t>Bakardzhiev/Iliev 2006</t>
  </si>
  <si>
    <t>looting, development</t>
  </si>
  <si>
    <t>Borislavov 2006</t>
  </si>
  <si>
    <t>a stone platform with pottery and animal bones fragments on it. Pottery dates to the EIA</t>
  </si>
  <si>
    <t>Valentinova 2006</t>
  </si>
  <si>
    <t>Some human bones were found when cleaning the looters pits, but no traces of grave were present.</t>
  </si>
  <si>
    <t>The mound was erected during the LBA above the burned destructions of a dwelling dated to the mid IV millenium BC.</t>
  </si>
  <si>
    <t>Data for several destroyed burials</t>
  </si>
  <si>
    <t>In 1996 brief rescue excavations were conducted in order to salvage the remains of a very rich LIA burial. Prior to this the looters were caught and the grave goods were retrieved.</t>
  </si>
  <si>
    <t>Damyanov 2006</t>
  </si>
  <si>
    <t>the secondary burial is destroyed</t>
  </si>
  <si>
    <t>The only grave is mostly destroyed</t>
  </si>
  <si>
    <t>Daskalov/Kozarev 2006</t>
  </si>
  <si>
    <t>incomplete skeleton (by intent)</t>
  </si>
  <si>
    <t>No archaeological structures - pottery from mound dates to the LBA</t>
  </si>
  <si>
    <t>Murtadzhieva mogila</t>
  </si>
  <si>
    <t>Kisyov 2006</t>
  </si>
  <si>
    <t>The tumulus was erected on a small natual mound 5 m in height; 40 m in diameter</t>
  </si>
  <si>
    <t>Nehrizov/Petrov 2005; Nehrizov/Iliev 2006</t>
  </si>
  <si>
    <t>the bigger of the two dolmens inside the mound was looted repeatedly and the burial(s) inside - destroyed</t>
  </si>
  <si>
    <t>Panayotov et al 2006</t>
  </si>
  <si>
    <t>100-110 Google Earth</t>
  </si>
  <si>
    <t>pottery from the mound date to the Roman period</t>
  </si>
  <si>
    <t>Paunova 2006</t>
  </si>
  <si>
    <t>no structures and archaeological materials found</t>
  </si>
  <si>
    <t>Graves were reused so all skeletal remains are not in anatomical order, reburied, etc.</t>
  </si>
  <si>
    <t>Atanasov et al 2006</t>
  </si>
  <si>
    <t>no archaeological structures discovered</t>
  </si>
  <si>
    <t>Lazrenko 2006a</t>
  </si>
  <si>
    <t>Lazrenko 2006b</t>
  </si>
  <si>
    <t>300-350 Google Earth</t>
  </si>
  <si>
    <t>The burial tomb is looted</t>
  </si>
  <si>
    <t>Incised graphics on tomb's walls</t>
  </si>
  <si>
    <t>Panayotov/Alexandrov 2005</t>
  </si>
  <si>
    <t>Bakardzhiev 2005a</t>
  </si>
  <si>
    <t>The dolmen has been repeatedly looted</t>
  </si>
  <si>
    <t>A stone platform, 2 ceramic vessels and some metal finds date the mound to the beginning of the EIA. Probably a cenotaph.</t>
  </si>
  <si>
    <t>Tumbaka mound</t>
  </si>
  <si>
    <t>Borisova 2005</t>
  </si>
  <si>
    <t>3 small stone structures and pottery dated to the IV-III cent. BC were discovered</t>
  </si>
  <si>
    <t>2 fireplaces and pottery dated to the IV-III cent. BC were discovered</t>
  </si>
  <si>
    <t>Agre 2005b</t>
  </si>
  <si>
    <t>A horse sacrifice was discovered on top of which the mound was erected. Consecutively, 64 ritual pits were dun into the mantle</t>
  </si>
  <si>
    <t>Agre 2005c</t>
  </si>
  <si>
    <t>The monmental tomb was repeatedly looted and destroyed</t>
  </si>
  <si>
    <t>the tomb was looted and destroyed</t>
  </si>
  <si>
    <t>Bakardzhiev 2005b</t>
  </si>
  <si>
    <t>mound 2</t>
  </si>
  <si>
    <t>mound 3</t>
  </si>
  <si>
    <t>mound 4</t>
  </si>
  <si>
    <t>leveled in modern times</t>
  </si>
  <si>
    <t>Abrasheva mogila</t>
  </si>
  <si>
    <t>Kitov/Dimitrova 2005</t>
  </si>
  <si>
    <t>no structures or materials found</t>
  </si>
  <si>
    <t>Kurban tepe</t>
  </si>
  <si>
    <t>Kitov/Dimitrova 2005; Madzharov 2003</t>
  </si>
  <si>
    <t>no structures discovered. Materials found date to the V-IV cent. BC</t>
  </si>
  <si>
    <t>Undzhieva mogila</t>
  </si>
  <si>
    <t>371(Google Earth)</t>
  </si>
  <si>
    <t>A pit with 4 ceramic vessels dated to the IV cent. BC discovered</t>
  </si>
  <si>
    <t>Malka Kosmatka</t>
  </si>
  <si>
    <t>520(Google Earth)</t>
  </si>
  <si>
    <t>A pit containing a string with 27 golden beads and a pendant discovered</t>
  </si>
  <si>
    <t>Nanina mogila</t>
  </si>
  <si>
    <t>the tomb has been looted</t>
  </si>
  <si>
    <t>Fartunova mogila</t>
  </si>
  <si>
    <t>353(Google Earth)</t>
  </si>
  <si>
    <t>Kesteleva mogila</t>
  </si>
  <si>
    <t>362(Google Earth)</t>
  </si>
  <si>
    <t>dolmen</t>
  </si>
  <si>
    <t>No actual human remains are found</t>
  </si>
  <si>
    <t>Estimates for EIA II</t>
  </si>
  <si>
    <t>Wooden coffin (traces of) and tiles on top</t>
  </si>
  <si>
    <t>ca 1.20/0.5/0.2</t>
  </si>
  <si>
    <t>tiled</t>
  </si>
  <si>
    <t>adolescent</t>
  </si>
  <si>
    <t>E-W</t>
  </si>
  <si>
    <t>2.5 km S of Lubimets</t>
  </si>
  <si>
    <t>Rescue - highway</t>
  </si>
  <si>
    <t>(1) bowl</t>
  </si>
  <si>
    <t>1.5 W of Dositeevo village</t>
  </si>
  <si>
    <t>clay platform - funeral pyre</t>
  </si>
  <si>
    <t>3.92/4.22</t>
  </si>
  <si>
    <t>burnt clay</t>
  </si>
  <si>
    <t>(1) jug</t>
  </si>
  <si>
    <t>(1) iron knife; (1) iron spear; (1) chain mail (fragments)</t>
  </si>
  <si>
    <t>NE of Krum village</t>
  </si>
  <si>
    <t>4/2.70/0.3</t>
  </si>
  <si>
    <t>Rescue - railroad</t>
  </si>
  <si>
    <t>The grave contains remains of another 3-7 individuals</t>
  </si>
  <si>
    <t>Near Svirachi village</t>
  </si>
  <si>
    <t>Research/Rescue</t>
  </si>
  <si>
    <t>Y - Villa Armira</t>
  </si>
  <si>
    <t>2300 m N</t>
  </si>
  <si>
    <t>Kabakchieva 2002</t>
  </si>
  <si>
    <t>Tumular necropolis 2.5-3 km NW of Plevun village</t>
  </si>
  <si>
    <t>Nehrizov/Mikov 2001</t>
  </si>
  <si>
    <t>2.15/2.25/0.7</t>
  </si>
  <si>
    <t>none</t>
  </si>
  <si>
    <t>East of Malki chal peak, near Plevun village</t>
  </si>
  <si>
    <t>Burial assemblage and cremated human remains from the three individuals are found mixed together and it's not possible to determine to whom they belonged.</t>
  </si>
  <si>
    <t>(1) amphora</t>
  </si>
  <si>
    <t>(4) bowls</t>
  </si>
  <si>
    <t>(2)silver fibulae; (2) silver bracelet; (1) golden earing; (4) glass beads</t>
  </si>
  <si>
    <t>Gerina mogila</t>
  </si>
  <si>
    <t>Tumular necropoli near Levka and Raykova mogila villages</t>
  </si>
  <si>
    <t>Svilengrad</t>
  </si>
  <si>
    <t>see burial #1</t>
  </si>
  <si>
    <t>Kitov et al 1995</t>
  </si>
  <si>
    <t xml:space="preserve">in AOR only info about two areas of villages, no other more precise data, therefore the radius </t>
  </si>
  <si>
    <t>Toneva mogila</t>
  </si>
  <si>
    <t>Nikolova mogila</t>
  </si>
  <si>
    <t>(1) pot</t>
  </si>
  <si>
    <t>(1)bronze pendant; (1) clay bead</t>
  </si>
  <si>
    <t>(1) iron knife</t>
  </si>
  <si>
    <t xml:space="preserve">fragment of a bronze vessel; </t>
  </si>
  <si>
    <t>Helina mogila</t>
  </si>
  <si>
    <t>Dug in tomb</t>
  </si>
  <si>
    <t>5 m depth</t>
  </si>
  <si>
    <t>Just a single rib</t>
  </si>
  <si>
    <t>synchronous with grave 2</t>
  </si>
  <si>
    <t>2.8 diameter/ 5 m depth</t>
  </si>
  <si>
    <t>(2)cup; (1)bowl</t>
  </si>
  <si>
    <t>(1)lacrimarium; (1) fish plater; (2) bowl;(1) jug</t>
  </si>
  <si>
    <t>(2) golden earings; (1)golden necklace;(2)spiral beads; (150)glass and clay beads; (3) golden beads;(1) gold plated ring;</t>
  </si>
  <si>
    <t>Several iron spearheads;(2) irom knives</t>
  </si>
  <si>
    <t>(1) bronze mirror;(1)iron chandelier;(1) bronze cup;(1) silver phial;(1) glass unguentarium;(1) anthropomorphic clay figurine;(1) silver wine strainer;</t>
  </si>
  <si>
    <t>(1)"wesstern slope" style bowl;(2)western slope" style kanthroi;(2) amphorae(one is Thasian)</t>
  </si>
  <si>
    <t>3 - A massive quantity of symbols (precious metals, imported goods, elaborate enclosure, lots of burial goods, human sacrifices)</t>
  </si>
  <si>
    <t>The author describes the burial as the richest found so far in the necropolis</t>
  </si>
  <si>
    <t>0.15m depth</t>
  </si>
  <si>
    <t>pit was covered with stones</t>
  </si>
  <si>
    <t>(1)amphora</t>
  </si>
  <si>
    <t>(1) kiliks (1)jug</t>
  </si>
  <si>
    <t>(1) bronze fibula</t>
  </si>
  <si>
    <t>(?) clay tokens</t>
  </si>
  <si>
    <t>2.45/1.45</t>
  </si>
  <si>
    <t>cremation in situ</t>
  </si>
  <si>
    <t>(1) Krater</t>
  </si>
  <si>
    <t>(1)Jug;(2)unguentarii</t>
  </si>
  <si>
    <t>(1)Kantharos</t>
  </si>
  <si>
    <t>(1)Mahaira;(1)Spearhead;(1)knife;(1)umbo</t>
  </si>
  <si>
    <t>(22)clay objects - miniature vessels, figurines,spindle whorls</t>
  </si>
  <si>
    <t>(1)Rhodian amphora</t>
  </si>
  <si>
    <t>Urn</t>
  </si>
  <si>
    <t>ceramic</t>
  </si>
  <si>
    <t>(1) small amphora</t>
  </si>
  <si>
    <t>The author mentions that remains of bronze and glass objects, heavily deformed by the fire are found among the cremated human remains. But it doesn't get clear which graves should be associated with.</t>
  </si>
  <si>
    <t>Simple pit with remains of a pyre</t>
  </si>
  <si>
    <t>2/1.3/0.5</t>
  </si>
  <si>
    <t>"Trite chuki" locality near Gorski Izvor village</t>
  </si>
  <si>
    <t>Petrov 1990</t>
  </si>
  <si>
    <t>not able to find locality 'trite chuky', therefore taking the entire area of the village</t>
  </si>
  <si>
    <r>
      <t xml:space="preserve">Near Gorski izvor village, locality of </t>
    </r>
    <r>
      <rPr>
        <i/>
      </rPr>
      <t>Trite chuki</t>
    </r>
  </si>
  <si>
    <t>Petrov 1988</t>
  </si>
  <si>
    <t>1.5 km E of Stambolovo</t>
  </si>
  <si>
    <t>the tomb has been destroyed</t>
  </si>
  <si>
    <t>Racheva mogila</t>
  </si>
  <si>
    <t>Aladzhov/Balabamyan 1986</t>
  </si>
  <si>
    <t>"Kodzhadaa" peak, 2 km NE of Momchilgrad</t>
  </si>
  <si>
    <t>Momchilgrad</t>
  </si>
  <si>
    <t>Kardzhali</t>
  </si>
  <si>
    <t>463(Google Earth)</t>
  </si>
  <si>
    <t>Rescue - development</t>
  </si>
  <si>
    <t>Svetitsa mound</t>
  </si>
  <si>
    <t>1.5 km NE of Zagorsko village</t>
  </si>
  <si>
    <t>508(Google Earth)</t>
  </si>
  <si>
    <t>Golyama Kosmatka</t>
  </si>
  <si>
    <t>522(Google Earth)</t>
  </si>
  <si>
    <t>Near Kovil village</t>
  </si>
  <si>
    <t>Krumovgrad</t>
  </si>
  <si>
    <t>Kisyov 2005</t>
  </si>
  <si>
    <t>y</t>
  </si>
  <si>
    <t>Radeva/Sirakov 2005</t>
  </si>
  <si>
    <t>Kulov 1992</t>
  </si>
  <si>
    <t>the entire are of the village</t>
  </si>
  <si>
    <t>Locality "Trite Mogili" NE of Dyakovo village</t>
  </si>
  <si>
    <t>Dupnitsa</t>
  </si>
  <si>
    <t>The excavated area was around a large pit where looters dug out a funeral carriage. No graves were discovered.</t>
  </si>
  <si>
    <t>Kyustendil</t>
  </si>
  <si>
    <t>Vagalinski/Cholakov 2005</t>
  </si>
  <si>
    <t>Periphery is destroyed by ploughing</t>
  </si>
  <si>
    <t>Perennial agriculture (e.g orchard or vineyard)</t>
  </si>
  <si>
    <t>Apart from the graves, 5 ritual pits were discovered. One contained the remains of a beheaded horse and a dog.</t>
  </si>
  <si>
    <t>Zlata mogila</t>
  </si>
  <si>
    <t>Velkov et al 2005; Velkov et al 2006a; Velkov/Kancheva-Ruseva 2012a; Velkov et al 2013</t>
  </si>
  <si>
    <t>N of Porominovo village</t>
  </si>
  <si>
    <t>Kocherinovo</t>
  </si>
  <si>
    <t>the looted remains of 2 carriages and 8 horses were discovered in a large looter's pit in the mound's periphery</t>
  </si>
  <si>
    <t>Borisova  2004</t>
  </si>
  <si>
    <t>Primary grave is mostly destroyed</t>
  </si>
  <si>
    <t>Paunova 2004a</t>
  </si>
  <si>
    <t>Near Ovchartsi village</t>
  </si>
  <si>
    <t>Sapareva banya</t>
  </si>
  <si>
    <t>the single grave is partially damaged</t>
  </si>
  <si>
    <t>Andreeva mogila</t>
  </si>
  <si>
    <t>Staykova 1992</t>
  </si>
  <si>
    <t>should be in the locality 'Fudina' which is a river leading through the area, not able to find the locality</t>
  </si>
  <si>
    <r>
      <t xml:space="preserve">Tumular necropolis near Bogoslov village, locality of </t>
    </r>
    <r>
      <rPr>
        <i/>
      </rPr>
      <t>Pleo</t>
    </r>
  </si>
  <si>
    <t>one or more burials destroyed</t>
  </si>
  <si>
    <t>Ognyanova mogila</t>
  </si>
  <si>
    <t>Paunova 2004b</t>
  </si>
  <si>
    <t>AOR / https://bg.wikipedia.org/wiki/%D0%91%D0%BE%D0%B3%D0%BE%D1%81%D0%BB%D0%BE%D0%B2_(%D1%81%D0%B5%D0%BB%D0%BE)</t>
  </si>
  <si>
    <t>Possibly some destroyed burials</t>
  </si>
  <si>
    <t>All graves are secondary. The mound was erected during the end of the LIA over a cult strucuture - stone ring containing different offerings - animal remains, pottery etc.</t>
  </si>
  <si>
    <t>100-130 Google Earth</t>
  </si>
  <si>
    <t>Staykova/Tonev 1987</t>
  </si>
  <si>
    <t>Near Bezhanovo village</t>
  </si>
  <si>
    <t>Lukovit</t>
  </si>
  <si>
    <t>Lovech</t>
  </si>
  <si>
    <t>a burial carriage was looted from the mound prior the excavations</t>
  </si>
  <si>
    <t>31 ritual pits discovered under the mound. Pottery and finds date to the V-IV cent. BC</t>
  </si>
  <si>
    <t>Mound 16</t>
  </si>
  <si>
    <t>Tumular necropolis, 3 km SE of Brestnitsa village</t>
  </si>
  <si>
    <t>Yablanitsa</t>
  </si>
  <si>
    <t>AOR / Google Earth</t>
  </si>
  <si>
    <t>Agre 2002b</t>
  </si>
  <si>
    <t>Mound 20</t>
  </si>
  <si>
    <t>Ostreshka mogila</t>
  </si>
  <si>
    <t>Near Dermantsi village</t>
  </si>
  <si>
    <t>Kitov et al 1994</t>
  </si>
  <si>
    <t>Daykina mogila</t>
  </si>
  <si>
    <t>(1)oil lamp;(1) bowl</t>
  </si>
  <si>
    <t>Kuzmanov 1992</t>
  </si>
  <si>
    <t>The dolmen was built in th EIA, but the burilas discovered inside were all secondary from the roman period.</t>
  </si>
  <si>
    <t>Tumular necropolis near the town of Troyan</t>
  </si>
  <si>
    <t>Troyan</t>
  </si>
  <si>
    <t>Rescue/Research</t>
  </si>
  <si>
    <t>Y - LIA settlement</t>
  </si>
  <si>
    <t>just NW</t>
  </si>
  <si>
    <t>Totevski 1988</t>
  </si>
  <si>
    <t>(1)jug</t>
  </si>
  <si>
    <t>(1) bronze coin (Antoninus pius)</t>
  </si>
  <si>
    <t>Kabakchieva 1986</t>
  </si>
  <si>
    <t>Tiled grave</t>
  </si>
  <si>
    <t>ceramic roof tiles</t>
  </si>
  <si>
    <t>A stone ring around the perimeter of the mound is the single archaeological structure discovered.</t>
  </si>
  <si>
    <t>Mechkarova mogila</t>
  </si>
  <si>
    <t>Panayotov/Aleksandrov 2004</t>
  </si>
  <si>
    <t>ritually dismembered skeleton</t>
  </si>
  <si>
    <t>18 triznas were discovered in the mound - no data about dating and if synchronous with burials</t>
  </si>
  <si>
    <t>Kitov/Dimitrova 2004</t>
  </si>
  <si>
    <t>Sarcophagos+urn</t>
  </si>
  <si>
    <t>0.6/0.6/0.75</t>
  </si>
  <si>
    <t>Totevski 1988; Totevski 1990</t>
  </si>
  <si>
    <t>No surviving archaeological structures</t>
  </si>
  <si>
    <t>the Albaster urn was place and sealed in the marble sarchofagos</t>
  </si>
  <si>
    <t>(3) whole horse sceletons were found in a pit next to the sarcophagos</t>
  </si>
  <si>
    <t>(2) glass unguentarii</t>
  </si>
  <si>
    <t>Totevski 1987</t>
  </si>
  <si>
    <r>
      <t xml:space="preserve">Near Oreshak village, locality of </t>
    </r>
    <r>
      <rPr>
        <i/>
      </rPr>
      <t>Koevtsi</t>
    </r>
  </si>
  <si>
    <t>Dupna mogila</t>
  </si>
  <si>
    <t>Stamenova mogila</t>
  </si>
  <si>
    <t>Naydenova/Totevski 1987</t>
  </si>
  <si>
    <t>Mound 22</t>
  </si>
  <si>
    <r>
      <t xml:space="preserve">Near Oreshak village, locality of </t>
    </r>
    <r>
      <rPr>
        <i/>
      </rPr>
      <t>Koevtsi</t>
    </r>
  </si>
  <si>
    <t>Doynovska mogila</t>
  </si>
  <si>
    <t>Peeva mogila</t>
  </si>
  <si>
    <r>
      <t xml:space="preserve">Near Oreshak village, locality of </t>
    </r>
    <r>
      <rPr>
        <i/>
      </rPr>
      <t>Koevtsi</t>
    </r>
  </si>
  <si>
    <t>Meshinkova mogila</t>
  </si>
  <si>
    <t>Cholakova mogila</t>
  </si>
  <si>
    <t>Probably one or more graves destroyed</t>
  </si>
  <si>
    <t>A stone ring with 7 m in diameter was discovered under the mound. It consist of raised stone slabs within the range 0.8-1.8 m. According to Kitov this is a "astronomical observatory", some argue it is a Cromlech and I believe it is probably a elaborate stone ring , part of a looted grave enclosure</t>
  </si>
  <si>
    <r>
      <t xml:space="preserve">Near Oreshak village, locality of </t>
    </r>
    <r>
      <rPr>
        <i/>
      </rPr>
      <t>Koevtsi</t>
    </r>
  </si>
  <si>
    <t>Kisyov 2002; Kisyov 2003; Kisyov/Kesyakova 2004</t>
  </si>
  <si>
    <t>in the report from 2002 the author gives 18m height and 90m diameter</t>
  </si>
  <si>
    <t>Calculated volume of the mantle is approx. 38 000 cubic meters.</t>
  </si>
  <si>
    <t>Kisyov/Kesyakova 2004</t>
  </si>
  <si>
    <r>
      <t xml:space="preserve">Near Oreshak village, locality of </t>
    </r>
    <r>
      <rPr>
        <i/>
      </rPr>
      <t>Koevtsi</t>
    </r>
  </si>
  <si>
    <t>the burial is partially destroyed</t>
  </si>
  <si>
    <t>The grave is completely destroyed</t>
  </si>
  <si>
    <t>The archaeological materials from the mound date to V-IV cent. BC</t>
  </si>
  <si>
    <t>Agre 2003a</t>
  </si>
  <si>
    <t>Mound 17</t>
  </si>
  <si>
    <r>
      <t xml:space="preserve">Near Oreshak village, locality of </t>
    </r>
    <r>
      <rPr>
        <i/>
      </rPr>
      <t>Koevtsi</t>
    </r>
  </si>
  <si>
    <t>Borislavov 2003</t>
  </si>
  <si>
    <t>A pit inside a stone ring dated to the LBA was discovered</t>
  </si>
  <si>
    <t>110-140 Google Earth</t>
  </si>
  <si>
    <t>Mound 18</t>
  </si>
  <si>
    <r>
      <t xml:space="preserve">Near Oreshak village, locality of </t>
    </r>
    <r>
      <rPr>
        <i/>
      </rPr>
      <t>Koevtsi</t>
    </r>
  </si>
  <si>
    <t>one of the tombs is partially destroyed</t>
  </si>
  <si>
    <t>apart from the two tombs, 6 triznas were discovered in the mound, containing ceramics, glass vessels and animal remains.</t>
  </si>
  <si>
    <t>300-310 Google Earth</t>
  </si>
  <si>
    <t>The only grave discovered is secondary, medieval. The mound was erected in III-II cent. BC</t>
  </si>
  <si>
    <t>Mound 19</t>
  </si>
  <si>
    <r>
      <t xml:space="preserve">Near Oreshak village, locality of </t>
    </r>
    <r>
      <rPr>
        <i/>
      </rPr>
      <t>Koevtsi</t>
    </r>
  </si>
  <si>
    <t>the mound was erected over a single fireplace. No datable material was found</t>
  </si>
  <si>
    <r>
      <t xml:space="preserve">Near Oreshak village, locality of </t>
    </r>
    <r>
      <rPr>
        <i/>
      </rPr>
      <t>Koevtsi</t>
    </r>
  </si>
  <si>
    <t>A stone ring around the mound perimeter</t>
  </si>
  <si>
    <r>
      <t xml:space="preserve">Near Oreshak village, locality of </t>
    </r>
    <r>
      <rPr>
        <i/>
      </rPr>
      <t>Koevtsi</t>
    </r>
  </si>
  <si>
    <t>Padarskata mogila</t>
  </si>
  <si>
    <t>Near Smochan village</t>
  </si>
  <si>
    <t>Kitov/Pavlov 1986; Kitov/Pavlov 1985</t>
  </si>
  <si>
    <t xml:space="preserve">no other info in AOR than area of the village </t>
  </si>
  <si>
    <t>Kitov/Pavlov 1986</t>
  </si>
  <si>
    <r>
      <t xml:space="preserve">Near Oreshak village, locality of </t>
    </r>
    <r>
      <rPr>
        <i/>
      </rPr>
      <t>Koevtsi</t>
    </r>
  </si>
  <si>
    <t>one of the graves is disturbed</t>
  </si>
  <si>
    <t>Totevski/Naydenova 1986</t>
  </si>
  <si>
    <r>
      <t xml:space="preserve">Near Oreshak village, locality of </t>
    </r>
    <r>
      <rPr>
        <i/>
      </rPr>
      <t>Koevtsi</t>
    </r>
  </si>
  <si>
    <t>secondaru burial</t>
  </si>
  <si>
    <t>estimates for medieval period</t>
  </si>
  <si>
    <t>Tranovitsa</t>
  </si>
  <si>
    <r>
      <t xml:space="preserve">Near Oreshak village, locality of </t>
    </r>
    <r>
      <rPr>
        <i/>
      </rPr>
      <t>Koevtsi</t>
    </r>
  </si>
  <si>
    <t>Madzharov et al 2003</t>
  </si>
  <si>
    <t>A pit and 5 vessels dated to the IV cent. BC were discovered</t>
  </si>
  <si>
    <t>Danyovska mogila</t>
  </si>
  <si>
    <t>The mound was erected on over a fireplace dated to the V-IV cent. BC</t>
  </si>
  <si>
    <r>
      <t xml:space="preserve">Near Oreshak village, locality of </t>
    </r>
    <r>
      <rPr>
        <i/>
      </rPr>
      <t>Koevtsi</t>
    </r>
  </si>
  <si>
    <t>Kisyov 2002</t>
  </si>
  <si>
    <t>The tomb is completely looted</t>
  </si>
  <si>
    <t>The tomb was richly decorated with polychrome murals</t>
  </si>
  <si>
    <r>
      <t xml:space="preserve">Near Oreshak village, locality of </t>
    </r>
    <r>
      <rPr>
        <i/>
      </rPr>
      <t>Koevtsi</t>
    </r>
  </si>
  <si>
    <t>Agre 2002a</t>
  </si>
  <si>
    <r>
      <t xml:space="preserve">Near Oreshak village, locality of </t>
    </r>
    <r>
      <rPr>
        <i/>
      </rPr>
      <t>Koevtsi</t>
    </r>
  </si>
  <si>
    <t>A rectangular gave like stone structure is also discovered in the mound without any human remains or archaeological materials</t>
  </si>
  <si>
    <t>The mound was erected over a structure dated to the EIA - probably a dwelling</t>
  </si>
  <si>
    <t>Has been larger - the mantle was disturbed in the 80's</t>
  </si>
  <si>
    <r>
      <t xml:space="preserve">Near Oreshak village, locality of </t>
    </r>
    <r>
      <rPr>
        <i/>
      </rPr>
      <t>Koevtsi</t>
    </r>
  </si>
  <si>
    <t>Mound 32</t>
  </si>
  <si>
    <t>Atanasov 2002</t>
  </si>
  <si>
    <r>
      <t xml:space="preserve">Near Oreshak village, locality of </t>
    </r>
    <r>
      <rPr>
        <i/>
      </rPr>
      <t>Koevtsi</t>
    </r>
  </si>
  <si>
    <t>Krasteva/Lazarov 2002</t>
  </si>
  <si>
    <t xml:space="preserve">Possibly some destroyed burials; </t>
  </si>
  <si>
    <r>
      <t xml:space="preserve">Near Oreshak village, locality of </t>
    </r>
    <r>
      <rPr>
        <i/>
      </rPr>
      <t>Koevtsi</t>
    </r>
  </si>
  <si>
    <t>Possibly some destroyed burials, only the area around the looter's pit excavated</t>
  </si>
  <si>
    <t>Agre 2002c</t>
  </si>
  <si>
    <t>No data for destroyed burials</t>
  </si>
  <si>
    <t>The mound was erected in the Roman Period over a pit, dated to the EIA, which contained human remains from 16-18 individuals (exclusively Femura and tibiae bones)</t>
  </si>
  <si>
    <t>Gotzev 2002</t>
  </si>
  <si>
    <r>
      <t xml:space="preserve">Near Oreshak village, locality of </t>
    </r>
    <r>
      <rPr>
        <i/>
      </rPr>
      <t>Koevtsi</t>
    </r>
  </si>
  <si>
    <t>One or more destroyed burials</t>
  </si>
  <si>
    <t>Nehrizov 2002</t>
  </si>
  <si>
    <t>Near Doyrentsi village</t>
  </si>
  <si>
    <t>Mikov 2002</t>
  </si>
  <si>
    <t>Kitov/Pavlov 1985</t>
  </si>
  <si>
    <t>Madzharov/Tancheva 2002</t>
  </si>
  <si>
    <t>The mound buried a stone building with dimensions 11.2x3.15x2.5m, covered with a sloped wooden roof. The building is interpreted by the author as a temple. The practice is attested in the region in several other instances (e.g. Starosel - Chetinyova mogila, Horizont...) Chronology - V cent BC</t>
  </si>
  <si>
    <t>Mogila na vrah Chukata</t>
  </si>
  <si>
    <t>Damyanov/Boyadzhiev 2002</t>
  </si>
  <si>
    <t>No archaeological remains were discovered</t>
  </si>
  <si>
    <t xml:space="preserve">Kabakchieva 2002 </t>
  </si>
  <si>
    <t>one of the excavated burials is disturbed. Prior the excavations looters destroyed 2 carriages with 2 horses each</t>
  </si>
  <si>
    <t>The mound was encircled with elaborate ring of massive marble blocks forming pyramidal stairs.</t>
  </si>
  <si>
    <t>Agre 2001a</t>
  </si>
  <si>
    <t>1.5 N of Kazachevo village</t>
  </si>
  <si>
    <t>Rescue - construction</t>
  </si>
  <si>
    <t>Teodosiev/Pavlov 1985; Teodosiev/Pavlov 1984</t>
  </si>
  <si>
    <t>Malka Tsareva mogila</t>
  </si>
  <si>
    <t>SE of Dalbok dol village</t>
  </si>
  <si>
    <t>Тоpo 50 / Google Earth</t>
  </si>
  <si>
    <t>Naydenova/Totevski 1985</t>
  </si>
  <si>
    <t>Golyama Tsareva mogila</t>
  </si>
  <si>
    <t>Naydenova/Totevski 1984</t>
  </si>
  <si>
    <r>
      <t xml:space="preserve">Cherven bryag </t>
    </r>
    <r>
      <rPr/>
      <t>locality near Lovech</t>
    </r>
  </si>
  <si>
    <t>Тоpo 50 / Google Earth / Wikimapia</t>
  </si>
  <si>
    <t>Kitov 1984</t>
  </si>
  <si>
    <t>"Emerlii" locality 2 km W of Chernogorovo village</t>
  </si>
  <si>
    <t>Pazardzhik</t>
  </si>
  <si>
    <t>(1) glass bowl</t>
  </si>
  <si>
    <t>A tumular necropolis between the villages of Svoboda and Smilets</t>
  </si>
  <si>
    <t>Strelcha</t>
  </si>
  <si>
    <t>Rescue looters</t>
  </si>
  <si>
    <t>2 km NW of Smilets</t>
  </si>
  <si>
    <t>Tumular necropolis 2 km SE of Kalugerovo</t>
  </si>
  <si>
    <t>Lesichovo</t>
  </si>
  <si>
    <t>(2)oil lamps;(1)glass bowl;(1)ceramic bowl</t>
  </si>
  <si>
    <t>Rescue - gas pipe</t>
  </si>
  <si>
    <t>2.3 km SE of Church in Kalugerovo village</t>
  </si>
  <si>
    <t>Just NE of the necropolis</t>
  </si>
  <si>
    <t>Near Kalugerovo village</t>
  </si>
  <si>
    <t>Tumular Necropolis near Izperihovo village</t>
  </si>
  <si>
    <t>Bratsigovo</t>
  </si>
  <si>
    <t xml:space="preserve">AOR / TOPO 50 / Google Earth </t>
  </si>
  <si>
    <t>Y - Besapara ?</t>
  </si>
  <si>
    <t>ca 1000 m</t>
  </si>
  <si>
    <t>Delev et al 1996</t>
  </si>
  <si>
    <t>Mantar tepe</t>
  </si>
  <si>
    <t>Near Isperihovo village</t>
  </si>
  <si>
    <t>Delev/Bozhkova 1995</t>
  </si>
  <si>
    <t>Iner tepe</t>
  </si>
  <si>
    <t>Near Ravnogor village</t>
  </si>
  <si>
    <t>Kitov 1988</t>
  </si>
  <si>
    <t>(1)oil lamp</t>
  </si>
  <si>
    <t>(1)glass gutus</t>
  </si>
  <si>
    <t>(1) golden earing</t>
  </si>
  <si>
    <t>Tumular necropolis near Akandzhievo village</t>
  </si>
  <si>
    <t>Belovo</t>
  </si>
  <si>
    <t>Gizdova 1985</t>
  </si>
  <si>
    <t>(1)ceramic Kernos</t>
  </si>
  <si>
    <t>Gizdova 1984</t>
  </si>
  <si>
    <t>Gotzev/Nehrizov 2001</t>
  </si>
  <si>
    <t>290-310 Google Earth</t>
  </si>
  <si>
    <t>A horse burial from the LIA was discovered in the mound</t>
  </si>
  <si>
    <t>bricks and roof tiles</t>
  </si>
  <si>
    <t>Agre 2001b</t>
  </si>
  <si>
    <t>most of the graves are disturbed</t>
  </si>
  <si>
    <t>Nehrizov 2001a</t>
  </si>
  <si>
    <t>Undefined number of secondary burilals destroyed</t>
  </si>
  <si>
    <t>Imirska mogila</t>
  </si>
  <si>
    <t>Kitov/Dimitrova 2001</t>
  </si>
  <si>
    <t>Chetinyova mogila</t>
  </si>
  <si>
    <t>507 Google Earth</t>
  </si>
  <si>
    <t>The monumental Starosel Temple datet to the IV cent. BC was discovered in the mound. There is no evidence if it was also as a tomb.</t>
  </si>
  <si>
    <t>Mavrova mogila</t>
  </si>
  <si>
    <t>Both discovered graves have been looted</t>
  </si>
  <si>
    <t>Peychova mogila</t>
  </si>
  <si>
    <t>one destroyed grave</t>
  </si>
  <si>
    <t>The mound was erected above a megalithic stone formation.</t>
  </si>
  <si>
    <t>Panchova mogila</t>
  </si>
  <si>
    <t>the discovered primary grave is looted</t>
  </si>
  <si>
    <t>Mitanova mogila</t>
  </si>
  <si>
    <t>Tumular necropolis near Studena village</t>
  </si>
  <si>
    <t>Pernik</t>
  </si>
  <si>
    <t>The three graves are cists completely destroyed by looters. Fragments of LBA and LIA were discovered</t>
  </si>
  <si>
    <t>Few LBA fragments are the only archaeological materials</t>
  </si>
  <si>
    <t>Tumular necropolis near Staro selo, Radomir</t>
  </si>
  <si>
    <t>Radomir</t>
  </si>
  <si>
    <t>The single grave is partially damaged</t>
  </si>
  <si>
    <t>Nehrizov 2001b</t>
  </si>
  <si>
    <t>0.9 km NW of Krakra fortress, Pernik</t>
  </si>
  <si>
    <t>Google Earth / Wikimapia</t>
  </si>
  <si>
    <t>2/0.95</t>
  </si>
  <si>
    <t>Only few animal bones were discover</t>
  </si>
  <si>
    <t>Rescue - mine</t>
  </si>
  <si>
    <t>Y - "Krakra" fortress</t>
  </si>
  <si>
    <t>0.9 km</t>
  </si>
  <si>
    <t>One of the graves is partially destroyed by ploughing</t>
  </si>
  <si>
    <t>AOR /Google Earth / Wikimapia</t>
  </si>
  <si>
    <t>The grave is partially disturbed</t>
  </si>
  <si>
    <t>fragment of a glass vessel</t>
  </si>
  <si>
    <t>(1)Bronze fibula</t>
  </si>
  <si>
    <t>(1) bronze coin(Seuthes III)</t>
  </si>
  <si>
    <t>Gencheva 2004</t>
  </si>
  <si>
    <t>1.65/0.57</t>
  </si>
  <si>
    <t>Y - not mentioned number or type</t>
  </si>
  <si>
    <t>(1)bronze pendant;(1)silver earing;(1)silver bracelet;(1)bronze pin;(3)clay beads</t>
  </si>
  <si>
    <t>Mound Rzl 1</t>
  </si>
  <si>
    <t>Borisova 1996</t>
  </si>
  <si>
    <t>Lybenova 2003</t>
  </si>
  <si>
    <t>T</t>
  </si>
  <si>
    <t>A stone mound was uncovered under the mantle. Dimensions: D - 7 m; H - 1.5 m; Pottery fragments from the mound date to V-IV cent. BC</t>
  </si>
  <si>
    <t>Agre 1995</t>
  </si>
  <si>
    <t>Roman Villa</t>
  </si>
  <si>
    <t>200 m</t>
  </si>
  <si>
    <t>2 fireplaces and a pit containing 3 wheel made vessels dated to the V cent. BC were discovered</t>
  </si>
  <si>
    <t>Red ochre</t>
  </si>
  <si>
    <t>Tumular necropolis near Staro selo village</t>
  </si>
  <si>
    <t>Estimates for EBA I</t>
  </si>
  <si>
    <t>The mound was erected over a ritual pit containing several ceramic vessels, both HM and WM. Another 6 pits were registered in the mantle. A bronze phiale and fibula wre found. Chronology - V-IV cent. BC</t>
  </si>
  <si>
    <t>URL: https://bg.wikipedia.org/wiki/%D0%A1%D1%82%D1%80%D1%83%D0%BC%D0%B0_(%D0%BC%D0%B0%D0%B3%D0%B8%D1%81%D1%82%D1%80%D0%B0%D0%BB%D0%B0)</t>
  </si>
  <si>
    <t>Grave is secondary. Mound was erected in IV-III cent. BC. DAted by several complete vessels</t>
  </si>
  <si>
    <t>Kisyov et al 1994; Kisyov/Nehrizov 1995; Kisyov 1996</t>
  </si>
  <si>
    <t>Slavchova mogila</t>
  </si>
  <si>
    <t>Kitov 1995</t>
  </si>
  <si>
    <t>405 Google Earth</t>
  </si>
  <si>
    <t>The tomb is mostly looted</t>
  </si>
  <si>
    <t>0.1 km N of Krakra Fortress</t>
  </si>
  <si>
    <t>Golyama Arsenalka</t>
  </si>
  <si>
    <t>523 Google Earth</t>
  </si>
  <si>
    <t>Sashova mogila</t>
  </si>
  <si>
    <t>528 Google Earth</t>
  </si>
  <si>
    <t>Krakra fortress?</t>
  </si>
  <si>
    <t>100 m</t>
  </si>
  <si>
    <t>The tomb and the burual is intact</t>
  </si>
  <si>
    <t>Golyamata chuka</t>
  </si>
  <si>
    <t>1.6 NW of Rakilovtsi village</t>
  </si>
  <si>
    <t>Kovachevtsi</t>
  </si>
  <si>
    <t>Sarafova mogila</t>
  </si>
  <si>
    <t>477 Google Earth</t>
  </si>
  <si>
    <t>Vladimirova-Paunova 1996</t>
  </si>
  <si>
    <t>Roman villa nearby</t>
  </si>
  <si>
    <t>Malkata chuka</t>
  </si>
  <si>
    <t>One secondary grave completely destroyed, Primary grave is also mostly gone.</t>
  </si>
  <si>
    <t>The mound was piled during the II-III cent. AD without primary grave. The later inhumation dates to the 2nd half of IV cent. AD</t>
  </si>
  <si>
    <t>Mogilata</t>
  </si>
  <si>
    <t>Teodosiev/Torbov 1996b</t>
  </si>
  <si>
    <t>3 km N of Tatarevo vilalge</t>
  </si>
  <si>
    <t>Parvomay</t>
  </si>
  <si>
    <t>Plovdiv</t>
  </si>
  <si>
    <t>No archaeological materials discovered</t>
  </si>
  <si>
    <t>On the ridge</t>
  </si>
  <si>
    <t>Traces of a burned platform with few pottery fragments dated to the LIA were discovered</t>
  </si>
  <si>
    <t>excavated and removed</t>
  </si>
  <si>
    <t>1.6x1x0.6</t>
  </si>
  <si>
    <t>Y- profile</t>
  </si>
  <si>
    <t>0.5 km NW of Novo selo village</t>
  </si>
  <si>
    <t>Stamboliyski</t>
  </si>
  <si>
    <t>The skeletons of a horse and a pig were discovered inside the mound along with ceramics dated to the III-IV cent. AD</t>
  </si>
  <si>
    <t>A large number of millstones were discovered inside the mantle. The few pottery fragments and finds date to to VI-V cent. BC</t>
  </si>
  <si>
    <t>Primary burial</t>
  </si>
  <si>
    <t>Besapara?</t>
  </si>
  <si>
    <t>1000-2000m</t>
  </si>
  <si>
    <t>Kisyov 2015</t>
  </si>
  <si>
    <t>3 km East of Brestovitsa village</t>
  </si>
  <si>
    <t>Rodopi</t>
  </si>
  <si>
    <t>Kulov 1995</t>
  </si>
  <si>
    <t>The mound was erected over the ruins of a monumental stone building from the LBA</t>
  </si>
  <si>
    <t>Praveshki vrah</t>
  </si>
  <si>
    <t>Philippoplis ?</t>
  </si>
  <si>
    <t>12km</t>
  </si>
  <si>
    <t>Kisyov/Davidova 2014</t>
  </si>
  <si>
    <t>Village of Prolom</t>
  </si>
  <si>
    <t>several fireplaces and a pit were discovered. The few pottery fragments date to the end o Vth - IV cent. BC</t>
  </si>
  <si>
    <t>Karlovo</t>
  </si>
  <si>
    <t>Vasilchin 1995</t>
  </si>
  <si>
    <t>1.5 km S of Brestovitsa village</t>
  </si>
  <si>
    <t>several destroyed inhumations</t>
  </si>
  <si>
    <t>Ogina mogila</t>
  </si>
  <si>
    <t>subsitute</t>
  </si>
  <si>
    <t>5km N od Razhevo Konare village, "Sabkov Kladenets" locality</t>
  </si>
  <si>
    <t>Kaloyanovo</t>
  </si>
  <si>
    <t>A preserved wooden post was discovered under the mound</t>
  </si>
  <si>
    <t>Zapryanova mogila</t>
  </si>
  <si>
    <t>enclosure with large standing stones</t>
  </si>
  <si>
    <t>ca 5m</t>
  </si>
  <si>
    <t>Krasteva 1995</t>
  </si>
  <si>
    <t>The yard of Starosel winery</t>
  </si>
  <si>
    <t>Hisarya</t>
  </si>
  <si>
    <t>The single cist grave is looted and destroyed</t>
  </si>
  <si>
    <t>single fragments</t>
  </si>
  <si>
    <t>estimates for the end of LBA</t>
  </si>
  <si>
    <t>3.5 km E of Dragoynovo village</t>
  </si>
  <si>
    <t>stone and clay platform for cremation</t>
  </si>
  <si>
    <t>The mound was encircled with a stone wall preserved up to 1.2 m</t>
  </si>
  <si>
    <t>Kosmatata mogila</t>
  </si>
  <si>
    <t>Teodosiev et al 1995a; Teodosiev et al 1994b</t>
  </si>
  <si>
    <t>Pottery fragments from the mound date to end of IV - Beginning of III cent. BC</t>
  </si>
  <si>
    <t>Stanchev 1995</t>
  </si>
  <si>
    <t>The western limit of Brezovo town</t>
  </si>
  <si>
    <t>Brezovo</t>
  </si>
  <si>
    <t>1.5 km NW of Krasnovo village</t>
  </si>
  <si>
    <t>Many ragments but no whole vessels</t>
  </si>
  <si>
    <t>The mound was encircled with a stone wall</t>
  </si>
  <si>
    <t>no dimensions but considerably smaller than the previous two</t>
  </si>
  <si>
    <t>4.20x2.30x2</t>
  </si>
  <si>
    <t>Y - Starosel cult Centre</t>
  </si>
  <si>
    <t>Evidence for wooden construction around the burial pit</t>
  </si>
  <si>
    <t>a rectangular stone wall around the mound was discovered</t>
  </si>
  <si>
    <t>S of Zelenikovo village</t>
  </si>
  <si>
    <t>Laguna</t>
  </si>
  <si>
    <t>Kancheva-Ruseva et al 1995; Velkov et al 2002b; Velkov et al 2003; Velkov et al 2006b; Velkov et al 2007; Velkov/Kancheva-Ruseva 2012a; Velkov.Kancheva-Ruseva 2013; Velkov et al 2014; Velkov.Kancheva-Ruseva 2015</t>
  </si>
  <si>
    <t>The campaigns 1996-2000 are not reported</t>
  </si>
  <si>
    <t>Yonina mogila</t>
  </si>
  <si>
    <t>Teodosiev et al 1995b</t>
  </si>
  <si>
    <t>(1)lekane;(1)jug</t>
  </si>
  <si>
    <t>(2) silver pendants;(1) bronze fibula;(4) iron beads</t>
  </si>
  <si>
    <t>(1)iron spearhead;(1)iron knife</t>
  </si>
  <si>
    <t>Alexandresku 1977;Moscalu 1983;Vasileva 2008;Ognenova-Marinova 1984; Zirra 2000</t>
  </si>
  <si>
    <t>4x2.45x0.76(max height)</t>
  </si>
  <si>
    <t>Near Matenitsa village</t>
  </si>
  <si>
    <t>Excavation activity consisted of cleaning a large looter pit. It appeared that the looters reached and partially destroyed a a thick layer of large stones. No arhaeological materials were discovered</t>
  </si>
  <si>
    <t>Y(assemblage has been looted - only fragments of pottery and iron objects are found</t>
  </si>
  <si>
    <t>1+</t>
  </si>
  <si>
    <t>Architecture</t>
  </si>
  <si>
    <t>Cicikova 1957; Cicikova 1970Getov 1961:Getov 2008</t>
  </si>
  <si>
    <t>Research - TEMP expedition</t>
  </si>
  <si>
    <t>Near Novo Zhelezare village</t>
  </si>
  <si>
    <t>(1)silver ring;(1)bronze ring</t>
  </si>
  <si>
    <t xml:space="preserve">(1)alabaster plate </t>
  </si>
  <si>
    <t>Pithos grave in pit</t>
  </si>
  <si>
    <t>1.20x0.90 (pit)</t>
  </si>
  <si>
    <t>Y - no type or quantity are mentioned</t>
  </si>
  <si>
    <t>(1) golden ring with a gem</t>
  </si>
  <si>
    <t>(3)iron spearheads;(1) iron sword</t>
  </si>
  <si>
    <t>(?) bronze vessels; (?) glass vessels;(1) bronze chandelier;(?) bronze oil lamps.(1) roman denarius- Nero</t>
  </si>
  <si>
    <t>Pyre platform</t>
  </si>
  <si>
    <t>2 m diam.</t>
  </si>
  <si>
    <t xml:space="preserve"> 1 glass unguentarium</t>
  </si>
  <si>
    <t>(1)golden pendant(1)golden earing</t>
  </si>
  <si>
    <t>(1)bronze basin;(1)bronze patera;(1)bronze pyxide;(1)bronze mirror</t>
  </si>
  <si>
    <t>Dyakovich 1906</t>
  </si>
  <si>
    <t>Marble</t>
  </si>
  <si>
    <t>(?)glass vessels</t>
  </si>
  <si>
    <t>1 Bronze helmet;1 bronze umbo</t>
  </si>
  <si>
    <t>(?)bronze vessels;(?)oil lamps;(1) Mark antonius denarius</t>
  </si>
  <si>
    <t>Robinson 1975;Negin 2010</t>
  </si>
  <si>
    <t>stone platform</t>
  </si>
  <si>
    <t>5m diam. x 0.7m height</t>
  </si>
  <si>
    <t>Possibly a human sacrifice</t>
  </si>
  <si>
    <t>1 Spiral bronze bracelet;4 iron fibulae;(?)glass and silver beads;1 spindle whorl</t>
  </si>
  <si>
    <t>1 bronze arrwohead</t>
  </si>
  <si>
    <t>2 bronze coins - Theres II, Philip II</t>
  </si>
  <si>
    <t>assemblage, coins</t>
  </si>
  <si>
    <t>-</t>
  </si>
  <si>
    <t>authors mentions mounds are "usually' 1.5-1.8 m in height and 4-6 meters in diameter</t>
  </si>
  <si>
    <t>Y - 30 of the mounds are damaged to different extent by looters</t>
  </si>
  <si>
    <t>undefined number of destroyed graves</t>
  </si>
  <si>
    <t>All the excavated mounds date to the Roman period - III-IV cent. AD. Grave inventories contain the standart items for the period - ceramic and glass vessels, jeweller, coins.</t>
  </si>
  <si>
    <t>Panayotov/Aleksandrov 1994; Panayotov/Aleksandrov 1995</t>
  </si>
  <si>
    <t>ca 200</t>
  </si>
  <si>
    <t>synchronous with grave #5 - found next to the stone platform</t>
  </si>
  <si>
    <t>synchronous with grave #5</t>
  </si>
  <si>
    <t>no data, but very likely one or several destroyed burials</t>
  </si>
  <si>
    <t>2 Late antiquity pits were discovered in the mound</t>
  </si>
  <si>
    <t>Near Panicheri village</t>
  </si>
  <si>
    <t>Kancheva-Ruseva et al 1994; Kancheva-Ruseva 1994</t>
  </si>
  <si>
    <t>the mantle was comletely removed prior the construction work</t>
  </si>
  <si>
    <t>Kancheva-Ruseva et al 1994</t>
  </si>
  <si>
    <t>(1)silver earing</t>
  </si>
  <si>
    <t>Between Panicheri and Starosel villages</t>
  </si>
  <si>
    <t>Stanchev 1994</t>
  </si>
  <si>
    <t>Teodosiev et al 1994a</t>
  </si>
  <si>
    <t>A "ritual" fireplace was found in the mound.</t>
  </si>
  <si>
    <t>Near Staro Zhelezare village</t>
  </si>
  <si>
    <t>Tumular necropolis Near Chernozem village</t>
  </si>
  <si>
    <t>TOPO 50 / Google Earth</t>
  </si>
  <si>
    <t>The tomb was completely looted already in Antiquity</t>
  </si>
  <si>
    <t>No archaeological materials were discovered</t>
  </si>
  <si>
    <t>AOR / TOPO 50 /Google Earth / Wikimapia</t>
  </si>
  <si>
    <t>The looters reached and destroyed a grave, probably the primary</t>
  </si>
  <si>
    <t>Excavation activity consisted of cleaning a large looter pit. Looters destroyed a grave covered with a stone mound. 3 Fragmented bronze vessels were recovered from the pit.</t>
  </si>
  <si>
    <t>Agre 1994</t>
  </si>
  <si>
    <t>2.56x1.30x0.50</t>
  </si>
  <si>
    <t>tiles</t>
  </si>
  <si>
    <t>No primary burial</t>
  </si>
  <si>
    <t>Tsarov 1994</t>
  </si>
  <si>
    <t xml:space="preserve"> 2 jugs;1 glass bottle;(?)several glass lacrimarii;1 ceramic unguentarium</t>
  </si>
  <si>
    <t>(1)iron knife with bone handle</t>
  </si>
  <si>
    <t>(2)iron strigils;(1) bronze patera; (1) bronze amphora;(1)bronze coin - Faustina I</t>
  </si>
  <si>
    <t>no primary grave was found. Under the excavated part of the ound were discovered several burned patches and an elongated pit containing ceramic fragments and animal bones.</t>
  </si>
  <si>
    <t>0.7 km W of Chernichevo</t>
  </si>
  <si>
    <t>Atanasov 1994a</t>
  </si>
  <si>
    <t>one of the tombs is destroyed</t>
  </si>
  <si>
    <t>the two tombs were build one above the other</t>
  </si>
  <si>
    <t>Atanasov 1994b</t>
  </si>
  <si>
    <t>1.5 km SE of Chernichino</t>
  </si>
  <si>
    <t>most of the graves are disturbed, or completely destroyed</t>
  </si>
  <si>
    <t>Chronology based on assemblages is 175-225 AD</t>
  </si>
  <si>
    <t>1.7x0.6x0.54</t>
  </si>
  <si>
    <t>Dimitrov 1994a</t>
  </si>
  <si>
    <t>220-240 Google Earth</t>
  </si>
  <si>
    <t>the secondary grave is partially destroyed by ploughing</t>
  </si>
  <si>
    <t>Y (heavily burned)</t>
  </si>
  <si>
    <t>3/4 of the mound were excavated</t>
  </si>
  <si>
    <t>(?)several glass unguentarii</t>
  </si>
  <si>
    <t>1 golden lunula</t>
  </si>
  <si>
    <t>1 ceramic patera;1 wooden chest with bronze applications</t>
  </si>
  <si>
    <t>1.6 N of Panicheri village</t>
  </si>
  <si>
    <t>Dimitrov 1994b</t>
  </si>
  <si>
    <t xml:space="preserve">Kisyov 1992 </t>
  </si>
  <si>
    <t>400 m S</t>
  </si>
  <si>
    <t>as stone ring and a fireplace was discovered under the preserved part of the mound.</t>
  </si>
  <si>
    <t>3 km NW of Starosel village</t>
  </si>
  <si>
    <t>Popovska mogila</t>
  </si>
  <si>
    <t>Mashov/Torbov 1992</t>
  </si>
  <si>
    <t>remains of a wooden chest</t>
  </si>
  <si>
    <t>2.4x1.2x0.6</t>
  </si>
  <si>
    <t>No archaeological structures were discovered. Few fragments of roman pottery in the upper layers of the mound were found</t>
  </si>
  <si>
    <t>Agre 1992</t>
  </si>
  <si>
    <t>2 ceramic pots; 1 glass unguentarium</t>
  </si>
  <si>
    <t>2 Iron spearheads;1 iron knife</t>
  </si>
  <si>
    <t>1 roman denarius - Domitian</t>
  </si>
  <si>
    <t>A large amount of iron slag was discoverd during the removal of the mantle</t>
  </si>
  <si>
    <t>Tsarov/Ilcheva 1992</t>
  </si>
  <si>
    <t>1.5x0.75</t>
  </si>
  <si>
    <t>the burial chamber is partially destroyed by the construction work</t>
  </si>
  <si>
    <t>Kitov/Atanasov 1992</t>
  </si>
  <si>
    <t>The grave conatins the cremated remains of a dog - no human bones are found</t>
  </si>
  <si>
    <t>1 jar</t>
  </si>
  <si>
    <t>2 cups</t>
  </si>
  <si>
    <t>1 glass beads</t>
  </si>
  <si>
    <t>Mednikarevo-Iskritsa I</t>
  </si>
  <si>
    <t>Kitov/Krasteva 1992</t>
  </si>
  <si>
    <t>(1) ceramic vessel</t>
  </si>
  <si>
    <t>All graves are secondary.The mound was erected during the LIA over a rirual pit complex. 16 pits containing various finds were ecavated under the mound</t>
  </si>
  <si>
    <t>Mednikarevo-Iskritsa II</t>
  </si>
  <si>
    <t>7 pit from the LIA were excavated under the mound</t>
  </si>
  <si>
    <t>Mednikarevo-Iskritsa III</t>
  </si>
  <si>
    <t>Madrets I</t>
  </si>
  <si>
    <t>The grave was partially destroyed by looters</t>
  </si>
  <si>
    <t>Ornata mogila</t>
  </si>
  <si>
    <t>Kitov 1992b</t>
  </si>
  <si>
    <t>!!!This entry is for 22 mound excavated in 1992</t>
  </si>
  <si>
    <t>up to 1.5 m</t>
  </si>
  <si>
    <t>up to 10 m</t>
  </si>
  <si>
    <t>Y - most of the mounds</t>
  </si>
  <si>
    <t>2.1x1</t>
  </si>
  <si>
    <t>unknown</t>
  </si>
  <si>
    <t>most of the mound are disturbed by looters</t>
  </si>
  <si>
    <t>1 bowl</t>
  </si>
  <si>
    <t>Near the village of Vasil Levski</t>
  </si>
  <si>
    <t>erosion</t>
  </si>
  <si>
    <t>Genchova mogila</t>
  </si>
  <si>
    <t>Kitov 1990</t>
  </si>
  <si>
    <t>Both graves are looted</t>
  </si>
  <si>
    <t>Bozhkova mogila</t>
  </si>
  <si>
    <t>Y - Thracian settlement</t>
  </si>
  <si>
    <t>ca 1500 m E</t>
  </si>
  <si>
    <t>Near Kurtovo and Sushitsa villages</t>
  </si>
  <si>
    <t>Daskalska mogila</t>
  </si>
  <si>
    <t>Zmiina mogila</t>
  </si>
  <si>
    <t>Krasteva 1996</t>
  </si>
  <si>
    <t>Near the vilalge of Vasil Levski</t>
  </si>
  <si>
    <t>Agre 1990</t>
  </si>
  <si>
    <t>Agre 1991</t>
  </si>
  <si>
    <t>Near Krasnovo village</t>
  </si>
  <si>
    <t>A pit with finds dated to the Vth cent. BC was discovered under the mound</t>
  </si>
  <si>
    <t>Bozhkova 1990</t>
  </si>
  <si>
    <t xml:space="preserve">AOR / Google Earth / Wikimapia </t>
  </si>
  <si>
    <t>A stone mound was discovered, no archaeological materials were found</t>
  </si>
  <si>
    <t xml:space="preserve">A small stone circle was discovered in the excavated area - the few pottery fragments date to the LIA </t>
  </si>
  <si>
    <t>Georgieva 1990; Georgieva/Borisov 1995</t>
  </si>
  <si>
    <t>Velkov et al 1990</t>
  </si>
  <si>
    <t>Near Brani pole village</t>
  </si>
  <si>
    <t>Pyre Platform</t>
  </si>
  <si>
    <t>Clay with stone enclosure</t>
  </si>
  <si>
    <t>no data for destroyed burials. No primary burialI has been discovered in the excavated pary of the mound.</t>
  </si>
  <si>
    <t>The excavations of the mound were scheduled to be finished the next campaign (1990) but there is no issue of the AOR during this year.</t>
  </si>
  <si>
    <t>crematio in situ</t>
  </si>
  <si>
    <t>Kitov/Marichkov 1989; Kitov/Marichkov 1990; Kitov 1992a</t>
  </si>
  <si>
    <t>Gergova et al 1989</t>
  </si>
  <si>
    <t>248 Google Earth</t>
  </si>
  <si>
    <t>Sboryanovo necropolis, Eastern necropolis</t>
  </si>
  <si>
    <t>Isperih</t>
  </si>
  <si>
    <t>Razgrad</t>
  </si>
  <si>
    <t>3 vessels</t>
  </si>
  <si>
    <t>Panayotov et al 1989</t>
  </si>
  <si>
    <t>assemblage,rough estimates for LBA</t>
  </si>
  <si>
    <t>Wooden coffin (traces of)</t>
  </si>
  <si>
    <t>Ancient Helis (Sboryanovo)</t>
  </si>
  <si>
    <t>Sboryanovo necropolis</t>
  </si>
  <si>
    <t>Atanasivanova mogila</t>
  </si>
  <si>
    <t>Y the finds mentioned in the text are not associated with particular graves</t>
  </si>
  <si>
    <t>(?) bronze rings;(?)silver earings); (?) glass bracelets</t>
  </si>
  <si>
    <t>assemblage, burial rite</t>
  </si>
  <si>
    <t>The mound is actually a mud volcano, used for the burial.</t>
  </si>
  <si>
    <t>1000-2000</t>
  </si>
  <si>
    <t>Tumular necropolis near Isperih</t>
  </si>
  <si>
    <t>Apart from the human graves, a horse skeleton in a pit was discovered together with several silver plated harness applications</t>
  </si>
  <si>
    <t>The single grave is completely destroyed</t>
  </si>
  <si>
    <t>Sboryanovo?</t>
  </si>
  <si>
    <t>ca 6-7 km</t>
  </si>
  <si>
    <t>Near Topchii village</t>
  </si>
  <si>
    <t xml:space="preserve">Kitov et al 1989 </t>
  </si>
  <si>
    <t>the only finds are two vessels from the beginnin of the LIA</t>
  </si>
  <si>
    <t>2 km E of Roman Abritus</t>
  </si>
  <si>
    <t>Kitov et al 1989; Kitov et al 1990b</t>
  </si>
  <si>
    <t>Authors mention the mound being "pre-Roman"</t>
  </si>
  <si>
    <t>Kitov et al 1990b</t>
  </si>
  <si>
    <t>0.5 km NE of Lipnik village</t>
  </si>
  <si>
    <t>Stanchev 1989</t>
  </si>
  <si>
    <t>Bozhkova/Delev 1989</t>
  </si>
  <si>
    <t>The Eastern necropolis of Sboryanovo</t>
  </si>
  <si>
    <t>Ignatov 1989</t>
  </si>
  <si>
    <t>Sboryanovo</t>
  </si>
  <si>
    <t>1 km</t>
  </si>
  <si>
    <t>Mound 35</t>
  </si>
  <si>
    <t>Western Sboryanovo necropolis</t>
  </si>
  <si>
    <t>2 of the discovered graves are destroyed</t>
  </si>
  <si>
    <t>Aldinova mogila</t>
  </si>
  <si>
    <t>Kanchev 1991</t>
  </si>
  <si>
    <t>Google Earth / http://sborianovo.com/files/galleries/image/file-170-309.jpg</t>
  </si>
  <si>
    <t>Y - Sboryanovo</t>
  </si>
  <si>
    <t>Gergova et al 1988</t>
  </si>
  <si>
    <t>Mound 35a</t>
  </si>
  <si>
    <r>
      <rPr>
        <i/>
      </rPr>
      <t>Maritza-Iztok</t>
    </r>
    <r>
      <t xml:space="preserve"> project, excavations of 1965</t>
    </r>
  </si>
  <si>
    <t>Manchova mogila</t>
  </si>
  <si>
    <r>
      <rPr>
        <i/>
      </rPr>
      <t>Maritza-Iztok</t>
    </r>
    <r>
      <t xml:space="preserve"> project, excavations of 1976</t>
    </r>
  </si>
  <si>
    <t>Tumular necropolis near Sveshtari village</t>
  </si>
  <si>
    <t>Tanyokolevata mogila</t>
  </si>
  <si>
    <t>Chichikova et al 1985</t>
  </si>
  <si>
    <r>
      <rPr>
        <i/>
      </rPr>
      <t>Maritza-Iztok</t>
    </r>
    <r>
      <t xml:space="preserve"> project, unknown year of excavations</t>
    </r>
  </si>
  <si>
    <t>AOR / Google Earth / Wikimapia / http://sborianovo.com/files/galleries/image/file-170-309.jpg</t>
  </si>
  <si>
    <t>Kurdova mogila</t>
  </si>
  <si>
    <t>Stoyanov 1987</t>
  </si>
  <si>
    <r>
      <rPr>
        <i/>
      </rPr>
      <t>Maritza-Iztok</t>
    </r>
    <r>
      <t xml:space="preserve"> project, unknown year of excavations</t>
    </r>
  </si>
  <si>
    <t>Gonova mogila</t>
  </si>
  <si>
    <r>
      <rPr>
        <i/>
      </rPr>
      <t>Maritza-Iztok</t>
    </r>
    <r>
      <t xml:space="preserve"> project, unknown year of excavations</t>
    </r>
  </si>
  <si>
    <t>Kanchev 1991;Borisov/Kanchev 1987</t>
  </si>
  <si>
    <r>
      <rPr>
        <i/>
      </rPr>
      <t>Maritza-Iztok</t>
    </r>
    <r>
      <t xml:space="preserve"> project, Excavations of 1986</t>
    </r>
  </si>
  <si>
    <t>Kanchev 1991; Kanchev 1995; Kanchev 1988</t>
  </si>
  <si>
    <r>
      <rPr>
        <i/>
      </rPr>
      <t>Maritza-Iztok</t>
    </r>
    <r>
      <t xml:space="preserve"> project, excavations of 1987</t>
    </r>
  </si>
  <si>
    <t>Buyukliev 1995</t>
  </si>
  <si>
    <r>
      <t xml:space="preserve">Sboryanovo necropolis, near </t>
    </r>
    <r>
      <rPr>
        <i/>
      </rPr>
      <t>Sveshtari tomb</t>
    </r>
  </si>
  <si>
    <r>
      <rPr>
        <i/>
      </rPr>
      <t>Maritza-Iztok</t>
    </r>
    <r>
      <t xml:space="preserve"> project, excavations of 1960</t>
    </r>
  </si>
  <si>
    <r>
      <rPr>
        <i/>
      </rPr>
      <t>Maritza-Iztok</t>
    </r>
    <r>
      <t xml:space="preserve"> project, excavations of 1960</t>
    </r>
  </si>
  <si>
    <t>Sboryanovo project</t>
  </si>
  <si>
    <r>
      <rPr>
        <i/>
      </rPr>
      <t>Maritza-Iztok</t>
    </r>
    <r>
      <t xml:space="preserve"> project, excavations of 1960</t>
    </r>
  </si>
  <si>
    <t>&lt;1 km</t>
  </si>
  <si>
    <r>
      <t xml:space="preserve">Sboryanovo necropolis, near </t>
    </r>
    <r>
      <rPr>
        <i/>
      </rPr>
      <t>Sveshtari tomb</t>
    </r>
  </si>
  <si>
    <r>
      <rPr>
        <i/>
      </rPr>
      <t>Maritza-Iztok</t>
    </r>
    <r>
      <t xml:space="preserve"> project, excavations of 1960</t>
    </r>
  </si>
  <si>
    <r>
      <rPr>
        <i/>
      </rPr>
      <t>Maritza-Iztok</t>
    </r>
    <r>
      <t xml:space="preserve"> project, excavations of 1960</t>
    </r>
  </si>
  <si>
    <r>
      <t xml:space="preserve">Sboryanovo necropolis, near </t>
    </r>
    <r>
      <rPr>
        <i/>
      </rPr>
      <t>Sveshtari tomb</t>
    </r>
  </si>
  <si>
    <r>
      <rPr>
        <i/>
      </rPr>
      <t>Maritza-Iztok</t>
    </r>
    <r>
      <t xml:space="preserve"> project, excavations of 1960</t>
    </r>
  </si>
  <si>
    <t>Maritza-Iztok project, excavations of 1960</t>
  </si>
  <si>
    <t>Near Brestovitsa village</t>
  </si>
  <si>
    <t>Borovo</t>
  </si>
  <si>
    <t>Ruse</t>
  </si>
  <si>
    <t>Probably several secondary burials destroyed</t>
  </si>
  <si>
    <r>
      <rPr>
        <i/>
      </rPr>
      <t>Maritza-Iztok</t>
    </r>
    <r>
      <t xml:space="preserve"> project, excavations of 1973</t>
    </r>
  </si>
  <si>
    <t>Large number of destroyed burials</t>
  </si>
  <si>
    <t>Google Earth / AOR</t>
  </si>
  <si>
    <r>
      <rPr>
        <i/>
      </rPr>
      <t>Maritza-Iztok</t>
    </r>
    <r>
      <t xml:space="preserve"> project, excavations of 1973</t>
    </r>
  </si>
  <si>
    <t>Maritza-Iztok project, excavations of 1974</t>
  </si>
  <si>
    <t>No data for destroyed burials; The grave is secondary, no data about earlier or later graves</t>
  </si>
  <si>
    <r>
      <rPr>
        <i/>
      </rPr>
      <t>Maritza-Iztok</t>
    </r>
    <r>
      <t xml:space="preserve"> project, unknown year of excavations</t>
    </r>
  </si>
  <si>
    <t>Dankova 1991</t>
  </si>
  <si>
    <t xml:space="preserve">Smoylan Punar </t>
  </si>
  <si>
    <t>1.85 km NE of Gagovo village</t>
  </si>
  <si>
    <t>Popovo</t>
  </si>
  <si>
    <t>AOR / TOPO 50 / Google Earth</t>
  </si>
  <si>
    <r>
      <rPr>
        <i/>
      </rPr>
      <t>Maritza-Iztok</t>
    </r>
    <r>
      <t xml:space="preserve"> project, excavations of 1978; Apart from the 5 graves, two horse skeletons were discovered.</t>
    </r>
  </si>
  <si>
    <t>Kalchev 1994</t>
  </si>
  <si>
    <t>2.5 km S of Stambolovo village</t>
  </si>
  <si>
    <t>Slivo pole</t>
  </si>
  <si>
    <t>The primary grave was probably destroyed by the looter pit in the center of the mound</t>
  </si>
  <si>
    <t>Rescue excavations, 1981</t>
  </si>
  <si>
    <t>Primary grave is destroyed</t>
  </si>
  <si>
    <t>Velkov 1994</t>
  </si>
  <si>
    <t>125-140 Google Earth</t>
  </si>
  <si>
    <t>1 km SW of Brestovitsa village</t>
  </si>
  <si>
    <r>
      <rPr>
        <i/>
      </rPr>
      <t>Maritza-Iztok</t>
    </r>
    <r>
      <t xml:space="preserve"> project, excavations of 1990</t>
    </r>
  </si>
  <si>
    <t>Leshtakov/Borisov 1995</t>
  </si>
  <si>
    <t>Has been higher  that 2 m before period of intensive ploughing</t>
  </si>
  <si>
    <t>Near Polsko Kosovo village</t>
  </si>
  <si>
    <t>Byala</t>
  </si>
  <si>
    <t>AOR / Topo 50</t>
  </si>
  <si>
    <t>9 other structures (pits, platforms with ceramic concentrations) were discovered</t>
  </si>
  <si>
    <t>Georgieva 1995</t>
  </si>
  <si>
    <t>AOR / Topo 50 / Google Earth</t>
  </si>
  <si>
    <t>The Dolmen tomb is completely destroyed and looted</t>
  </si>
  <si>
    <t>Materials found date to the 2nd phase of EIA and the begnning of LIA</t>
  </si>
  <si>
    <t>most likely within the necropolis as pointed down by coordinates but report speaks only about the area of the village</t>
  </si>
  <si>
    <t>Near Koprivets village</t>
  </si>
  <si>
    <t>Sivri tepe</t>
  </si>
  <si>
    <t>Tumular necropolis near the town of Borovo</t>
  </si>
  <si>
    <t>Ivanov/Nenov 1984</t>
  </si>
  <si>
    <t>N of Kalnovo village</t>
  </si>
  <si>
    <t>Smyadovo</t>
  </si>
  <si>
    <t>Shumen</t>
  </si>
  <si>
    <t>no data for destroyed burials. As the 3rd excavation campaign is not reported and there is no summary on grave count in the final report we don't know if there are more secondary burials discovered in 1990.</t>
  </si>
  <si>
    <t>Before the mound was erected around the end of I cent. AD, a massive stone ring wall was built with dimensions: L:212 m; H: 1.4m; W: 1.35. The wall encircled an area where a single dog burial was found. All human burilas are much later  - IV cent. AD</t>
  </si>
  <si>
    <t>Kancheva et al 1989</t>
  </si>
  <si>
    <t>2 km S of Salmanovo village</t>
  </si>
  <si>
    <t>Y LIA settlements registered near the mound</t>
  </si>
  <si>
    <t>Tumular necropolis NE of Varbitsa town</t>
  </si>
  <si>
    <t>Varbitsa</t>
  </si>
  <si>
    <t>no data for destroyed burials. The mantle was completely leveled - possibly some destroyed burials</t>
  </si>
  <si>
    <t>A quadrangular stone structure containing fragments from several vessels, an iron knife and a iron ring was discovered. The finds date to the late IV, early III cent. BC.</t>
  </si>
  <si>
    <t>10-50 Google Earth</t>
  </si>
  <si>
    <t>Kisyov 1988</t>
  </si>
  <si>
    <t>Near Lovets village</t>
  </si>
  <si>
    <t>W of Pet mogili village</t>
  </si>
  <si>
    <t>Nikola Kozlevo</t>
  </si>
  <si>
    <t>valley slope</t>
  </si>
  <si>
    <t>Y - settlement from IV BC - VI AD</t>
  </si>
  <si>
    <t>mound is in the limits of settlement</t>
  </si>
  <si>
    <t>A burned platform, 4 m in diametet was discovered. It was probably used for cremations.</t>
  </si>
  <si>
    <t>Near the town of Smyadovo</t>
  </si>
  <si>
    <t>Osikovitsa 1</t>
  </si>
  <si>
    <t>Kitov/Borisova 1988</t>
  </si>
  <si>
    <t>A destroyed "primitive stone tomb" was discovered</t>
  </si>
  <si>
    <t>4 km NW of Sushina village</t>
  </si>
  <si>
    <t>Ravnishte 1</t>
  </si>
  <si>
    <t>21 ritual pits were discovered under the mound. In several of them, the remains of 4 dogs, 2 small horses and a pig were found.</t>
  </si>
  <si>
    <t>Ravnishte 2</t>
  </si>
  <si>
    <t>Kitov/Borisova 1988; Kitov/Borisova 1989</t>
  </si>
  <si>
    <t>3 km E of Pet mogili village</t>
  </si>
  <si>
    <t>No primary grave was found. The authors says "many secondary medieval graves were discovered."</t>
  </si>
  <si>
    <t>Ravnishte 3</t>
  </si>
  <si>
    <t>"many secondary medieval graves"</t>
  </si>
  <si>
    <t>Kitov/Borisova 1989</t>
  </si>
  <si>
    <t>Grave is fully or partially destroyed</t>
  </si>
  <si>
    <t>Tumular necropolis near Mirovtsi village</t>
  </si>
  <si>
    <t>Novi Pazar</t>
  </si>
  <si>
    <t>Tumular necropolis W of Praventsi village</t>
  </si>
  <si>
    <t>Kitov et al 1990a</t>
  </si>
  <si>
    <t>Genadieva mogila</t>
  </si>
  <si>
    <t>Kitov/Borisova 1994</t>
  </si>
  <si>
    <t>Usoyna mogila</t>
  </si>
  <si>
    <t>the skeletons of a pig and a sheep were found under stone mounds</t>
  </si>
  <si>
    <t>Gecheva mogila</t>
  </si>
  <si>
    <t>ventral - po korema</t>
  </si>
  <si>
    <t>Gergova/Pisarev 1988</t>
  </si>
  <si>
    <t>A rich deposition was found, containing a bronze oinochoe, bronze bowl, large bronze vessel, golden buttons, golden pendants, silver kylix, silver phial, bronze mirror, a ceramic vessels with red ochre and several "cult" clay objects. The items date to ca. the middle of IV cent. BC</t>
  </si>
  <si>
    <t>Near Izbul village</t>
  </si>
  <si>
    <t>ca 1300</t>
  </si>
  <si>
    <t>Grave is partially destroyed</t>
  </si>
  <si>
    <t>Rescue-looters</t>
  </si>
  <si>
    <t>Atanasov 1986a</t>
  </si>
  <si>
    <t>3 km N of the town of Varbitsa</t>
  </si>
  <si>
    <t>Atanasov 1985</t>
  </si>
  <si>
    <t>Near Kamentsi village</t>
  </si>
  <si>
    <t>Kaynardzha</t>
  </si>
  <si>
    <t>Silistra</t>
  </si>
  <si>
    <t>the skull was removed and placed around the lower body</t>
  </si>
  <si>
    <t>this is just the dream - they published a topomap within the report, with the position of the burial mound! Vagalinski rulez...</t>
  </si>
  <si>
    <t>Near Tsarev dol vilage</t>
  </si>
  <si>
    <t>Tutrakan</t>
  </si>
  <si>
    <t>Y - robbed in Antiquity</t>
  </si>
  <si>
    <t>Tomb was robbed already in Antiquity</t>
  </si>
  <si>
    <t>the name of the article - burial from Carev Dol - does not fit to the description - the excavations, acc. to the short text, was conducted in Varnenci - what to do with this discrepancy ?</t>
  </si>
  <si>
    <r>
      <t xml:space="preserve">Tumular necropolis 1 km NE of Vetren village, locality of </t>
    </r>
    <r>
      <rPr>
        <i/>
      </rPr>
      <t>Oprev pat</t>
    </r>
  </si>
  <si>
    <t>Panayotov/Bachvarov 1985</t>
  </si>
  <si>
    <t>small stone mound, dated to the IV-II cent. BC by the few pottery fragments</t>
  </si>
  <si>
    <t>35-?</t>
  </si>
  <si>
    <r>
      <t xml:space="preserve">Tumular necropolis 1 km NE of Vetren village, locality of </t>
    </r>
    <r>
      <rPr>
        <i/>
      </rPr>
      <t>Oprev pat</t>
    </r>
  </si>
  <si>
    <t>No archaeological materials</t>
  </si>
  <si>
    <t>Panayotov/Bachvarov 1984</t>
  </si>
  <si>
    <t xml:space="preserve">No information for the number of cremations </t>
  </si>
  <si>
    <t>1 glass cup</t>
  </si>
  <si>
    <t>2.5 km NW of Zhelyo Voivoda village</t>
  </si>
  <si>
    <t>Panayotov/Delev 1988</t>
  </si>
  <si>
    <t>1km N of Kamen village</t>
  </si>
  <si>
    <t>1 jug; 1 Crater</t>
  </si>
  <si>
    <t>2 silver earings, 1 bronze application</t>
  </si>
  <si>
    <t>1 iron knife</t>
  </si>
  <si>
    <t>1 ivory pyxis, 1 wooden chest, 1 bronze coin</t>
  </si>
  <si>
    <t>Velkov et al 1987; Velkov et al 1988; Velkov et al 1989</t>
  </si>
  <si>
    <t>scrub</t>
  </si>
  <si>
    <t>0.6x0.54(urn) 2.17x0.95 (pit)</t>
  </si>
  <si>
    <t>In the report There is data about 6 of the burials</t>
  </si>
  <si>
    <t>Lead</t>
  </si>
  <si>
    <t>0.1 km NE of Kamen village</t>
  </si>
  <si>
    <t xml:space="preserve">Sliven </t>
  </si>
  <si>
    <t>lead urn</t>
  </si>
  <si>
    <t>no other finds are available to narrow the chronological window</t>
  </si>
  <si>
    <t>Near Dragodanovo village</t>
  </si>
  <si>
    <t>6 m</t>
  </si>
  <si>
    <t>Clay(platform); Stone (enclosure)</t>
  </si>
  <si>
    <t>A horse creamtion was discovered in the mound, probably associated with one of the two human burials</t>
  </si>
  <si>
    <t>A large fireplace (D:3 m) covered by a layer of HM and WM pottery, bones and charcoal was discovered. Chronology - LIA.</t>
  </si>
  <si>
    <t>Near Trapoklova village</t>
  </si>
  <si>
    <t>Y - cremated remains of a horse</t>
  </si>
  <si>
    <t>(?)ceramic vessels; (?) glass vessels</t>
  </si>
  <si>
    <t>3 bronze fibulae</t>
  </si>
  <si>
    <t>1 stylus; 1 silver coin; 2 spurs</t>
  </si>
  <si>
    <t>looting, ploughing</t>
  </si>
  <si>
    <t>Research/rescue</t>
  </si>
  <si>
    <t>1.75x0.74</t>
  </si>
  <si>
    <t>S of Zimnitsa village, on the highway route</t>
  </si>
  <si>
    <t>Straldzha</t>
  </si>
  <si>
    <t>Rescue- Highway</t>
  </si>
  <si>
    <t>skeleton not in anatomical order</t>
  </si>
  <si>
    <t>NW of Rechitsa village</t>
  </si>
  <si>
    <t>(?)</t>
  </si>
  <si>
    <t>stone, traces of wooden coffin</t>
  </si>
  <si>
    <t>1 jug; 1 oil lamp</t>
  </si>
  <si>
    <t>1 bronze coin</t>
  </si>
  <si>
    <t>1.90x0.70</t>
  </si>
  <si>
    <t>Near Krushare village</t>
  </si>
  <si>
    <t>(?)glass beads</t>
  </si>
  <si>
    <t>synchronous with grave 1</t>
  </si>
  <si>
    <t>3 km SE of Trapoklovo village</t>
  </si>
  <si>
    <t>Near Staro selo village</t>
  </si>
  <si>
    <t>Grave inventory could not be attributed to specific burial</t>
  </si>
  <si>
    <t>1 oil lamp</t>
  </si>
  <si>
    <t>1 silver earing; 1 golden earing</t>
  </si>
  <si>
    <t>1 bornze coin - Gordian III</t>
  </si>
  <si>
    <t>Ginev 1987</t>
  </si>
  <si>
    <t>The discovered stone tomb is destroyed and not fully excavated</t>
  </si>
  <si>
    <t>Kisyov 1987</t>
  </si>
  <si>
    <t>Mound 83</t>
  </si>
  <si>
    <t>Mound 85</t>
  </si>
  <si>
    <t>ca 130 Google Earth</t>
  </si>
  <si>
    <t>The discovered dolmen tomb is looted</t>
  </si>
  <si>
    <t>The discovered cist grave is looted</t>
  </si>
  <si>
    <t>Borisov/Kanchev 1987</t>
  </si>
  <si>
    <t>"Yurena" locallity near Elenovo village</t>
  </si>
  <si>
    <t>Nova Zagora</t>
  </si>
  <si>
    <t>2.3x0.6</t>
  </si>
  <si>
    <t>1 jug; 1 glass unguentarium</t>
  </si>
  <si>
    <t>Kisyov 1986</t>
  </si>
  <si>
    <t>Near  Topolchane and Kaloyanovo villages</t>
  </si>
  <si>
    <t>AOR / Wikimapia / Google Earth</t>
  </si>
  <si>
    <t>no info about the position of these outstanding mounds, not in the internet, not in any publication I was able to find, all I know are the two municipalities, therefore the large radius</t>
  </si>
  <si>
    <t>Tomb with dromos</t>
  </si>
  <si>
    <t>Burial chamber D-3.20; H-3.67; Antechamber - 2.93x1.71x2.20; Dromos - 8,53x1.83 (max)</t>
  </si>
  <si>
    <t>Stone</t>
  </si>
  <si>
    <t>massive labor expenditure (Ostrusha style tomb, or multi-chamber ashlar tomb, or giant earth mantle, ...)</t>
  </si>
  <si>
    <t>Mound 78</t>
  </si>
  <si>
    <t>The tomb was looted already in antiquity and no burial or grave assemblage has been found.However in the Southern periphery of the mound several structures associated with commemorative practices have been found - two decorated esharas and a trizna with 4 amphorae, 9 bowls and a black firnis fish plater.</t>
  </si>
  <si>
    <t>Y(probably)</t>
  </si>
  <si>
    <t>Y (horse)</t>
  </si>
  <si>
    <t>3 (probably)</t>
  </si>
  <si>
    <t>architecture, assemblage from the trizna</t>
  </si>
  <si>
    <t>Mound 84</t>
  </si>
  <si>
    <t>stone ring</t>
  </si>
  <si>
    <t>Agre 1986; Agre 1985</t>
  </si>
  <si>
    <t>Agre 1986</t>
  </si>
  <si>
    <t>1 pot (fragments)</t>
  </si>
  <si>
    <t>fragments of bowls, craters and lekane</t>
  </si>
  <si>
    <t>The perphery of the mound was used for undefined number of secondary Muslim burials (XVII-XIX cent.)</t>
  </si>
  <si>
    <t>disturbed by looting</t>
  </si>
  <si>
    <t>mounds was completely leveled by ploughing</t>
  </si>
  <si>
    <t>no data available</t>
  </si>
  <si>
    <t>Grave is fully destroyed</t>
  </si>
  <si>
    <t>probably synchronous with grave #2</t>
  </si>
  <si>
    <t>Simple pit covered with rounded stone platform</t>
  </si>
  <si>
    <t>pit- 2.50x.3.50; platform D-9m, H- 1.07</t>
  </si>
  <si>
    <t>stone (platform above pit</t>
  </si>
  <si>
    <t>Y - whole calf sceleton was found, above the platform</t>
  </si>
  <si>
    <t>1 table amphora</t>
  </si>
  <si>
    <t>1 iron fibula; 1 bronze fibula</t>
  </si>
  <si>
    <t>1 iron spearhead</t>
  </si>
  <si>
    <t>1 attic Kantharos</t>
  </si>
  <si>
    <t>Vasileva 2012;Buyukliev 1981;Rotroff 1997;</t>
  </si>
  <si>
    <t>none - bodies were covered with stones</t>
  </si>
  <si>
    <t>Dalakova</t>
  </si>
  <si>
    <t>1 bronze fibula</t>
  </si>
  <si>
    <t>bronze fibula</t>
  </si>
  <si>
    <t>one of the graves is fully destroyed</t>
  </si>
  <si>
    <t>Ginev 1986; Ginev 1985; Ginev 1983</t>
  </si>
  <si>
    <t>Tomb is fully destroyed</t>
  </si>
  <si>
    <t>N of Skobelevo village</t>
  </si>
  <si>
    <t>The looted tomb was discovered and excavated in 1983, there is no report in the AOR</t>
  </si>
  <si>
    <t>Ginev 1986; Ginev 1985</t>
  </si>
  <si>
    <t>Probably an Urn with cremation</t>
  </si>
  <si>
    <t>Ginev 1986</t>
  </si>
  <si>
    <t>Rescue - Highway</t>
  </si>
  <si>
    <t>Mound 3120</t>
  </si>
  <si>
    <t>A single fireplace with no archaeological materials was found</t>
  </si>
  <si>
    <t>Shalganov 1986</t>
  </si>
  <si>
    <t>Mound was leveled by heavy machinery</t>
  </si>
  <si>
    <t>1 km E of Pet mogili village</t>
  </si>
  <si>
    <t>clay</t>
  </si>
  <si>
    <t>NW of Zhelyo Voivoda village</t>
  </si>
  <si>
    <t>1 glass vessel. 1 ceramic vessel</t>
  </si>
  <si>
    <t>1 bronze coin - Faustina minor</t>
  </si>
  <si>
    <t>assemblage. coin</t>
  </si>
  <si>
    <t>two of the graves are partially damaged</t>
  </si>
  <si>
    <t>3x1.10x0.2</t>
  </si>
  <si>
    <t>Some vague data about he mound being used in the LBA, but no info about specific burials</t>
  </si>
  <si>
    <t>All 3 graves are secondary, medieval</t>
  </si>
  <si>
    <t xml:space="preserve">Roman Villa S of the mound </t>
  </si>
  <si>
    <t>N of Sadievo village</t>
  </si>
  <si>
    <t>Y- Pig, lamb, chicken</t>
  </si>
  <si>
    <t>1 glass unguentarium; fragments on a red slipped vessel</t>
  </si>
  <si>
    <t>Pit with wooden construction</t>
  </si>
  <si>
    <t>2.30x1x0.23</t>
  </si>
  <si>
    <t>S of Tvarditsa</t>
  </si>
  <si>
    <t>wood</t>
  </si>
  <si>
    <t>Tvarditsa</t>
  </si>
  <si>
    <t>Y roman vicus</t>
  </si>
  <si>
    <t>Y - bovine, lamb, chicken, rabbit</t>
  </si>
  <si>
    <t>immediately S of the mound</t>
  </si>
  <si>
    <t>1 silver fibula; 1 bronze belt buckle</t>
  </si>
  <si>
    <t>1 iron sword</t>
  </si>
  <si>
    <t>bronze oil lamp</t>
  </si>
  <si>
    <r>
      <t xml:space="preserve">The discovered cremation </t>
    </r>
    <r>
      <rPr>
        <i/>
      </rPr>
      <t>in situ</t>
    </r>
    <r>
      <t xml:space="preserve"> is fully destroyed</t>
    </r>
  </si>
  <si>
    <t>Tumular necropolis 4.5 km NW of Pet mogili village</t>
  </si>
  <si>
    <t>27 pits dated to the LBA/EIA were discovered under the mound</t>
  </si>
  <si>
    <t>Ruseva 1994, 91 / Topo 50 / Google Earth</t>
  </si>
  <si>
    <r>
      <t xml:space="preserve">The discovered cremation </t>
    </r>
    <r>
      <rPr>
        <i/>
      </rPr>
      <t>in situ</t>
    </r>
    <r>
      <t xml:space="preserve"> is very damaged</t>
    </r>
  </si>
  <si>
    <t>Kancheva-Ruseva 1994</t>
  </si>
  <si>
    <t>Tumular necropolis near Pet mogili village</t>
  </si>
  <si>
    <t>Probably some secondary burials disturbed/destroyed</t>
  </si>
  <si>
    <t>Y - adult male</t>
  </si>
  <si>
    <t>Y - bovine, goat</t>
  </si>
  <si>
    <t>1 cup (fragments) 1 oil lamp</t>
  </si>
  <si>
    <t>Grave is mostly destroyed</t>
  </si>
  <si>
    <t>Tumular necropolis, 4 km NE of Radetски village</t>
  </si>
  <si>
    <t>communications/looters</t>
  </si>
  <si>
    <t>fragmented pottery and finds from the mound date to the LIA</t>
  </si>
  <si>
    <t>has been larger but leveled by heavy ploughing</t>
  </si>
  <si>
    <t>2.55x1.1x0.2</t>
  </si>
  <si>
    <t>2 km NE of Lyubenets village</t>
  </si>
  <si>
    <t>pit was fired before burial</t>
  </si>
  <si>
    <t>The looters reached the tomb, but there is no data if it was looted by them or in the past. Otherwise the archtiecture is intact.</t>
  </si>
  <si>
    <t>Y Roman settlement</t>
  </si>
  <si>
    <t>0.2 km NE</t>
  </si>
  <si>
    <t>1 kernos; 1 glass unguentarium; fragments of a Crater</t>
  </si>
  <si>
    <t>1 cup</t>
  </si>
  <si>
    <t>N of Momchilovtsi village</t>
  </si>
  <si>
    <t>Smolyan</t>
  </si>
  <si>
    <t>1 bronze coin - Septimius Severus</t>
  </si>
  <si>
    <t>2.55x1x0,2</t>
  </si>
  <si>
    <t>Tumular necropolis in "Lilovo", NW of Devin</t>
  </si>
  <si>
    <t>Devin</t>
  </si>
  <si>
    <t>1 glass vessel; 1 bowl; 1 jug</t>
  </si>
  <si>
    <t>Ginev 1985</t>
  </si>
  <si>
    <t>Y - late roman settlement; "Thracian sanctuary"</t>
  </si>
  <si>
    <t>"in close proximity"</t>
  </si>
  <si>
    <t>no data ("small mound")</t>
  </si>
  <si>
    <t>3.40x4.90</t>
  </si>
  <si>
    <t>No archaeological structures found</t>
  </si>
  <si>
    <t>Many fragmented amphorae</t>
  </si>
  <si>
    <t>1 bowl, 1 black firnis lekythos</t>
  </si>
  <si>
    <t>several bronze fibulae; 6 silver apllications</t>
  </si>
  <si>
    <t>clay and bone "magical" objects</t>
  </si>
  <si>
    <t>1 black firnis lekythos</t>
  </si>
  <si>
    <t>The author does not give any estimate for the chronology in the report. These dates are just relevant to the chronological span of Sboryanovo necropolis.</t>
  </si>
  <si>
    <t>senile</t>
  </si>
  <si>
    <t>Two of the graves are partially damaged</t>
  </si>
  <si>
    <t>25-40 Google Earth</t>
  </si>
  <si>
    <t>Nikolova 1985</t>
  </si>
  <si>
    <t>5 flint artefacts</t>
  </si>
  <si>
    <t>One of the graves is partially destroyed. Only one quarter of the mound was excavated.</t>
  </si>
  <si>
    <t>Tumular necropolis, NE of Lubcha village</t>
  </si>
  <si>
    <t>Dospat</t>
  </si>
  <si>
    <t>Kanchev/Borisov 1985</t>
  </si>
  <si>
    <t>Tsochev 1985</t>
  </si>
  <si>
    <t>an empty, rectangular stone structure was discovered in the Sw part of the mound. could be interpreted as a grave</t>
  </si>
  <si>
    <t>wood planks used for cover of the pit</t>
  </si>
  <si>
    <t>Pottery fragments from the mound date to the Roman period</t>
  </si>
  <si>
    <t>no data for destroyed burials. Mound is only partially excavated</t>
  </si>
  <si>
    <t>2 flint artefacts</t>
  </si>
  <si>
    <t>Tumular necropolis near Strazha village</t>
  </si>
  <si>
    <t>The primary grave was destroyed along probably several secondary burials</t>
  </si>
  <si>
    <t>Possibly a grave was destroyed by the military trenches.</t>
  </si>
  <si>
    <t>The few pottery fragments date to the LIA</t>
  </si>
  <si>
    <t>none - probably pit</t>
  </si>
  <si>
    <t>Near Chepintsi village</t>
  </si>
  <si>
    <t>Rudozem</t>
  </si>
  <si>
    <t>The trenches made did not detect any structures in the mound. Probably the burial(s), if any are dug in the sterile below.</t>
  </si>
  <si>
    <t>some pottery from the IV-III cent. BC were discovered</t>
  </si>
  <si>
    <t>S-N</t>
  </si>
  <si>
    <t>2x0.88</t>
  </si>
  <si>
    <t>Traces of wooden constrcution above the grave</t>
  </si>
  <si>
    <t>Near Kupen village</t>
  </si>
  <si>
    <t>Madan</t>
  </si>
  <si>
    <t>Near the city of Smolyan</t>
  </si>
  <si>
    <t>Topo 50 / Google Earth / Wikimapia / URL: https://bg.wikipedia.org/wiki/%D0%A1%D0%BC%D0%BE%D0%BB%D1%8F%D0%BD</t>
  </si>
  <si>
    <t>3.80x2.60</t>
  </si>
  <si>
    <t>Wooden constrction inside garave</t>
  </si>
  <si>
    <t>Tumular necropolis Near Yagodina village</t>
  </si>
  <si>
    <t>Borino</t>
  </si>
  <si>
    <t>SE-NW</t>
  </si>
  <si>
    <t>AOR / Google Earth / Wikimapia</t>
  </si>
  <si>
    <t>1.55x0.75</t>
  </si>
  <si>
    <r>
      <t>Kastrakliy</t>
    </r>
    <r>
      <rPr/>
      <t xml:space="preserve"> necropolis near Borino village</t>
    </r>
  </si>
  <si>
    <t xml:space="preserve">Borino </t>
  </si>
  <si>
    <t>1 Cylindrical bone amulet, 2 bone eagle figurines, bronze belt rivets</t>
  </si>
  <si>
    <t>Estimates for MBA</t>
  </si>
  <si>
    <r>
      <t>Kastrakliy</t>
    </r>
    <r>
      <rPr/>
      <t xml:space="preserve"> necropolis near Borino village</t>
    </r>
  </si>
  <si>
    <t>Nikolova 1984</t>
  </si>
  <si>
    <t>ca 390 Google Earth</t>
  </si>
  <si>
    <t>Part of the mound was eroded by the water</t>
  </si>
  <si>
    <t>pyre platform</t>
  </si>
  <si>
    <t xml:space="preserve">2x1 </t>
  </si>
  <si>
    <t>Tancheva-Vasileva 1984</t>
  </si>
  <si>
    <r>
      <t>Kastrakliy</t>
    </r>
    <r>
      <rPr/>
      <t xml:space="preserve"> necropolis near Borino village</t>
    </r>
  </si>
  <si>
    <t>fragments of seevral vessels</t>
  </si>
  <si>
    <t>1 iron fibula</t>
  </si>
  <si>
    <t>iron fibula</t>
  </si>
  <si>
    <r>
      <t>Kastrakliy</t>
    </r>
    <r>
      <rPr/>
      <t xml:space="preserve"> necropolis near Borino village</t>
    </r>
  </si>
  <si>
    <t>1 jug</t>
  </si>
  <si>
    <t>1 golden hair adornement</t>
  </si>
  <si>
    <r>
      <t>Kastrakliy</t>
    </r>
    <r>
      <rPr/>
      <t xml:space="preserve"> necropolis near Borino village</t>
    </r>
  </si>
  <si>
    <t>golden adornment</t>
  </si>
  <si>
    <t>Aleksandrov 2009</t>
  </si>
  <si>
    <r>
      <t>Kastrakliy</t>
    </r>
    <r>
      <rPr/>
      <t xml:space="preserve"> necropolis near Borino village</t>
    </r>
  </si>
  <si>
    <t>Estimates for EBA</t>
  </si>
  <si>
    <r>
      <t>Kastrakliy</t>
    </r>
    <r>
      <rPr/>
      <t xml:space="preserve"> necropolis near Borino village</t>
    </r>
  </si>
  <si>
    <r>
      <t>Kastrakliy</t>
    </r>
    <r>
      <rPr/>
      <t xml:space="preserve"> necropolis near Borino village</t>
    </r>
  </si>
  <si>
    <r>
      <t>Kastrakliy</t>
    </r>
    <r>
      <rPr/>
      <t xml:space="preserve"> necropolis near Borino village</t>
    </r>
  </si>
  <si>
    <r>
      <t>1.5 km W of Etropole; locality of "</t>
    </r>
    <r>
      <rPr>
        <i/>
      </rPr>
      <t>Lyutashkoto"</t>
    </r>
  </si>
  <si>
    <t>Etropole</t>
  </si>
  <si>
    <t>Sofa</t>
  </si>
  <si>
    <r>
      <t>1.5 km W of Etropole; locality of "</t>
    </r>
    <r>
      <rPr>
        <i/>
      </rPr>
      <t>Lyutashkoto"</t>
    </r>
  </si>
  <si>
    <t>Simple pit with stone masonty superstructure</t>
  </si>
  <si>
    <t>1.75x1.92x0.65</t>
  </si>
  <si>
    <t xml:space="preserve">stone </t>
  </si>
  <si>
    <r>
      <t>1.5 km W of Etropole; locality of "</t>
    </r>
    <r>
      <rPr>
        <i/>
      </rPr>
      <t>Lyutashkoto"</t>
    </r>
  </si>
  <si>
    <t>1 flint arrowhead</t>
  </si>
  <si>
    <r>
      <t xml:space="preserve">Near Praveshka Lakavitsa village. 600 m East of </t>
    </r>
    <r>
      <rPr>
        <i/>
      </rPr>
      <t>Golyam Borovets</t>
    </r>
    <r>
      <t xml:space="preserve"> peak</t>
    </r>
  </si>
  <si>
    <t>Pravets</t>
  </si>
  <si>
    <t>Sofia</t>
  </si>
  <si>
    <t>Research interest and looting</t>
  </si>
  <si>
    <t>1 stone weight</t>
  </si>
  <si>
    <t>Asenova Mogila</t>
  </si>
  <si>
    <t>Near Praveshka Lakavitsa village. 600 m East of Golyam Borovets peak</t>
  </si>
  <si>
    <t>1.75x1.92x0.66</t>
  </si>
  <si>
    <t>Y-profile</t>
  </si>
  <si>
    <t>1.5 km SW of Dragoil village</t>
  </si>
  <si>
    <t>Dragoman</t>
  </si>
  <si>
    <t>3.5 km N of Kalugerovo village</t>
  </si>
  <si>
    <t>1 km SW of Chavdar village</t>
  </si>
  <si>
    <t>Chavdar</t>
  </si>
  <si>
    <t>Near Turokovtsi village</t>
  </si>
  <si>
    <t>Tran</t>
  </si>
  <si>
    <t>Prenaka locality, town of Pravets</t>
  </si>
  <si>
    <t>0.5 km W of Pravnishte village</t>
  </si>
  <si>
    <t>the surrounding area</t>
  </si>
  <si>
    <t>though there is a detailed description of the place in AOR, there are no visible traces in the terrain possible to be without doubts connected with the mound, therefore the radius</t>
  </si>
  <si>
    <t>"Petrovets" locality, near Vidrare village</t>
  </si>
  <si>
    <t>"Kamanaka" locality, near Vidrare village</t>
  </si>
  <si>
    <t>Vrazhdebna region, Sofia</t>
  </si>
  <si>
    <t>Partially excavated, and removed</t>
  </si>
  <si>
    <r>
      <t xml:space="preserve">Near Praveshka Lakavitsa village. 600 m East of </t>
    </r>
    <r>
      <rPr>
        <i/>
      </rPr>
      <t>Golyam Borovets</t>
    </r>
    <r>
      <t xml:space="preserve"> peak</t>
    </r>
  </si>
  <si>
    <t>AOR / Topo 50 / Google Earth / Wikimapia</t>
  </si>
  <si>
    <r>
      <t xml:space="preserve">Near Praveshka Lakavitsa village. 600 m East of </t>
    </r>
    <r>
      <rPr>
        <i/>
      </rPr>
      <t>Golyam Borovets</t>
    </r>
    <r>
      <t xml:space="preserve"> peak</t>
    </r>
  </si>
  <si>
    <t>Near Vidrare village</t>
  </si>
  <si>
    <t>4 km W of Vidrare village</t>
  </si>
  <si>
    <t>Samokov</t>
  </si>
  <si>
    <t>8 km S of Osikovitsa village</t>
  </si>
  <si>
    <t xml:space="preserve">Tumular necropolis, 2 km E of Pirdop </t>
  </si>
  <si>
    <t>Pirdop</t>
  </si>
  <si>
    <t>1.5 km E of Mirkovo village</t>
  </si>
  <si>
    <t>Mirkovo</t>
  </si>
  <si>
    <t>Near the town of Pravets</t>
  </si>
  <si>
    <t xml:space="preserve">In the town of Pravets </t>
  </si>
  <si>
    <t>Near Zabel village</t>
  </si>
  <si>
    <t>0.1 km E of Zabel village</t>
  </si>
  <si>
    <t>Tumular necropolis, 3 km NE of Chelopech village, locality of "Mogilata"</t>
  </si>
  <si>
    <t>Chelopech</t>
  </si>
  <si>
    <t>Tumular necropolis, 5 km NW of Etropole</t>
  </si>
  <si>
    <t xml:space="preserve">AOR / TOPO 50  </t>
  </si>
  <si>
    <t>"Levski" neighbourhood, Sofia</t>
  </si>
  <si>
    <t>1.5 km NE of Etropole</t>
  </si>
  <si>
    <t>Tumular necropolis 4.5 km NW of Etropole</t>
  </si>
  <si>
    <t>Etropoe</t>
  </si>
  <si>
    <t>Tumular necropolis in "Poduenski geren", Sofia</t>
  </si>
  <si>
    <t>Y - 2 villa rustica nearby</t>
  </si>
  <si>
    <t>2.4 km N/NW of Pirdop</t>
  </si>
  <si>
    <t>1.48x0.8x1.3</t>
  </si>
  <si>
    <t>Tumular necropolis 6km NW of Etropole</t>
  </si>
  <si>
    <t>Grave assemblage from Grave #1 could not be attributed to specific burials</t>
  </si>
  <si>
    <t>1 obsidian piece</t>
  </si>
  <si>
    <t>1 amphora</t>
  </si>
  <si>
    <t xml:space="preserve">ochre, 2 bone amulets, </t>
  </si>
  <si>
    <t>Agre 1996</t>
  </si>
  <si>
    <t>ochre</t>
  </si>
  <si>
    <t>3 km SW of Etropole</t>
  </si>
  <si>
    <t>Near the town of Etropole, locality of "Mishovoto"</t>
  </si>
  <si>
    <t>cannot find the locality 'Mishkovo', therefore the entire area of the village</t>
  </si>
  <si>
    <t>Locality of "Ravnishteto", 1.5 km NW of Etropole</t>
  </si>
  <si>
    <t>Locality of "Pashtanitsa" 5 km SE of Samokov</t>
  </si>
  <si>
    <t>Near the town of Etropole, locality of "Yablanitsa"</t>
  </si>
  <si>
    <t>Near Osikovitsa village</t>
  </si>
  <si>
    <t>2x0.85x0.68</t>
  </si>
  <si>
    <t>Near Ravnishte village</t>
  </si>
  <si>
    <r>
      <t xml:space="preserve">Tumular necropolis near Kalugerovo village. locality of </t>
    </r>
    <r>
      <rPr>
        <i/>
      </rPr>
      <t>Chekotinski livadi</t>
    </r>
  </si>
  <si>
    <t>No description</t>
  </si>
  <si>
    <r>
      <t xml:space="preserve">Tumular necropolis near Kalugerovo village. locality of </t>
    </r>
    <r>
      <rPr>
        <i/>
      </rPr>
      <t>Chekotinski livadi</t>
    </r>
  </si>
  <si>
    <r>
      <t xml:space="preserve">Tumular necropolis near Kalugerovo village. locality of </t>
    </r>
    <r>
      <rPr>
        <i/>
      </rPr>
      <t>Chekotinski livadi</t>
    </r>
  </si>
  <si>
    <r>
      <t xml:space="preserve">Tumular necropolis near Kalugerovo village. locality of </t>
    </r>
    <r>
      <rPr>
        <i/>
      </rPr>
      <t>Chekotinski livadi</t>
    </r>
  </si>
  <si>
    <r>
      <t xml:space="preserve">Tumular necropolis near Kalugerovo village. locality of </t>
    </r>
    <r>
      <rPr>
        <i/>
      </rPr>
      <t>Chekotinski livadi</t>
    </r>
  </si>
  <si>
    <t>disturbs burial #1 Y</t>
  </si>
  <si>
    <t>1 bone pin</t>
  </si>
  <si>
    <t>1 bronze dagger</t>
  </si>
  <si>
    <t>assemblage,burial rite</t>
  </si>
  <si>
    <r>
      <t xml:space="preserve">Tumular necropolis near Kalugerovo village. locality of </t>
    </r>
    <r>
      <rPr>
        <i/>
      </rPr>
      <t>Chekotinski livadi</t>
    </r>
  </si>
  <si>
    <r>
      <t xml:space="preserve">Tumular necropolis near Kalugerovo village. locality of </t>
    </r>
    <r>
      <rPr>
        <i/>
      </rPr>
      <t>Chekotinski livadi</t>
    </r>
  </si>
  <si>
    <t>3.15x2.65x0.7</t>
  </si>
  <si>
    <r>
      <t xml:space="preserve">Tumular necropolis near Kalugerovo village. locality of </t>
    </r>
    <r>
      <rPr>
        <i/>
      </rPr>
      <t>Chekotinski livadi</t>
    </r>
  </si>
  <si>
    <t>Y - two infant skulls</t>
  </si>
  <si>
    <t>several flint artefacts</t>
  </si>
  <si>
    <t>1 bronze spiral</t>
  </si>
  <si>
    <t>1 bronze axe</t>
  </si>
  <si>
    <r>
      <t xml:space="preserve">Tumular necropolis near Kalugerovo village. locality of </t>
    </r>
    <r>
      <rPr>
        <i/>
      </rPr>
      <t>Chekotinski livadi</t>
    </r>
  </si>
  <si>
    <t>1 Askos</t>
  </si>
  <si>
    <r>
      <t xml:space="preserve">Tumular necropolis near Kalugerovo village. locality of </t>
    </r>
    <r>
      <rPr>
        <i/>
      </rPr>
      <t>Chekotinski livadi</t>
    </r>
  </si>
  <si>
    <r>
      <t xml:space="preserve">Tumular necropolis near Kalugerovo village. locality of </t>
    </r>
    <r>
      <rPr>
        <i/>
      </rPr>
      <t>Chekotinski livadi</t>
    </r>
  </si>
  <si>
    <t>2 silver spirals</t>
  </si>
  <si>
    <t>1 bronze axe; 1 bronze dagger</t>
  </si>
  <si>
    <r>
      <t xml:space="preserve">Tumular necropolis near Kalugerovo village. locality of </t>
    </r>
    <r>
      <rPr>
        <i/>
      </rPr>
      <t>Chekotinski livadi</t>
    </r>
  </si>
  <si>
    <r>
      <t xml:space="preserve">Tumular necropolis near Kalugerovo village. locality of </t>
    </r>
    <r>
      <rPr>
        <i/>
      </rPr>
      <t>Chekotinski livadi</t>
    </r>
  </si>
  <si>
    <t>2 ceramic vessels</t>
  </si>
  <si>
    <t>1.48x0.82</t>
  </si>
  <si>
    <t>Tumular necropolis near the village of Skravena</t>
  </si>
  <si>
    <t>Botevgrad</t>
  </si>
  <si>
    <t>1 ceramic vessel</t>
  </si>
  <si>
    <t>1 red slipped cup</t>
  </si>
  <si>
    <t>large amount of fragmented vessels are found between the two graves</t>
  </si>
  <si>
    <t>Funeral pyre in a pit</t>
  </si>
  <si>
    <t>1.83x0.93</t>
  </si>
  <si>
    <t>Near Botunets quarter in Sofia</t>
  </si>
  <si>
    <t>2 HM vesels</t>
  </si>
  <si>
    <t>2 plates</t>
  </si>
  <si>
    <t>East of Beli Bryag village</t>
  </si>
  <si>
    <t>Radnevo/ Beli Bryag</t>
  </si>
  <si>
    <t>Stara Zagora</t>
  </si>
  <si>
    <t>3x2</t>
  </si>
  <si>
    <t>rescue excavations - gas pipe rout</t>
  </si>
  <si>
    <t>the assemblage was found outside the grave construction in a pithos</t>
  </si>
  <si>
    <t>fragments of "Tsepina" style pottery</t>
  </si>
  <si>
    <t>1 pithos</t>
  </si>
  <si>
    <t>1 bowl, 2 jug, 1 ceramic unguentarium</t>
  </si>
  <si>
    <t>1 bronze coin - Cassander</t>
  </si>
  <si>
    <t>3.5 km NW of Pavel Banya</t>
  </si>
  <si>
    <t>1 attic lacrimarium</t>
  </si>
  <si>
    <t>Pavel Banya</t>
  </si>
  <si>
    <t>Seuthopolis ?</t>
  </si>
  <si>
    <t>9km</t>
  </si>
  <si>
    <t>2.2 km SE of Buzovgrad village</t>
  </si>
  <si>
    <t>Kazanlak</t>
  </si>
  <si>
    <t>Possibly synchronous settlement on the terrace north of the mound</t>
  </si>
  <si>
    <t>50 m</t>
  </si>
  <si>
    <t>the absolute coordinates form AOR do not fit to distance and there is not mound on the Topo 50 / in the correct distance there are several</t>
  </si>
  <si>
    <t>A tumular necropolis near the villages of Yasenovo and Golyamo Dryanovo</t>
  </si>
  <si>
    <t>3 LIA settlements in the vicinity</t>
  </si>
  <si>
    <t>1-Y; 2- N</t>
  </si>
  <si>
    <t>lower part of black firnis kantharos</t>
  </si>
  <si>
    <t>3x1.5x0.85</t>
  </si>
  <si>
    <t>wood platform in the pit</t>
  </si>
  <si>
    <t>1 crater, 1 bowl</t>
  </si>
  <si>
    <t>several(more tnah 2) silver earings, 10 bronze rings, 2 iron rings; 1 glass bead,2 bronze fibula</t>
  </si>
  <si>
    <t>1 km SE of Beli Bryag village</t>
  </si>
  <si>
    <t xml:space="preserve">Radnevo </t>
  </si>
  <si>
    <t>1.84x0.67x0.18</t>
  </si>
  <si>
    <t>near Bratya Daskalovi village</t>
  </si>
  <si>
    <t>Bratya Daskalovi</t>
  </si>
  <si>
    <t>burial rite, assemblage</t>
  </si>
  <si>
    <t xml:space="preserve">1.5 km NE of Bratya Daskalovi </t>
  </si>
  <si>
    <t>Just NE of Bratya Daskalovi village</t>
  </si>
  <si>
    <t>NE part of Bratya Daskalovi village</t>
  </si>
  <si>
    <t>Y - Roman vicus</t>
  </si>
  <si>
    <t>ca 800 W</t>
  </si>
  <si>
    <t>SE end of Bratya Daskalovi village</t>
  </si>
  <si>
    <t>2.30x1x0.35</t>
  </si>
  <si>
    <t>Tumular necropolis S of Benkovski village</t>
  </si>
  <si>
    <t>GoogleMaps</t>
  </si>
  <si>
    <t>2x1</t>
  </si>
  <si>
    <t>Many fragments of ceramic vessels</t>
  </si>
  <si>
    <t>1.4x1</t>
  </si>
  <si>
    <t>"Yamacha" locallity, 4 km SE of Ovchartsi village</t>
  </si>
  <si>
    <t>2.8x1.7x0.45</t>
  </si>
  <si>
    <t>Rescue - Mine</t>
  </si>
  <si>
    <t>0.9 km S/SW of Dolno Izvorovo village</t>
  </si>
  <si>
    <t>The amount of cremated remains points to several cremated individuals</t>
  </si>
  <si>
    <t>1 jug, 1 glass vessel</t>
  </si>
  <si>
    <t>1 bronze pixys</t>
  </si>
  <si>
    <t>Near "Maritsa Iztok" coal mine complex</t>
  </si>
  <si>
    <t>Stara zagora</t>
  </si>
  <si>
    <t>Rescue-mining</t>
  </si>
  <si>
    <t>S of Ovchartsi village</t>
  </si>
  <si>
    <t>Radnevo</t>
  </si>
  <si>
    <t xml:space="preserve">Rescue - Mining </t>
  </si>
  <si>
    <t>3 km SW of Dalboki village</t>
  </si>
  <si>
    <t>1.85x1.1x0.38</t>
  </si>
  <si>
    <t>In the Yard of "Arsenal" factory near Sheynovo village</t>
  </si>
  <si>
    <t>3 iron spearheads</t>
  </si>
  <si>
    <t>Buyukliev 1986; Kabakchieva 1986</t>
  </si>
  <si>
    <t>1x1.1</t>
  </si>
  <si>
    <t>7 km</t>
  </si>
  <si>
    <t>2.5 km S of Yasenovo village</t>
  </si>
  <si>
    <t>1 glass gutus</t>
  </si>
  <si>
    <t>6 km</t>
  </si>
  <si>
    <t>1.5 km SE of Yasenovo village</t>
  </si>
  <si>
    <t>6.5 km</t>
  </si>
  <si>
    <t>1 km SW of Yasenovo village</t>
  </si>
  <si>
    <t>3.05x1.45x0.64</t>
  </si>
  <si>
    <t>only fragments</t>
  </si>
  <si>
    <t>8 km</t>
  </si>
  <si>
    <t>W of Sheynovo village</t>
  </si>
  <si>
    <t>stones for cover</t>
  </si>
  <si>
    <t xml:space="preserve">6.7 km </t>
  </si>
  <si>
    <t>Kitov et al 2007d</t>
  </si>
  <si>
    <t>W of Sheynovo village, near the muslim cemetery</t>
  </si>
  <si>
    <t>Tumular necropolis W of Orizovo village</t>
  </si>
  <si>
    <t>Tumular necropolis N of Ovchartsi village</t>
  </si>
  <si>
    <t xml:space="preserve">Near the town of Maglizh </t>
  </si>
  <si>
    <t>Maglizh</t>
  </si>
  <si>
    <t>Map by Kitov 2005 (in AB IX)</t>
  </si>
  <si>
    <t>2.80x1.30x0.67</t>
  </si>
  <si>
    <t>Near the town of Shipka</t>
  </si>
  <si>
    <t>3 jjugs, 3 glass unguentarii;  (?) other ceramic vessels</t>
  </si>
  <si>
    <t>1 silver fibula; bronze belt applications; 1 key-ring, 1 bronze ring</t>
  </si>
  <si>
    <t>1 golden wreath(burnt remains); 1 woode chest with bronze applications; 2 bronze coins - Marcus Avrelius; 2 bronze strigils; 1 bronze unguentarium; 1 iron chair; remains of a cloth</t>
  </si>
  <si>
    <t>2.50x1.50x0.42</t>
  </si>
  <si>
    <t>Y - Seuthopolis</t>
  </si>
  <si>
    <t>ca 10 km</t>
  </si>
  <si>
    <t>1 bowl, 1 oil lamp</t>
  </si>
  <si>
    <t>1 bronze pendant; 2 bone hair-pins; 1 iron pin; 1 bronze key-ring</t>
  </si>
  <si>
    <t>remains of a wooden chest with bronze application; 1 bronze coin- Hadrian; 1 bronze application; remains of a cloth</t>
  </si>
  <si>
    <t>1 glass unguentarium; 4 incomplete vessel</t>
  </si>
  <si>
    <t>1 copper ring</t>
  </si>
  <si>
    <t>Neat Oryahovitsa village</t>
  </si>
  <si>
    <t>2 glass vessels</t>
  </si>
  <si>
    <t>1 golden earing</t>
  </si>
  <si>
    <t>unclear stone structure</t>
  </si>
  <si>
    <t>Many fragments of amphorae end wheel made vessels</t>
  </si>
  <si>
    <t>fragments of red figure and black firnis vessels</t>
  </si>
  <si>
    <t>pottery fragments are very likely to originate from a nearby LIA settlement, from where the earth for the mound was taken</t>
  </si>
  <si>
    <t>pottery from the mound</t>
  </si>
  <si>
    <t>Near Rakitnitza village</t>
  </si>
  <si>
    <t>1 oinochoe; 1 kernos; fragments of a glass vessel</t>
  </si>
  <si>
    <t>2 golden earings, 1 silver necklase with lunula; 1 bronze bracelet; 1 bone hairpin; 1 string of glass beads</t>
  </si>
  <si>
    <t xml:space="preserve"> </t>
  </si>
  <si>
    <t>1 iron key; 7 bronze coins - 200 - 222 AD</t>
  </si>
  <si>
    <t>remains of chestnuts and hazelnuts in the grave</t>
  </si>
  <si>
    <t>Roman Villa SW of the Mound</t>
  </si>
  <si>
    <t>300 m</t>
  </si>
  <si>
    <t>Near Arnautino village</t>
  </si>
  <si>
    <t>1 bowl, 1 deformed glass vessel</t>
  </si>
  <si>
    <t>6 bronze coins 200-222 AD</t>
  </si>
  <si>
    <t>S of Rozovo village</t>
  </si>
  <si>
    <t>Kitov 1996</t>
  </si>
  <si>
    <t>NE of Sheynovo village</t>
  </si>
  <si>
    <t>coin and synchronous with grave 2</t>
  </si>
  <si>
    <t>2 glass vessels; 2 red slipped bowls;</t>
  </si>
  <si>
    <t>1 golden ring with gem; 2 silver torques; 4 glass beads</t>
  </si>
  <si>
    <t>14 applications and a chain from a wooden chest; 2 bronze bells; 22 bronze coins (200 -241 AD); 2 silver coins; 1 bronze exagium</t>
  </si>
  <si>
    <t>Burial Type</t>
  </si>
  <si>
    <t>Orientation</t>
  </si>
  <si>
    <t>ca 9 km</t>
  </si>
  <si>
    <t>between Shipka and Sheynovo villages</t>
  </si>
  <si>
    <t>combination of inhumation and cremation - individuals not distinguishable</t>
  </si>
  <si>
    <t>more elaboration (stone platforms, simpler cist grave, .... Stoyan, please describe an example )</t>
  </si>
  <si>
    <t>mixed (mother and child)</t>
  </si>
  <si>
    <t>other</t>
  </si>
  <si>
    <t>1 bowl, 1 plate</t>
  </si>
  <si>
    <t>3 bronze coins 200-217 AD</t>
  </si>
  <si>
    <t>crouched other</t>
  </si>
  <si>
    <t>Near Kran village</t>
  </si>
  <si>
    <t>cenotaph</t>
  </si>
  <si>
    <t>no comment on skeleton order</t>
  </si>
  <si>
    <t>3x1.8x1.06</t>
  </si>
  <si>
    <t>marble slab for cover of the burial pit</t>
  </si>
  <si>
    <t>Effect</t>
  </si>
  <si>
    <t>SourceEffect</t>
  </si>
  <si>
    <t>ChronologyRating</t>
  </si>
  <si>
    <t>Spatial certainty</t>
  </si>
  <si>
    <t>Rank symbols</t>
  </si>
  <si>
    <t>0 - no chronology</t>
  </si>
  <si>
    <t>a looted pit with remains of horse carriage, probably associated with this grave was discovered in 2008</t>
  </si>
  <si>
    <t>(?) glass unguentarii</t>
  </si>
  <si>
    <t>2 golden earings; 1 golden necklace</t>
  </si>
  <si>
    <t>4 bronze vessels; bronze applications from a carriage;1 wooden chest; 3 pairs of shoes</t>
  </si>
  <si>
    <t>1.5 - to be filled out by Stoyan</t>
  </si>
  <si>
    <t>Wooden bier (traces of)</t>
  </si>
  <si>
    <t xml:space="preserve">grave is covered with vine sticks and wallnuts; </t>
  </si>
  <si>
    <t>4 - pers. comm (variable</t>
  </si>
  <si>
    <t xml:space="preserve">Mound 2 </t>
  </si>
  <si>
    <t>2.6x1.6x0.6</t>
  </si>
  <si>
    <t>Rock cut grave</t>
  </si>
  <si>
    <t>Sarcophagos</t>
  </si>
  <si>
    <t>Concatenation</t>
  </si>
  <si>
    <r>
      <t xml:space="preserve">The Northern bank of </t>
    </r>
    <r>
      <rPr>
        <i/>
      </rPr>
      <t>Koprinka</t>
    </r>
    <r>
      <t xml:space="preserve"> dam, near Dunavtsi village</t>
    </r>
  </si>
  <si>
    <t>secondary burial, disturbed by looters</t>
  </si>
  <si>
    <t>Y - looted</t>
  </si>
  <si>
    <t>1 stamnos</t>
  </si>
  <si>
    <t>a pit with the remains of two horses and a carriage(heavily distubed by looters), i s located next to the grave</t>
  </si>
  <si>
    <t>1000-2000 m</t>
  </si>
  <si>
    <r>
      <t xml:space="preserve">The Northern bank of </t>
    </r>
    <r>
      <rPr>
        <i/>
      </rPr>
      <t>Koprinka</t>
    </r>
    <r>
      <t xml:space="preserve"> dam, near Dunavtsi village</t>
    </r>
  </si>
  <si>
    <t>a pit with the remains of two horses and a carriage(heavily distubed by looters), i s located next to the grave (second carriage, not the same as grave #1)</t>
  </si>
  <si>
    <t>5.5km NE of Mednikarovo/5km NW of Iskritsa village</t>
  </si>
  <si>
    <t>stone lining of the grave pit</t>
  </si>
  <si>
    <t>Galabovo</t>
  </si>
  <si>
    <t>Topo 50 / Maritza Iztok 3</t>
  </si>
  <si>
    <t>Panayotov/Aleksandrov 1994</t>
  </si>
  <si>
    <t>Panayotov/Aleksandrov 1995</t>
  </si>
  <si>
    <t>estimates for EBA</t>
  </si>
  <si>
    <t>Cenotaph</t>
  </si>
  <si>
    <t>Dolmen</t>
  </si>
  <si>
    <t>stone lined grave</t>
  </si>
  <si>
    <t>Status</t>
  </si>
  <si>
    <t>LU Around</t>
  </si>
  <si>
    <t>Streamlining</t>
  </si>
  <si>
    <t>&lt;1 is marked with 0.599 so it can be distinguished</t>
  </si>
  <si>
    <t>21 Nov: Stoyan comments:</t>
  </si>
  <si>
    <t>Grave rank - needs to be expanded to 5 ranks; between rank 1 and 2; it won't fit in each period, but yes in Antiquity and Roman period;</t>
  </si>
  <si>
    <t xml:space="preserve">Enclosure type - </t>
  </si>
  <si>
    <t>Assemblage - include coins; tease the coins out for special finds;</t>
  </si>
  <si>
    <t xml:space="preserve">Age - include age of adults; 18 - 30; 30 - 50; &gt;50; </t>
  </si>
  <si>
    <t>In the area of Maritsa-Iztok coal mine</t>
  </si>
  <si>
    <t>2 silver pendant</t>
  </si>
  <si>
    <t>Near Glavan village</t>
  </si>
  <si>
    <t>Тоpo 50 / Kitov 2008</t>
  </si>
  <si>
    <t>check zapisky na edin mogilar</t>
  </si>
  <si>
    <t>Four-digit numeric identifier sequentially incrementing per mound</t>
  </si>
  <si>
    <t>Name(s) assigned to mound in the report</t>
  </si>
  <si>
    <t>Location of mound as described in the report</t>
  </si>
  <si>
    <t>municipality where mound is located at the time of the report</t>
  </si>
  <si>
    <t>region where mound is located at the time of the report</t>
  </si>
  <si>
    <t>Lat</t>
  </si>
  <si>
    <t>Decimal coordinate (N)</t>
  </si>
  <si>
    <t>Long</t>
  </si>
  <si>
    <t>Decimal coordinate (S)</t>
  </si>
  <si>
    <t>The precision of mound spatial position in the report, defined by controlled vocabulary. See Lookups</t>
  </si>
  <si>
    <t>Near former village of Staroselets</t>
  </si>
  <si>
    <t>The most precise source of spatial location: if a mound is in satellite image, as well as AOR report, list the satellite image in whence come the coordinates.</t>
  </si>
  <si>
    <t>Georgieva/Borisov 1995</t>
  </si>
  <si>
    <t>Georgieva 1990</t>
  </si>
  <si>
    <t>Near Kovachevo village</t>
  </si>
  <si>
    <t>Specify error radius in meters. GPS error is usually 3 - 10m. Satellite image error can be 10-50m depending on resolution and date of capture, map errors differ by scale, error = 2*scale.</t>
  </si>
  <si>
    <t>Landuse in the terrain surrounding the mound, if indicated in literature</t>
  </si>
  <si>
    <t>Landuse on the top of mound, if indicated in literature or mound photos</t>
  </si>
  <si>
    <t>Landscape form. Select an appropriate coded value from the Lookups vocabulary</t>
  </si>
  <si>
    <t>Geographic prominence of the mound location, if indicated in the report.</t>
  </si>
  <si>
    <t>Was the mound repiled, conserved, thoroughly eliminated by excavation?</t>
  </si>
  <si>
    <t>Is there a photo of mound in the report?</t>
  </si>
  <si>
    <t>Is there a drawing of the mound, mound profile or plan in the report</t>
  </si>
  <si>
    <t>Is there a map of the mound environs in the report?</t>
  </si>
  <si>
    <t>Is there an ancient settlement, concentration or other feature nearby?</t>
  </si>
  <si>
    <t>How far is the ancient settlement, if one exists?</t>
  </si>
  <si>
    <t>Bibliographic reference author-date only</t>
  </si>
  <si>
    <t>Is this an annual report or something else?</t>
  </si>
  <si>
    <t>Near Mednikarovo village</t>
  </si>
  <si>
    <t>Elevation (meters above sea level) included in the report</t>
  </si>
  <si>
    <t>Near Gledachevo village</t>
  </si>
  <si>
    <t>Maximum height of the mound as reported</t>
  </si>
  <si>
    <t>MInimum height of a mound as reported</t>
  </si>
  <si>
    <t>Either the mound diameter (round plan mound), or the longer dimension in plan.</t>
  </si>
  <si>
    <t>If the mound is not regularly round, then specify the shorter dimension here.</t>
  </si>
  <si>
    <t>Groundtruthed in later campaign?</t>
  </si>
  <si>
    <t>describe source of dimensions (literature): H-AOR1991, Dim1-DigitalGlobe, Dim2-GoogleEarth</t>
  </si>
  <si>
    <t>Robber's trenches present</t>
  </si>
  <si>
    <t>What effect has the looting or other damage had on the archaeological potential of the mound, on scale 1 pristine - 5 extinct mound. See Lookups</t>
  </si>
  <si>
    <t>The biggest contributing factor to mound damage?</t>
  </si>
  <si>
    <t>2.5 km E of Kovachevo village</t>
  </si>
  <si>
    <t>Google Earth / Maritza Iztok 1</t>
  </si>
  <si>
    <t>Y  - EBA settlement</t>
  </si>
  <si>
    <t>0.1 km S</t>
  </si>
  <si>
    <t>0.3 km W of Malka detelina village</t>
  </si>
  <si>
    <t>Google Earth / Topo 50 / Maritza Iztok 1</t>
  </si>
  <si>
    <t>0.2 km W of Malka detelina village</t>
  </si>
  <si>
    <t>2 km SW of Malka detelina village</t>
  </si>
  <si>
    <t>estimates for LBA</t>
  </si>
  <si>
    <t>S of Targovishte village (presently not existing)</t>
  </si>
  <si>
    <t>Google Earth / Topo 50 / Wikimapia / Maritza Iztok 1</t>
  </si>
  <si>
    <t>S of Golyama detelina village (200m NE of Golyamata mogila)</t>
  </si>
  <si>
    <t>Google Earth / Topo 50</t>
  </si>
  <si>
    <t xml:space="preserve">1.5 km W </t>
  </si>
  <si>
    <r>
      <t xml:space="preserve">500m S of the margin of Golyama Detelina village (200m SW of </t>
    </r>
    <r>
      <rPr>
        <i/>
      </rPr>
      <t>Malkata mogila)</t>
    </r>
  </si>
  <si>
    <t>Kanchev 1991; Kanchev 1995</t>
  </si>
  <si>
    <t>Kanchev 1988</t>
  </si>
  <si>
    <t>1 km N of Obruchishte village (presently not existing)</t>
  </si>
  <si>
    <t>Buyukliev 1962</t>
  </si>
  <si>
    <t>1 glass bead, 2 small bronze plates</t>
  </si>
  <si>
    <t>NE of Obruchishte village (presently not existing)</t>
  </si>
  <si>
    <t>seconday burial</t>
  </si>
  <si>
    <t>1.60x0.8</t>
  </si>
  <si>
    <t>stone lining</t>
  </si>
  <si>
    <t>Near Madrets village</t>
  </si>
  <si>
    <t>Near Staroselets village</t>
  </si>
  <si>
    <t>Dankova et al. 1991, 307 / Topo 50</t>
  </si>
  <si>
    <t>Dankova et al 1991</t>
  </si>
  <si>
    <t>2.5 km E of the Centre of Stara Zagora</t>
  </si>
  <si>
    <t>Date</t>
  </si>
  <si>
    <t>Hours (numbers only)</t>
  </si>
  <si>
    <t>Type of work</t>
  </si>
  <si>
    <t>Augusta Traiana</t>
  </si>
  <si>
    <t>Stoyan</t>
  </si>
  <si>
    <t>14.10.16</t>
  </si>
  <si>
    <t>reading and data input</t>
  </si>
  <si>
    <t>AORs</t>
  </si>
  <si>
    <t>17.10.16</t>
  </si>
  <si>
    <t xml:space="preserve">Hours = </t>
  </si>
  <si>
    <t>2 km NE of Mednikarovo village</t>
  </si>
  <si>
    <t>3 km SE of Golyama detelina village</t>
  </si>
  <si>
    <t>ca 1.5 km</t>
  </si>
  <si>
    <t>Leshtakov/Borisov 1988</t>
  </si>
  <si>
    <t>5 km S of Glavan village</t>
  </si>
  <si>
    <t>19.10.16</t>
  </si>
  <si>
    <t xml:space="preserve">Mounds = </t>
  </si>
  <si>
    <t>Y  - EIA settlement</t>
  </si>
  <si>
    <t>0.5 km S</t>
  </si>
  <si>
    <t>with dimensions</t>
  </si>
  <si>
    <t>400 - 500 m SW of Golyama Detelina village</t>
  </si>
  <si>
    <t>4.20x3.50</t>
  </si>
  <si>
    <r>
      <t xml:space="preserve">this burial mound equals Malkata mogila (mogila 1) / </t>
    </r>
    <r>
      <rPr>
        <b/>
      </rPr>
      <t>DELETE THE RECORD</t>
    </r>
  </si>
  <si>
    <t>partially destroyed</t>
  </si>
  <si>
    <t>SE of the town of Maglizh</t>
  </si>
  <si>
    <t>pottery from mound</t>
  </si>
  <si>
    <t>1.5 km NE of Staroselets village</t>
  </si>
  <si>
    <t>20.10.16</t>
  </si>
  <si>
    <t>with height</t>
  </si>
  <si>
    <t>Tumular necropolis near Koprinka dam</t>
  </si>
  <si>
    <t>2 bronze rings</t>
  </si>
  <si>
    <t>150 m</t>
  </si>
  <si>
    <t>2 bronze earings</t>
  </si>
  <si>
    <t>Muslim cemetery of Opaka town</t>
  </si>
  <si>
    <t>Opaka</t>
  </si>
  <si>
    <t>Targovishte</t>
  </si>
  <si>
    <t>21.10.16</t>
  </si>
  <si>
    <t>22.10.16</t>
  </si>
  <si>
    <t>26.10.16</t>
  </si>
  <si>
    <t>Rescue - urban development</t>
  </si>
  <si>
    <t>2.4 km W of Targovishte (part of tumular necropolis)</t>
  </si>
  <si>
    <t>1 silver coin</t>
  </si>
  <si>
    <t>The center of Mogilets village (part of tumular necropolis)</t>
  </si>
  <si>
    <t>Omurtag</t>
  </si>
  <si>
    <t>Villa rustica close to the village</t>
  </si>
  <si>
    <t>0.8 km NW of Veselets village</t>
  </si>
  <si>
    <t>2.1 km SE of Vasil Levski village</t>
  </si>
  <si>
    <t>was 350</t>
  </si>
  <si>
    <t>27.10.16</t>
  </si>
  <si>
    <t>Years 2000-2016</t>
  </si>
  <si>
    <t>1.8 SW of Targovishte</t>
  </si>
  <si>
    <t>28.10.16</t>
  </si>
  <si>
    <t>Reading and data input</t>
  </si>
  <si>
    <t>29.10.16</t>
  </si>
  <si>
    <t>30.10.16</t>
  </si>
  <si>
    <t>"Thracian fortification" 2.5 km NW</t>
  </si>
  <si>
    <t>3.15x1.30x0.82</t>
  </si>
  <si>
    <t>2.5 km SE of Lilyak village</t>
  </si>
  <si>
    <t>Rescue- looters</t>
  </si>
  <si>
    <t>Y (looted)</t>
  </si>
  <si>
    <t>1 bone bead</t>
  </si>
  <si>
    <t>1 golden wreath (fragments)</t>
  </si>
  <si>
    <t>Tumular necropolis 1.5km E/NE of Gorsko Ablanovo village</t>
  </si>
  <si>
    <t>Y- Roman vicus</t>
  </si>
  <si>
    <t>1.5 km NW of Ruets village</t>
  </si>
  <si>
    <t>analogy with burials from Mound 1</t>
  </si>
  <si>
    <t>Tumular necropolis near Kralevo village</t>
  </si>
  <si>
    <t>1 pot</t>
  </si>
  <si>
    <t>02.11.16</t>
  </si>
  <si>
    <t>1980-1990</t>
  </si>
  <si>
    <t>2.90x1.80x0.95</t>
  </si>
  <si>
    <t>2 jugs; 1 unguentarium, 1 oil lamp; (?) a great number of vessels ritually fragmented on top of the grave</t>
  </si>
  <si>
    <t>06.11.16</t>
  </si>
  <si>
    <t>1 kantharos</t>
  </si>
  <si>
    <t>1 golden sheet; 1 golden lunula; 1 golden earing, 1 golden ring with gem, (?) large number of beads, amulets and figurines</t>
  </si>
  <si>
    <t>2 bronze lavers; 1 bronze bust of Diana, 1 wooden chest with applications; 1 silver coin - Trajan, 1 bornze phial, 1 bronze patera</t>
  </si>
  <si>
    <t>1 very elaborate bronze alver on a tripod, 1 "scaraboid" stone bead with incised figures</t>
  </si>
  <si>
    <t>07.11.16</t>
  </si>
  <si>
    <t>as grave goods should also be considered the carriage and the horses destroyed by the looters</t>
  </si>
  <si>
    <t>09.11.16</t>
  </si>
  <si>
    <t>10.11.16</t>
  </si>
  <si>
    <t>Tumular necropolis in Paydushko village</t>
  </si>
  <si>
    <t>11.11.16</t>
  </si>
  <si>
    <t>2.70x1.40x0.50</t>
  </si>
  <si>
    <t>13.11.16</t>
  </si>
  <si>
    <t>15.11.16</t>
  </si>
  <si>
    <t>17.11.16</t>
  </si>
  <si>
    <t>18.11.16</t>
  </si>
  <si>
    <t>21.11.16</t>
  </si>
  <si>
    <t>22.11.16</t>
  </si>
  <si>
    <t>23.11.16</t>
  </si>
  <si>
    <t>(?) several ceramic vessels</t>
  </si>
  <si>
    <t>1 silver earing</t>
  </si>
  <si>
    <t>24.11.16</t>
  </si>
  <si>
    <t>25.11.16</t>
  </si>
  <si>
    <t>29.11.16</t>
  </si>
  <si>
    <t>30.11.16</t>
  </si>
  <si>
    <t>01.12.16</t>
  </si>
  <si>
    <t>2.70x1.60x0.50</t>
  </si>
  <si>
    <t>05.12.17</t>
  </si>
  <si>
    <t>07.12.16</t>
  </si>
  <si>
    <t>08.12.16</t>
  </si>
  <si>
    <t>13.12.16</t>
  </si>
  <si>
    <t>14.12.16</t>
  </si>
  <si>
    <t>19.12.16</t>
  </si>
  <si>
    <t>20.12.16</t>
  </si>
  <si>
    <t>27.12.16</t>
  </si>
  <si>
    <t>only fragments from several vessels</t>
  </si>
  <si>
    <t>29.12.16</t>
  </si>
  <si>
    <t>a wooden chest with bronze applications was found in a trizna that is probabaly associated with grave #2</t>
  </si>
  <si>
    <t>04.01.17</t>
  </si>
  <si>
    <t>05.01.17</t>
  </si>
  <si>
    <t>09.01.17</t>
  </si>
  <si>
    <t>Bibliography input</t>
  </si>
  <si>
    <t>10.01.17</t>
  </si>
  <si>
    <t>Funeral pyre</t>
  </si>
  <si>
    <t>Bibliography input, data input</t>
  </si>
  <si>
    <t>12.01.17</t>
  </si>
  <si>
    <t>19.01.17</t>
  </si>
  <si>
    <t>20.01.17</t>
  </si>
  <si>
    <t>The author speaks about jewelry and ceramic vessels found but does not specify types nor grave attribution.</t>
  </si>
  <si>
    <t>22.01.17</t>
  </si>
  <si>
    <t>25.01.17</t>
  </si>
  <si>
    <t>ca1 km od Krivnya village, W of the road to compressor station</t>
  </si>
  <si>
    <t>Provadia</t>
  </si>
  <si>
    <t>Varna</t>
  </si>
  <si>
    <t>26.01.17</t>
  </si>
  <si>
    <t>Wikimapia/Google Earth</t>
  </si>
  <si>
    <t>28.01.17</t>
  </si>
  <si>
    <t>31.01.17</t>
  </si>
  <si>
    <t>01.02.17</t>
  </si>
  <si>
    <t>03.02.17</t>
  </si>
  <si>
    <t>06.02.17</t>
  </si>
  <si>
    <t>07.02.17</t>
  </si>
  <si>
    <t xml:space="preserve">Ivanova 2015 </t>
  </si>
  <si>
    <t>08.02.17</t>
  </si>
  <si>
    <t>1 km N of Dalgopol</t>
  </si>
  <si>
    <t>Dalgopol</t>
  </si>
  <si>
    <t>09.02.17</t>
  </si>
  <si>
    <t>data input</t>
  </si>
  <si>
    <t>10.02.17</t>
  </si>
  <si>
    <t>14.02.17</t>
  </si>
  <si>
    <t>15.02.17</t>
  </si>
  <si>
    <t>25.02.17</t>
  </si>
  <si>
    <t>26.02.17</t>
  </si>
  <si>
    <t>28.02.17</t>
  </si>
  <si>
    <t>01.03.17</t>
  </si>
  <si>
    <t>02.03.17</t>
  </si>
  <si>
    <t>04.03.17</t>
  </si>
  <si>
    <t>0.3 km W of Banovo village</t>
  </si>
  <si>
    <t>Suvorovo</t>
  </si>
  <si>
    <t>05.03.17</t>
  </si>
  <si>
    <t>06.03.17</t>
  </si>
  <si>
    <t>07.03.17</t>
  </si>
  <si>
    <t>08.03.17</t>
  </si>
  <si>
    <t>09.03.17</t>
  </si>
  <si>
    <t>10.03.17</t>
  </si>
  <si>
    <t>13.03.17</t>
  </si>
  <si>
    <t>14.03.17</t>
  </si>
  <si>
    <t>Lazarenko 2006b</t>
  </si>
  <si>
    <t>15.03.17</t>
  </si>
  <si>
    <t>Near Partizani village</t>
  </si>
  <si>
    <t>16.03.17</t>
  </si>
  <si>
    <t>17.03.17</t>
  </si>
  <si>
    <t>Wikimapia/Google Earth/Topo50</t>
  </si>
  <si>
    <t>21.03.17</t>
  </si>
  <si>
    <t>22.03.17</t>
  </si>
  <si>
    <t>23.03.17</t>
  </si>
  <si>
    <t>24.03.17</t>
  </si>
  <si>
    <t>BW</t>
  </si>
  <si>
    <t>3.5 km NW of Krivnya village</t>
  </si>
  <si>
    <t>Coordinates search</t>
  </si>
  <si>
    <t>1 bronze ring</t>
  </si>
  <si>
    <t>2.5 km NW of Krivnya village</t>
  </si>
  <si>
    <t>2.5 NW of Partizani village</t>
  </si>
  <si>
    <t>1 bracelet(?)</t>
  </si>
  <si>
    <t>3 km NW of Partizani vilalge</t>
  </si>
  <si>
    <t>1 earing (?)</t>
  </si>
  <si>
    <t>Tumular necropolis near Golemani village</t>
  </si>
  <si>
    <t>Elena</t>
  </si>
  <si>
    <t>Veliko Tarnovo</t>
  </si>
  <si>
    <t>1.5 km E of Golemani village</t>
  </si>
  <si>
    <t>Near Kapinovo village</t>
  </si>
  <si>
    <r>
      <t xml:space="preserve">Tumular necropolis 1.5 km E of Dzhulyunitsa village, locality of </t>
    </r>
    <r>
      <rPr>
        <i/>
      </rPr>
      <t>Mogilkite</t>
    </r>
  </si>
  <si>
    <t>Lyaskovets</t>
  </si>
  <si>
    <r>
      <t xml:space="preserve">Tumular necropolis 1.5 km E of Dzhulyunitsa village, locality of </t>
    </r>
    <r>
      <rPr>
        <i/>
      </rPr>
      <t>Mogilkite</t>
    </r>
  </si>
  <si>
    <t>1 km W of Ochin dol village</t>
  </si>
  <si>
    <t>Mezdra</t>
  </si>
  <si>
    <t>Vratsa</t>
  </si>
  <si>
    <t>1.5 W of Krivodol</t>
  </si>
  <si>
    <t>Krivodol</t>
  </si>
  <si>
    <t>Y - Two Femurs</t>
  </si>
  <si>
    <t>Near Vratsa</t>
  </si>
  <si>
    <t>Rescue - lootes</t>
  </si>
  <si>
    <t>Dromos - 3x1.50x2 Chamber - D-3.30, H - 2.80</t>
  </si>
  <si>
    <t>2 km NW of Tsarevets village</t>
  </si>
  <si>
    <t>Google Earth/Topo50</t>
  </si>
  <si>
    <t>Disturbed</t>
  </si>
  <si>
    <t>Y- Horse</t>
  </si>
  <si>
    <t>Fragments of several amphorae</t>
  </si>
  <si>
    <t>fragments of many vessels</t>
  </si>
  <si>
    <t>parts of a Golden diadem and textile with golden threats</t>
  </si>
  <si>
    <t>Architecture, assemblage</t>
  </si>
  <si>
    <t>Near Tarnava village, S of Greznitsa river</t>
  </si>
  <si>
    <t>Byala Slatina</t>
  </si>
  <si>
    <t>Secondary burial, or reburial in the Dromos of the tomb</t>
  </si>
  <si>
    <t>Fragments of an amphora</t>
  </si>
  <si>
    <t>1 oinochoe; 2 strainers</t>
  </si>
  <si>
    <t>fragments of iron spearheads</t>
  </si>
  <si>
    <t>gold-plated bronze wreath</t>
  </si>
  <si>
    <t>secondary medieval burial</t>
  </si>
  <si>
    <t>SE of Radovene village</t>
  </si>
  <si>
    <t>Roman</t>
  </si>
  <si>
    <t>several ceramic vessels</t>
  </si>
  <si>
    <t>Kabakchieva 1986;Buyukliev 1986; Naydenova 1985</t>
  </si>
  <si>
    <t>South of Sofia-Burgas railroad</t>
  </si>
  <si>
    <t>Yambol</t>
  </si>
  <si>
    <t>rescue excavations - gas pipe route</t>
  </si>
  <si>
    <t>partially excavated, still stands</t>
  </si>
  <si>
    <t>4.2 km NE of Boyanovo village</t>
  </si>
  <si>
    <t>Elhovo</t>
  </si>
  <si>
    <t>(?)ceramic vessels</t>
  </si>
  <si>
    <r>
      <t xml:space="preserve">South of Stroyno village, Locality </t>
    </r>
    <r>
      <rPr>
        <i/>
      </rPr>
      <t>Raykova mogila</t>
    </r>
  </si>
  <si>
    <t>elhovo</t>
  </si>
  <si>
    <t>2 km East of Kirilovo village</t>
  </si>
  <si>
    <t>(?) ceramic vessels</t>
  </si>
  <si>
    <t>Agre et al 2014</t>
  </si>
  <si>
    <t>0.5 km S of Karavelovo village</t>
  </si>
  <si>
    <t>Tundzha</t>
  </si>
  <si>
    <t xml:space="preserve">Google Map </t>
  </si>
  <si>
    <t>Y - cattle and sheep</t>
  </si>
  <si>
    <t>1 bowl, 1 plate, 1 oil lamp</t>
  </si>
  <si>
    <t>1 iron key</t>
  </si>
  <si>
    <t xml:space="preserve">Dichev 2013c </t>
  </si>
  <si>
    <t>300 m of Stroyno village</t>
  </si>
  <si>
    <t>Just E of Borisovo village</t>
  </si>
  <si>
    <t>1 bowl, 1 pot</t>
  </si>
  <si>
    <t>(?) beads</t>
  </si>
  <si>
    <t>0.2 km W of Borisovo village</t>
  </si>
  <si>
    <t>1 jar wit "Tsepina" style decoration</t>
  </si>
  <si>
    <t>"Baylar Kayryak" necropolis NW of Boyanovo village</t>
  </si>
  <si>
    <t>4 bowl, 1 jug</t>
  </si>
  <si>
    <t xml:space="preserve">(?) iron pins; (?) iron fibulae, 1 bronze fibula; 1 silver necklase, 2 silver earings, </t>
  </si>
  <si>
    <t>(?) iron knives</t>
  </si>
  <si>
    <t>9 silver coins - 92-79 BC</t>
  </si>
  <si>
    <t>Rustoiu 1997, Prokopov/Minkova 1998; Prokopov 2009</t>
  </si>
  <si>
    <t>assemblage/burial rite</t>
  </si>
  <si>
    <t>Near Kabile village</t>
  </si>
  <si>
    <t>TRAP/BUM/ Stoyanov - Mikov - Dzhanfezova 2013, 246</t>
  </si>
  <si>
    <t>Kabile?</t>
  </si>
  <si>
    <t>East of Boyanovo village, Locality "Koz bunar"</t>
  </si>
  <si>
    <t>2 km NW of Boyanovo village</t>
  </si>
  <si>
    <t>(?) glass bracelets</t>
  </si>
  <si>
    <t>Just W of Borisovo village</t>
  </si>
  <si>
    <t>NE of Drazhevo village, on the layout of "Trakia" highway</t>
  </si>
  <si>
    <t>2000 m</t>
  </si>
  <si>
    <t>2 km S of Golyam Dervent village</t>
  </si>
  <si>
    <r>
      <t xml:space="preserve">South of Stroyno village, Locality </t>
    </r>
    <r>
      <rPr>
        <i/>
      </rPr>
      <t>Raykova mogila</t>
    </r>
  </si>
  <si>
    <t>Tumular necropolis NE of Palauzovo village</t>
  </si>
  <si>
    <t xml:space="preserve">Eastern necropolis of Ancient Kabyle </t>
  </si>
  <si>
    <t>Kabyle</t>
  </si>
  <si>
    <t>1000 m</t>
  </si>
  <si>
    <t>4 km S of Popovo village</t>
  </si>
  <si>
    <t>Bolyarovo</t>
  </si>
  <si>
    <t>N of Kabile village</t>
  </si>
  <si>
    <t>Y - Kabyle</t>
  </si>
  <si>
    <t>1200 m</t>
  </si>
  <si>
    <t>Near Malomirovo village</t>
  </si>
  <si>
    <t>2.5 km NW of Irechekovo village</t>
  </si>
  <si>
    <t>Tumular necropolis near Mogila village</t>
  </si>
  <si>
    <t>report speak about Golyam Kayryak but on the map is only Malkiya - coordinates taken there but not sure, therefore 500m precision</t>
  </si>
  <si>
    <t>YES</t>
  </si>
  <si>
    <t>1 km NE of Valchi izvor village</t>
  </si>
  <si>
    <t>1.5 NW of Ruzhitsa village</t>
  </si>
  <si>
    <t>Near Drazhevo village</t>
  </si>
  <si>
    <t xml:space="preserve">report speaks about СЪБЕВ bair, on maps topo 50 is only Goliya Bair - coordinates taken here, the report is not descriptive concerning position </t>
  </si>
  <si>
    <t>Tumular necropolis 1.5 E/NE of Lozenets village</t>
  </si>
  <si>
    <t>500 m N</t>
  </si>
  <si>
    <t>The western Kabyle necropolis</t>
  </si>
  <si>
    <t>ca 0.5 km</t>
  </si>
  <si>
    <t>mestnost Ivan Yordanovata mogila - where is it? not on the map Topo50, would be good to check larger scale in order to specify</t>
  </si>
  <si>
    <r>
      <t xml:space="preserve">The N slope of </t>
    </r>
    <r>
      <rPr>
        <i/>
      </rPr>
      <t xml:space="preserve">Zaychi vrah, </t>
    </r>
    <r>
      <t>W of</t>
    </r>
    <r>
      <rPr>
        <i/>
      </rPr>
      <t xml:space="preserve"> Kabyle</t>
    </r>
  </si>
  <si>
    <r>
      <t xml:space="preserve">The N slope of </t>
    </r>
    <r>
      <rPr>
        <i/>
      </rPr>
      <t xml:space="preserve">Zaychi vrah, </t>
    </r>
    <r>
      <t>W of</t>
    </r>
    <r>
      <rPr>
        <i/>
      </rPr>
      <t xml:space="preserve"> Kabyle</t>
    </r>
  </si>
  <si>
    <t>Topo50</t>
  </si>
  <si>
    <r>
      <t xml:space="preserve">Near Borisovo village, locality of </t>
    </r>
    <r>
      <rPr>
        <i/>
      </rPr>
      <t>Chervenite mogili</t>
    </r>
  </si>
  <si>
    <t>average error</t>
  </si>
  <si>
    <t>7 glass bracelets; 1 iron bracelet, Over (1000) beads from a necklase</t>
  </si>
  <si>
    <t>median error radius</t>
  </si>
  <si>
    <t>Stone platform</t>
  </si>
  <si>
    <t>no human remains</t>
  </si>
  <si>
    <t>probably a cenotaph</t>
  </si>
  <si>
    <t>3 bowls</t>
  </si>
  <si>
    <t>1 bronze coin - Crispina 182 AD</t>
  </si>
  <si>
    <t>assemblage, coin</t>
  </si>
  <si>
    <t>1.42x1.12x0.48</t>
  </si>
  <si>
    <t>pit was burned prior to the burial and several stones were placed inside</t>
  </si>
  <si>
    <t>1.70x0.60x0.40</t>
  </si>
  <si>
    <t>burial rite/estimates for EBA II</t>
  </si>
  <si>
    <t>1.60x0.98x0.48</t>
  </si>
  <si>
    <t>burial rite/estimates for the beginning of EBA</t>
  </si>
  <si>
    <t>The author dates the necropolis in the first stage of EIA and propose absolute dates around 900-800, which favors the short chronology for EIA - presently more or less obsolete.</t>
  </si>
  <si>
    <t>Pithos</t>
  </si>
  <si>
    <t>remains were piledaround the bottom of the pithos</t>
  </si>
  <si>
    <t>1 bronze fibula; 1 amber bead</t>
  </si>
  <si>
    <t>2 anthropomorphic figurines</t>
  </si>
  <si>
    <t>1 iron fibula; 1 bronze ring; 1 glass bead</t>
  </si>
  <si>
    <t>only parts of the lower limbs are found</t>
  </si>
  <si>
    <t>1 glass bead</t>
  </si>
  <si>
    <t>1 storage jar, 1 amphora, fragments of several other vessels</t>
  </si>
  <si>
    <t>fragments of vessels with typical LBA decoration around the graves</t>
  </si>
  <si>
    <t>The lack of dating material puts these burials in large chronological window between the earliest and the latest securely dated grave in the necropolis</t>
  </si>
  <si>
    <t>pottery fragments from the mound</t>
  </si>
  <si>
    <t>stones</t>
  </si>
  <si>
    <t>stone slabs</t>
  </si>
  <si>
    <t>partially disturbed</t>
  </si>
  <si>
    <t>Fragments from several vessels</t>
  </si>
  <si>
    <t>1 bronze fibula (incomplete)</t>
  </si>
  <si>
    <t>3 zoomorphic figurines</t>
  </si>
  <si>
    <t>D - 2.40</t>
  </si>
  <si>
    <t>2.70x0.96x0.55 (max)</t>
  </si>
  <si>
    <t>The tomb is looted in modern times</t>
  </si>
  <si>
    <t>1 Thasian amphora (fragments)</t>
  </si>
  <si>
    <t>1 crater (fragments)</t>
  </si>
  <si>
    <t>fragments of bronze vessels and unidentified iron objects</t>
  </si>
  <si>
    <t>fragments from 5 red-figure and black-firnis  vessels</t>
  </si>
  <si>
    <t>Most probably medieval</t>
  </si>
  <si>
    <t>4.50x2.75</t>
  </si>
  <si>
    <t>2 jugs</t>
  </si>
  <si>
    <t>2 unindetified bronze object</t>
  </si>
  <si>
    <t>Ivanov 1963; Mladenova 1963; Monahov/Rogov 1990</t>
  </si>
  <si>
    <t>Chamber: D-3.34, H-3.55; Antechamber:1.86x1.44x2.04; Dromos - 3x3x2.30</t>
  </si>
  <si>
    <t>The tomb was looted in antiquity</t>
  </si>
  <si>
    <t>Y - all of the grave goods were looted or damaged - only fragments are found</t>
  </si>
  <si>
    <t>Y- horse skeleton</t>
  </si>
  <si>
    <t>7 silver rings; 9 bone buttons; 8 golden beads; 4 golden buttons</t>
  </si>
  <si>
    <t>1 iron spearhead, 1 iron knife; 1 iron sword with traces of golden incrustation (fragments)</t>
  </si>
  <si>
    <t>1 golden wreath; bronze and silver casings of a wooden chest</t>
  </si>
  <si>
    <t>2 amphorae</t>
  </si>
  <si>
    <t>assemblage, amphorae stamps</t>
  </si>
  <si>
    <t>4x4</t>
  </si>
  <si>
    <t>2 bowls, 1 lekythos, 1 oil lamp</t>
  </si>
  <si>
    <t>1 iron mahaira; (?)several iron spearheads</t>
  </si>
  <si>
    <t>bronze bridle set; 1 golden plated bronze wreath, golden plated clay beads; 1 golden coin - Phillip II; (?)several bronze applications;(?) several bone applications</t>
  </si>
  <si>
    <t>1 thasian amphora</t>
  </si>
  <si>
    <t>Vigneron 1968; Tsochev 2008; Howland 1958; Getov 1991</t>
  </si>
  <si>
    <t>Chambers: D-3.80; Antechamber: 5.75x2.71; Dromos: no data;</t>
  </si>
  <si>
    <t>stone, mudbrick for dromos</t>
  </si>
  <si>
    <t>no actual human remains were found- possibly beacuse of the repeated destruction of the tomb</t>
  </si>
  <si>
    <t>Y - only fragments of ceramic vessels and iron objects</t>
  </si>
  <si>
    <t>architecture</t>
  </si>
  <si>
    <t>other - cenotaph</t>
  </si>
  <si>
    <t>Gencheva 1987; Ignatov 2005</t>
  </si>
  <si>
    <t>Y- fragments</t>
  </si>
  <si>
    <t>1 earring</t>
  </si>
  <si>
    <t>2.40x0.9</t>
  </si>
  <si>
    <t>1 bronze coin - Antoninus Pius</t>
  </si>
  <si>
    <t>coin</t>
  </si>
  <si>
    <t>1 bronze strigl</t>
  </si>
  <si>
    <t>2.38x3.10x1.65</t>
  </si>
  <si>
    <t>2 glass unguentaria; 1 ceramic amphoriskos</t>
  </si>
  <si>
    <t>1 bornze ring with gem</t>
  </si>
  <si>
    <t>3 bone spindle; 1 glass distaff; 4 bone distaffs; 1 marble mortarium; 1 bronze tubus filled with black matter (presumably eye-liner); 1 bronze coin - Domitian; 1 golden foil mouth plate</t>
  </si>
  <si>
    <t>Estimates for MBA III</t>
  </si>
  <si>
    <t>stone circle</t>
  </si>
  <si>
    <t>stone chamber</t>
  </si>
  <si>
    <t>Y- Horse sceleton</t>
  </si>
  <si>
    <t>4 iron spearheads</t>
  </si>
  <si>
    <t>8 golden chest applications, 1 bronze harness set</t>
  </si>
  <si>
    <t>Part of the assemlbage was lootesd</t>
  </si>
  <si>
    <t>wood for cover</t>
  </si>
  <si>
    <t>Estimates for Early pit grave culture</t>
  </si>
  <si>
    <t>Estimates for EBA III</t>
  </si>
  <si>
    <t>1.70x1.17</t>
  </si>
  <si>
    <t>(?)jugs; (?)bowls</t>
  </si>
  <si>
    <t>(?) cups; 1 glass cup</t>
  </si>
  <si>
    <t>1 iron ring; 1 glass ring, (?) glass beads</t>
  </si>
  <si>
    <t>1 rhodian amphora</t>
  </si>
  <si>
    <t>secondaryburial</t>
  </si>
  <si>
    <t>Elaborate pit</t>
  </si>
  <si>
    <t>stone wall from one side of grave</t>
  </si>
  <si>
    <t>2 jugs, 4 ceramic unguentaria;glass phial; 1 glass patera; 1 glass unguentarium</t>
  </si>
  <si>
    <t>1 golden necklace with lunula; 3 golden earrings; 2 golden bracelets; 4 silver bracelets; 3 golden rings with gems; 3 golden foil plates, (?) amber beads</t>
  </si>
  <si>
    <t>1 golden wreath; 1 bronze chandelier, 7 silver coins; 2 bronze jugs; wooden chest; (?) bone pins; 1 bone spoon</t>
  </si>
  <si>
    <t>some time after the burial the grave was commemorated with a marble funeral slab</t>
  </si>
  <si>
    <t>Buyukliev 1986; Dimitrova 1997; Dimitrova-Milcheva 1980; Zhuglev 1971; Kabakchieva 1983; Kitov 1994; Kuzmanov 1992</t>
  </si>
  <si>
    <t>1.70x3.20</t>
  </si>
  <si>
    <t>1 oil lamp; 1 plate; (?) bowls; 1 glass unguentarium</t>
  </si>
  <si>
    <t xml:space="preserve">1 golden ring with gem;1 golden lunula; (?) bone pins; 1 glass pin; (?) hair adornments; 1 iron ring with gem; </t>
  </si>
  <si>
    <t>1 wooden chest with bone applications; 1 set of leather shoes; 2 bronze handles(?); 1 bronze coin - Hadrian; 1 spindle whorl</t>
  </si>
  <si>
    <t>2 triznas with remains of burned ceramic, glass and bronze objects are found in the mound, associated with post-burial activities</t>
  </si>
  <si>
    <t>The burial has no relation to the mound, which happen to be erected there by coincidence</t>
  </si>
  <si>
    <t>urn</t>
  </si>
  <si>
    <t>bricks and tiles</t>
  </si>
  <si>
    <t>2 bowls; 3 plates; 3 ceramic unguentaria</t>
  </si>
  <si>
    <t>1 golden pendant; 1 goden necklase; 1 golden earring; 2 bronze saltaleoni</t>
  </si>
  <si>
    <t>1 ivory pyxis;1 bronze hook; 1 bronze coin</t>
  </si>
  <si>
    <t xml:space="preserve">Y (for the other 5 graves) - </t>
  </si>
  <si>
    <t>1 glass unguentarium</t>
  </si>
  <si>
    <t>1 bone psalia;1 bronze pyxis; (?) several strigils; 1 bronze coin</t>
  </si>
  <si>
    <t>Y - for all other graves beside # 2</t>
  </si>
  <si>
    <t xml:space="preserve">(?) ceramic vessels; (?) glass unguentaria; 1 oil lamp; </t>
  </si>
  <si>
    <t>1 golden lunula; stone and glass beads</t>
  </si>
  <si>
    <t>(?) spindle whorls; "small" bronze objects</t>
  </si>
  <si>
    <t>1 bronze jug; 1 bronze patera; 1 iron chair</t>
  </si>
  <si>
    <t>Y - for all graves</t>
  </si>
  <si>
    <t>(?) ceramic vessels; (?) glass vessels</t>
  </si>
  <si>
    <t>(?) "bronze objects"; (?) spindle whorls</t>
  </si>
  <si>
    <t>1 iron ring with gem; 1 bronze necklace</t>
  </si>
  <si>
    <t>1 bronze cup; 1 bronze patera; 1 bronze oinochoe; 1 bronze jug; 2 iron strigils</t>
  </si>
  <si>
    <t>1 oil lamp; 1 ceramic vessel; fragments of several other vessels</t>
  </si>
  <si>
    <t>2 golden earrings; 1 golden foil plate; 2 bone pins; 1 bronze pendant; 1 bone/bronze amulet; 1 iron chainlet</t>
  </si>
  <si>
    <t>authors' interpretion is either reburial or human sacrifice</t>
  </si>
  <si>
    <t>D - 2.9</t>
  </si>
  <si>
    <t>"Central" grave</t>
  </si>
  <si>
    <t>1 vessel</t>
  </si>
  <si>
    <t>1 loom weight</t>
  </si>
  <si>
    <t>Y - for all other graves beside # 1</t>
  </si>
  <si>
    <t>(?)ceramic vessels and fragments; (?) glass vessels</t>
  </si>
  <si>
    <t>iron and bronze rings;(?) iron and bronze fibulae</t>
  </si>
  <si>
    <t>(?) bronze coins</t>
  </si>
  <si>
    <t>destroyed</t>
  </si>
  <si>
    <t>Burial rite, estimates for EBA</t>
  </si>
  <si>
    <t>D:8; H:1.6</t>
  </si>
  <si>
    <t>1whetstone</t>
  </si>
  <si>
    <t>1 amphoroid vessel; 1 jar</t>
  </si>
  <si>
    <t>1 golden string (made of 320 golden beads); 2 golden biconical objects; 1 silver ring; 1 bimetal (gold/silver) plate</t>
  </si>
  <si>
    <t>1 bronze razor</t>
  </si>
  <si>
    <t>assemlbage, estimates for MBA</t>
  </si>
  <si>
    <t>Leshtakov 1993</t>
  </si>
  <si>
    <t>3.25x2.6x0.7</t>
  </si>
  <si>
    <t>no human remains were found</t>
  </si>
  <si>
    <t>Y - loooted</t>
  </si>
  <si>
    <t>assemblage, architecture</t>
  </si>
  <si>
    <t>0.52x0.44</t>
  </si>
  <si>
    <t>1 bronze coin - Domitian</t>
  </si>
  <si>
    <t>coin, urn</t>
  </si>
  <si>
    <t>D: 4.4</t>
  </si>
  <si>
    <t>1 amphoroid vessel; 2 bowls;</t>
  </si>
  <si>
    <t>1 storage jar</t>
  </si>
  <si>
    <t>1 kantharos; 3 cups</t>
  </si>
  <si>
    <t>Fragments of several handmande vessels</t>
  </si>
  <si>
    <t>2 bronze spirals; 1 iron torque</t>
  </si>
  <si>
    <t>1 spindle whorl</t>
  </si>
  <si>
    <t>5.7x3.3xo.8 (max)</t>
  </si>
  <si>
    <t>No archaeological artefacts are left after tomb was repeatedly looted</t>
  </si>
  <si>
    <t>2.05x1.4x1.05</t>
  </si>
  <si>
    <t>architecture; Possibly synchronous with Mound 2</t>
  </si>
  <si>
    <t>2.67x2.72x2.40</t>
  </si>
  <si>
    <t>architecture - Barrel vault tombs with quandragular planum are common after the middle of IV c BC</t>
  </si>
  <si>
    <t>3.70 (lenght)</t>
  </si>
  <si>
    <t>stone ring around the pit</t>
  </si>
  <si>
    <t>(?) several ceramic vessels; (?) several glass vessels;</t>
  </si>
  <si>
    <t>1 silver diadem; (?) golden pendants; 2 bronze fibulae; 1 sword belt with silver pendants;</t>
  </si>
  <si>
    <t xml:space="preserve">6 iron spearheads; 2 iron swords; 1 iron dagger; 1 pair of iron spurs; </t>
  </si>
  <si>
    <t>1 bronze amphora; 1 bronze podanipter; 1 bronze oinochoe; 2 bronze casserols; 1 bronze bowl; 1 bronze patera; 1 bronze chest; 2 iron strigils; 2 bronze tubi; 1 set of medical instruments; 1 bronze inkpot; 1 bronze stylus; 1 bronze coin</t>
  </si>
  <si>
    <t>3.4x1.8</t>
  </si>
  <si>
    <t>stone mould on top of grave</t>
  </si>
  <si>
    <t>(?) Large amount of ceramic vessels; (?) large amount of glass vessels</t>
  </si>
  <si>
    <t>(?) bronze, glass and bone jewelry</t>
  </si>
  <si>
    <t>(?) large amount of bronze vessels; (?) many bronze figurine applications from chests</t>
  </si>
  <si>
    <t>1 bone hairpin</t>
  </si>
  <si>
    <t>1 bronze miror; 1 bone spindle; 1 bone comb; 1 bronze spoon; 1 pair of gold plated shoes</t>
  </si>
  <si>
    <t>only fragments of ceramic vessels</t>
  </si>
  <si>
    <t>0-1</t>
  </si>
  <si>
    <t>1 bronze mirror</t>
  </si>
  <si>
    <t>3.4x1.45</t>
  </si>
  <si>
    <t>2 golden earrings; 3 bronze rings; 2 silver bracelets;</t>
  </si>
  <si>
    <t>1 bronze spoon; 1 bronze coin</t>
  </si>
  <si>
    <t>Ruseva-Sloskoska 1991</t>
  </si>
  <si>
    <t>2x1.45x0.85</t>
  </si>
  <si>
    <t>fibula</t>
  </si>
  <si>
    <t>Alexandrov 1981</t>
  </si>
  <si>
    <t>1.80x0.65x0.62</t>
  </si>
  <si>
    <t>2 silver/godlen earrings; 4 silver bracelets; 1 silver ring; (?) glass beads</t>
  </si>
  <si>
    <t>2 bronze spoons; 1 iron key; 1 bone astragalus; 1 bone spoon; 1 golden foil tube; 1 silver coin - republican denarius I c. BC</t>
  </si>
  <si>
    <t xml:space="preserve">Buyukliev 1986; Ruseva-Slokoska 1991; </t>
  </si>
  <si>
    <t>2.85x1.7</t>
  </si>
  <si>
    <t>1 bronze oinochoe; 1 bronze coin</t>
  </si>
  <si>
    <t>2.6x1.6x0.52</t>
  </si>
  <si>
    <t xml:space="preserve">4 ceramic unguentaria; 1 glass unguentarium; </t>
  </si>
  <si>
    <t>1 bronze application; 1 bone token</t>
  </si>
  <si>
    <t>secondary grave</t>
  </si>
  <si>
    <t>4.9x3.6 (pit); 7.2x4.9x1.15 (stone mound above pit)</t>
  </si>
  <si>
    <t>stone, wood planks</t>
  </si>
  <si>
    <t>Y- Horse head</t>
  </si>
  <si>
    <t xml:space="preserve">1 golden stamp ring with gem </t>
  </si>
  <si>
    <t>1 bi-metal body armor set; 1 iron sword; (?) iron spearheads; (?) bronze arrwoheads;</t>
  </si>
  <si>
    <t xml:space="preserve">1 silver phial; 1 silver kylix; 1 silver jug; 1 bronze oinochoe; 1 bronze podanipter; 1 bronze hydria; 1 iron bridle; 1 bronze harness set; </t>
  </si>
  <si>
    <t>3 black figured lekythoi</t>
  </si>
  <si>
    <t>Ivanov 1963; Filov 1934; Milchev/Kitov 1972; Kitov 1995; Kisyov 2005</t>
  </si>
  <si>
    <t>2.6x1.8.0.4</t>
  </si>
  <si>
    <t>2 bowls</t>
  </si>
  <si>
    <t>1 bronze adornment</t>
  </si>
  <si>
    <t>1 bronze bracelet</t>
  </si>
  <si>
    <t>1 silver earring,1 string of glass beads</t>
  </si>
  <si>
    <t>1 necklase made of different minerals</t>
  </si>
  <si>
    <t>4.6x2.6</t>
  </si>
  <si>
    <t>Crmation of a horse. No human remains are found. According to the authors the horse was used as a substitute.</t>
  </si>
  <si>
    <t xml:space="preserve">1 bronze armor; 1 iron sword; 2 iron spears; (?) bronze spearheads; </t>
  </si>
  <si>
    <t>1 golden pectoral with rich decorative scenes; 1 bridle and harness set</t>
  </si>
  <si>
    <t>Kitov 1984; Kitov/Agre 2002; Kisyov 2005; Filov 1934; Velkov 1930; Ognenova 1961</t>
  </si>
  <si>
    <t>stone mound</t>
  </si>
  <si>
    <t>7x6.3x2</t>
  </si>
  <si>
    <t>Fragments of several vessels</t>
  </si>
  <si>
    <t>1 bronze fibula; 4 silver earrings; 1 bronze ring</t>
  </si>
  <si>
    <t>5.4x1.83x1.54 (max)</t>
  </si>
  <si>
    <t>only few bones preserved</t>
  </si>
  <si>
    <t>Y-looted</t>
  </si>
  <si>
    <t>fragments of several vessels</t>
  </si>
  <si>
    <t>pottery fragments</t>
  </si>
  <si>
    <t>5.35x1.6x.1.9 (max)</t>
  </si>
  <si>
    <t>only parts of the skull and the legs are found</t>
  </si>
  <si>
    <t>12 ceramic vessels</t>
  </si>
  <si>
    <t>9 bronze fibulae; 4 glass beads;</t>
  </si>
  <si>
    <t>fragments of another 15 vessels and 2 bronze fibulae near the entrance of the dolmen.</t>
  </si>
  <si>
    <t>20-30</t>
  </si>
  <si>
    <t>2 bowls; fragments of many vessels</t>
  </si>
  <si>
    <t>1 iron spearhead; 1 iron knife</t>
  </si>
  <si>
    <t>the cremated bones were collected in linen fabric before being put in the urn</t>
  </si>
  <si>
    <t>1.17x1.1</t>
  </si>
  <si>
    <t>Y - sheep/goat</t>
  </si>
  <si>
    <t>1 black firnis oil lamp; fragments of many vessels</t>
  </si>
  <si>
    <t>1 iron fibula; 1 bronze pin; 1 siler chain; 1 silver tube; (?) glass beads</t>
  </si>
  <si>
    <t>(?) "cult" objects</t>
  </si>
  <si>
    <t>D: 4.8; H: 1.0</t>
  </si>
  <si>
    <t>stone mound above</t>
  </si>
  <si>
    <t>8 iron spearheads; 1 bronze helmet;</t>
  </si>
  <si>
    <t xml:space="preserve">1 bronze harness buckle </t>
  </si>
  <si>
    <t>3.8x2.6x1.85</t>
  </si>
  <si>
    <t>wood and stone for construction above pit</t>
  </si>
  <si>
    <t>looted</t>
  </si>
  <si>
    <t>Y - assemblage is represented by fragments of what's left after the looters</t>
  </si>
  <si>
    <t xml:space="preserve">1 silver ring; </t>
  </si>
  <si>
    <t>64 bronze arrows; Fragments of iron knife, spearhead and sword</t>
  </si>
  <si>
    <t>1 bronze jug; fragments of several other bronze vessels; 1 golden foil fragment; 4 round bronze elements</t>
  </si>
  <si>
    <t>fragments of black firnis vessels</t>
  </si>
  <si>
    <t>If we consider the looted assemblage, grave rank should be higher</t>
  </si>
  <si>
    <t>wooden planks</t>
  </si>
  <si>
    <t>Estimatess for EBA III</t>
  </si>
  <si>
    <t>2 golden spirals; 1 silver ring</t>
  </si>
  <si>
    <t>1 siver spiral</t>
  </si>
  <si>
    <t>1 amber piece; 1 bead</t>
  </si>
  <si>
    <t>1 storaje jar</t>
  </si>
  <si>
    <t>1 lekane</t>
  </si>
  <si>
    <t>wood planks</t>
  </si>
  <si>
    <t>1 bronze fibula; 1 bronze pin</t>
  </si>
  <si>
    <t>2.8x2</t>
  </si>
  <si>
    <t>tiles for cover</t>
  </si>
  <si>
    <t>1 bronze pin</t>
  </si>
  <si>
    <t>1 bronze cassrole; 1 bronze coin</t>
  </si>
  <si>
    <t>apart from the grave assemblage there are two triznas near the grave where 40 ceramic vessels were fragmented</t>
  </si>
  <si>
    <t>the urn is a Thasian amphora</t>
  </si>
  <si>
    <t>assemblage, thasian amphora</t>
  </si>
  <si>
    <t>2 iron fibulae; 1 bronze pin</t>
  </si>
  <si>
    <t xml:space="preserve">1 ceramic unguentarium; 2 glass unguentarii; </t>
  </si>
  <si>
    <t>2 golden rings with gems; 3 golden necklaces; 2 golden earrigns; 1 golden lunula; 2 golden beads</t>
  </si>
  <si>
    <t xml:space="preserve">1 wooden chest with bronze applications; 3 wooden pyxi; </t>
  </si>
  <si>
    <t>Near the grave a trizna is found containing 5 richly decorated bronze vessels and in the perriphery of the mound a pit with two horses and a carriage</t>
  </si>
  <si>
    <t>fragments of a thasian amphora</t>
  </si>
  <si>
    <t>4 ceramic vessels</t>
  </si>
  <si>
    <t>2 bowl; 1 jug, fragments of lekythos and amphorae</t>
  </si>
  <si>
    <t>2 unidentifiable bronze objects</t>
  </si>
  <si>
    <t>1.72x1x0.28</t>
  </si>
  <si>
    <t>1 jug; 1 bowl; 1 krater;</t>
  </si>
  <si>
    <t>1 astragalus</t>
  </si>
  <si>
    <t>1.34x0.7x0.2</t>
  </si>
  <si>
    <t>1.55x0.78x0.25</t>
  </si>
  <si>
    <t>1.6x0.92x0.2</t>
  </si>
  <si>
    <t>1 plate</t>
  </si>
  <si>
    <t>1 bronze earring</t>
  </si>
  <si>
    <t>chamber: 2x2.50x1.28 (max); Dromos: 6x1.11x1.45 (max)</t>
  </si>
  <si>
    <t>only few bones are left on the floor of the chamber</t>
  </si>
  <si>
    <t>looted - no archaeological materials are left</t>
  </si>
  <si>
    <t>Ginev 1999; Kitov 2002; Kitov 2005; Ruseva 2002</t>
  </si>
  <si>
    <t>3 amphorae</t>
  </si>
  <si>
    <t>10 jugs, 4 bowls</t>
  </si>
  <si>
    <t>1 iron briddle; 1 silver coin-Nero; 1 wooden table; 1 wooden chair</t>
  </si>
  <si>
    <t>Author says grave assemlbages consist of ceramic and glass vessels, golden and bronze jewelry.</t>
  </si>
  <si>
    <t>2.4x.2.45</t>
  </si>
  <si>
    <t>wood framing</t>
  </si>
  <si>
    <t>2 complete horse skeletons</t>
  </si>
  <si>
    <t>"Large quantity" of ceramic vessels</t>
  </si>
  <si>
    <t>1 engraved golden ring</t>
  </si>
  <si>
    <t xml:space="preserve">10 iron spearheads; 2 iron swords; (?) many bronze arrowheads; 1 armor; 1 silver helmet; </t>
  </si>
  <si>
    <t xml:space="preserve">2 golden phials; 1 Golden mask; 2 silver rhyta; 1 silver gobele; 1 bronze situla; 1 bronze oinochoe; </t>
  </si>
  <si>
    <t xml:space="preserve">5 red figure lekanes; 3 Thasian amphorae; 1 hydria; </t>
  </si>
  <si>
    <t xml:space="preserve">(?) "adornments"; glass and clay beads; </t>
  </si>
  <si>
    <t>1 bronze basin; 3 bronze stamp rings;</t>
  </si>
  <si>
    <t>clay platform</t>
  </si>
  <si>
    <t>5 bowls; 2 jugs; 1 rhyton with horse protome</t>
  </si>
  <si>
    <t>1 bronze jug</t>
  </si>
  <si>
    <t>Chamber: 1.99x1.62x2.08; Antechamber: 1.70x0.86</t>
  </si>
  <si>
    <t>Looted - no archaeological materials are left</t>
  </si>
  <si>
    <t>Ginev 1999; Chapurov 1985</t>
  </si>
  <si>
    <t>Probably the chronological timespan could be narrowed down</t>
  </si>
  <si>
    <t>ceramic, stone circle</t>
  </si>
  <si>
    <t>The funeral pyre is located within the mound</t>
  </si>
  <si>
    <t>pottery, burial rite</t>
  </si>
  <si>
    <t>several bronze melts, probably from jewellery</t>
  </si>
  <si>
    <t>(?) jars</t>
  </si>
  <si>
    <t>(?) bowls</t>
  </si>
  <si>
    <t>(?)cups; 1 glass cup</t>
  </si>
  <si>
    <t>(?) earrings; 1 ring with gem; (?) beads; (?) belt buckles</t>
  </si>
  <si>
    <t>(?) coins</t>
  </si>
  <si>
    <t>Aladzhov 1965; Gizdova 2005</t>
  </si>
  <si>
    <t>5 vessels</t>
  </si>
  <si>
    <t>fragments of EIA fibula were found in the uppermost layer of the mound and might be attributed to the burial assemblage</t>
  </si>
  <si>
    <t>1 jug; 1 cup</t>
  </si>
  <si>
    <t>(?) spindle whorl</t>
  </si>
  <si>
    <t>3.35x2.00 (pit)</t>
  </si>
  <si>
    <t>Ceramic (urn); Traces of wooden construction (burial pit)</t>
  </si>
  <si>
    <t>primary grave</t>
  </si>
  <si>
    <t>10 vessels</t>
  </si>
  <si>
    <t xml:space="preserve">1 mycenaean sword; 1 bronze pommel;  </t>
  </si>
  <si>
    <t>Sword?</t>
  </si>
  <si>
    <t>The pyre near the grave contains several golden and bronze melts</t>
  </si>
  <si>
    <t>(?) glass beads</t>
  </si>
  <si>
    <t>Y - no data about objects</t>
  </si>
  <si>
    <t>Y - "Large assemblage"</t>
  </si>
  <si>
    <t>1 bronze buckle</t>
  </si>
  <si>
    <t>3 vessels (fragments)</t>
  </si>
  <si>
    <t>2 iron fibulae</t>
  </si>
  <si>
    <t>2 iron spearheads; 1 iron knife</t>
  </si>
  <si>
    <t>An earlier date (ca  1050 BCE) is probable as at the time the author considers the now obsolete lower chronology for the beginning of EIA</t>
  </si>
  <si>
    <t>Stone ring- D: 10 m</t>
  </si>
  <si>
    <t>1 mahaira with ivory handle; 1 bronze/ivory sheath</t>
  </si>
  <si>
    <t>ivory</t>
  </si>
  <si>
    <t>As the burial is distubed, there were probably more grave goods, now looted</t>
  </si>
  <si>
    <t>2 bronze earrings</t>
  </si>
  <si>
    <t>1 iron bracelet</t>
  </si>
  <si>
    <t>2 glass tokens</t>
  </si>
  <si>
    <t>grave:2.70x0.6; stone mound above: D-6.70; H 2.70</t>
  </si>
  <si>
    <t xml:space="preserve">stone; wood (cofin); </t>
  </si>
  <si>
    <t>wooden chair</t>
  </si>
  <si>
    <t>Higher grave rank because of really elaborate enclosure - wooden sarcophagos in a cist, under stone mound under huge mantle.</t>
  </si>
  <si>
    <t>3x1.43</t>
  </si>
  <si>
    <t>1 crater; 3 glass unguentarii; 1 vessel on a pedestal foot</t>
  </si>
  <si>
    <t>1 glass cup;</t>
  </si>
  <si>
    <t>2 strigils;</t>
  </si>
  <si>
    <t>stone + urn</t>
  </si>
  <si>
    <t>possibly</t>
  </si>
  <si>
    <t xml:space="preserve">stone enclosures were open possibly for decades before the mound was erected. </t>
  </si>
  <si>
    <t>3 ceramic vessels</t>
  </si>
  <si>
    <t>2 glass beads; 1 iorn wire</t>
  </si>
  <si>
    <t>1 iron spearhead; (?) iron knives;</t>
  </si>
  <si>
    <t>fragments</t>
  </si>
  <si>
    <t>iron nails</t>
  </si>
  <si>
    <t>1 iorn knife</t>
  </si>
  <si>
    <t>wood coffin</t>
  </si>
  <si>
    <t>1 bronze chain</t>
  </si>
  <si>
    <t>5 bronze applications</t>
  </si>
  <si>
    <t>Y - cremated horse bones</t>
  </si>
  <si>
    <t>"several fine vessels"</t>
  </si>
  <si>
    <t>1 iron fibula; (?) bronze rings; (?) iron rings; (?) melts of bronze objects</t>
  </si>
  <si>
    <t>1 iron sword; 2 iron knives; 2 iron spearheads; 1 iron umbo</t>
  </si>
  <si>
    <t>1 iron bridle 2 iron spurs</t>
  </si>
  <si>
    <t>Chamber: 2.2x3.4x1.76 (max)</t>
  </si>
  <si>
    <t>stone blocks</t>
  </si>
  <si>
    <t>Y- looted (only fragments of what's left)</t>
  </si>
  <si>
    <t>Y - horse</t>
  </si>
  <si>
    <t>fragments of amphorae</t>
  </si>
  <si>
    <t>2 jugs(fragments); 1 glass unguentarium</t>
  </si>
  <si>
    <t>1 Megarian cup</t>
  </si>
  <si>
    <t>(?)bronze arrowheads;</t>
  </si>
  <si>
    <t>1 bronze bridle(fragment); 1 bronze harness application</t>
  </si>
  <si>
    <t>assemblage; architecture</t>
  </si>
  <si>
    <t>9.7x3.6x1.8</t>
  </si>
  <si>
    <t>stone, ceramic roof tiles</t>
  </si>
  <si>
    <t>Y- looted</t>
  </si>
  <si>
    <t>1.87x0.8x0.58</t>
  </si>
  <si>
    <t>1.95x1x0.65</t>
  </si>
  <si>
    <t>1 iron strigil</t>
  </si>
  <si>
    <t>7.2x4.5x1 (max)</t>
  </si>
  <si>
    <t>4 complete ceramic vessels along many fragments were discovered near the stone ring enclosure - not clear if post burial deposit</t>
  </si>
  <si>
    <t>Sparkes/Talcot 1970; Krasteva/Tonev 2006</t>
  </si>
  <si>
    <t>2x0.6</t>
  </si>
  <si>
    <t>looted; the cist was plastered and painted red on the inside.</t>
  </si>
  <si>
    <t>Pantayotova 1998; Panayotova 2003;</t>
  </si>
  <si>
    <t>2.82x1.32</t>
  </si>
  <si>
    <t>the grave chamber is looted</t>
  </si>
  <si>
    <t>fragments of amphora</t>
  </si>
  <si>
    <t>1 iron firestarter</t>
  </si>
  <si>
    <t>assemblage, enclosure type</t>
  </si>
  <si>
    <t>Gergova 1976</t>
  </si>
  <si>
    <t>1.5x0.93.1.05</t>
  </si>
  <si>
    <t>Cenotaph; Primary grave</t>
  </si>
  <si>
    <t>ca 2x0.8x0.4</t>
  </si>
  <si>
    <t>1 jar; 1 kernos</t>
  </si>
  <si>
    <t>1 golden lunula; 2 bronze rings</t>
  </si>
  <si>
    <t>2 bronze coins</t>
  </si>
  <si>
    <t>1 cup. 1 plate</t>
  </si>
  <si>
    <t>8 bronze coins</t>
  </si>
  <si>
    <t>9 bronze coins</t>
  </si>
  <si>
    <t>3 Kernoi</t>
  </si>
  <si>
    <t>1 bronze nail</t>
  </si>
  <si>
    <t>2 kernoi; 2 bowls; 1 glass unguentarium;</t>
  </si>
  <si>
    <t>1 bone pin; 1 bronze bead</t>
  </si>
  <si>
    <t>2 bronze coins: Antoniunus Pius</t>
  </si>
  <si>
    <t>2.4x1.6</t>
  </si>
  <si>
    <t>2 jars</t>
  </si>
  <si>
    <t>roof tiles for cover</t>
  </si>
  <si>
    <t>2 copper earrings</t>
  </si>
  <si>
    <t>1 lead engolpion</t>
  </si>
  <si>
    <t>2 bronze bracelets</t>
  </si>
  <si>
    <t>Bowls; jugs, oil lamps; 1 glass vessel</t>
  </si>
  <si>
    <t>1 iron chair; 1 bronze jug; 1 bronze coin</t>
  </si>
  <si>
    <t>Y - fragments</t>
  </si>
  <si>
    <t>many fragments</t>
  </si>
  <si>
    <t>terra sigilata fragments</t>
  </si>
  <si>
    <t>1 silver mirror; 1 woode chest with bronze casing</t>
  </si>
  <si>
    <t>2 rhodian amphorae</t>
  </si>
  <si>
    <t>bronze coins</t>
  </si>
  <si>
    <t>10 glass unguentarii</t>
  </si>
  <si>
    <t>3 golden pendants</t>
  </si>
  <si>
    <t xml:space="preserve">1 silver mirror; 1 bronze chest; 1 silver eyeliner flask; </t>
  </si>
  <si>
    <t>ceramic and glass vessels</t>
  </si>
  <si>
    <t>2x2</t>
  </si>
  <si>
    <t>1 unguentarium; 1 oinochoe</t>
  </si>
  <si>
    <t>(?) golden pendants - bucranii, amphorae; (?) golden beads; 2 golden earrings;(?) silver bracelets; 1 silver chain; (?) silver discs</t>
  </si>
  <si>
    <t>1 golden wreath; 1 iron key; (?) "clay objects"</t>
  </si>
  <si>
    <t>1 unguentarium; 1 oil lamp</t>
  </si>
  <si>
    <t>(?) "clay objects"</t>
  </si>
  <si>
    <t>1 golden lamella; 1 iron fibula</t>
  </si>
  <si>
    <t>1 attic red-figure crater</t>
  </si>
  <si>
    <t xml:space="preserve">D:2.5 </t>
  </si>
  <si>
    <t>Silver application with mythological scene</t>
  </si>
  <si>
    <t>ca 1.7x0.8x0.4</t>
  </si>
  <si>
    <t>finds from the mound</t>
  </si>
  <si>
    <t xml:space="preserve">fragmetnts og golden ornaments; </t>
  </si>
  <si>
    <t>fragments of lamellar armor; fragments of iron swords; fragments of iron spearheads; (?) bronze arrowheads</t>
  </si>
  <si>
    <t xml:space="preserve">(1) silver cup; gold plted sheath fragments; </t>
  </si>
  <si>
    <t>fragments of red-figure vessels</t>
  </si>
  <si>
    <t>synchronous with primary grave</t>
  </si>
  <si>
    <t>A nail is hammered in the skull</t>
  </si>
  <si>
    <t>1.5x3.2x1.5</t>
  </si>
  <si>
    <t>1 chain armor(fragments); (?) iron spearheads; 121 bronze arrows</t>
  </si>
  <si>
    <t>8.5x5</t>
  </si>
  <si>
    <t>Y - dog (several)</t>
  </si>
  <si>
    <t xml:space="preserve">2 craters (urns); 1 lekythos; </t>
  </si>
  <si>
    <t>1 pendant; 1 bronze fibulae; 1 bronze ring; 3 spondylos shells; 9 glass beads</t>
  </si>
  <si>
    <t>1 bronze arrowhead</t>
  </si>
  <si>
    <t>1 decorated bronze mirror; 3 silver coins; 2 silver miniature vessels; "other objects"</t>
  </si>
  <si>
    <t>The authors interpret the grave as "priestly"</t>
  </si>
  <si>
    <t>Collective grave of soldiers died in the Russian-Ottoman war 1877-1878</t>
  </si>
  <si>
    <t>Y- uniform and personal belongings</t>
  </si>
  <si>
    <t>assemblage, historical events</t>
  </si>
  <si>
    <t>Collective grave of soldiers died in the Russian-Ottoman war 1877-1879</t>
  </si>
  <si>
    <t>Collective grave of soldiers died in the Russian-Ottoman war 1877-1880</t>
  </si>
  <si>
    <t>Collective grave of soldiers died in the Russian-Ottoman war 1877-1881</t>
  </si>
  <si>
    <t>Collective grave of soldiers died in the Russian-Ottoman war 1877-1882</t>
  </si>
  <si>
    <t>1.95x1.4x1.3</t>
  </si>
  <si>
    <t>finds from mound</t>
  </si>
  <si>
    <t>1.3x0.65</t>
  </si>
  <si>
    <t>2x1.45</t>
  </si>
  <si>
    <t>2 vessels</t>
  </si>
  <si>
    <t>4x2</t>
  </si>
  <si>
    <t>D: 2.1; H: 0,3-0.7</t>
  </si>
  <si>
    <t>Probably Late antiquity</t>
  </si>
  <si>
    <t>D: 2.0; H: 0,6</t>
  </si>
  <si>
    <t>Nails hammered in the skull and other body parts discovered</t>
  </si>
  <si>
    <t>1 bronze coin - Honorius</t>
  </si>
  <si>
    <t>On the basis of few pottery fragments the author considers a rough chronological timespan - Antiquity</t>
  </si>
  <si>
    <t>(?) glass unguentarii; (?) ceramic unguentarii; 1 oil lamp</t>
  </si>
  <si>
    <t xml:space="preserve">2 golden earrings; 1 godlen medallion; </t>
  </si>
  <si>
    <t>1 bronze unguentarium; 2 bronze strigils; (?) coins</t>
  </si>
  <si>
    <t>ceramic vessels; glass unguentarium</t>
  </si>
  <si>
    <t>coins</t>
  </si>
  <si>
    <t>Probably LBA-EIA</t>
  </si>
  <si>
    <t>1.44x0.35</t>
  </si>
  <si>
    <t>Y - Horse head</t>
  </si>
  <si>
    <t>1 iron ring; 1 rectangular bronze application</t>
  </si>
  <si>
    <t>Non-christian burial - Pechenegs</t>
  </si>
  <si>
    <t>assemblage, burial rite, historical events</t>
  </si>
  <si>
    <t>large stone covers the upper half of the skeleton</t>
  </si>
  <si>
    <t>1x0.6x0.62</t>
  </si>
  <si>
    <t>1 silver torque</t>
  </si>
  <si>
    <t>1 large iron foot ring</t>
  </si>
  <si>
    <t>3.90x2.16x1.90</t>
  </si>
  <si>
    <t>18-20</t>
  </si>
  <si>
    <t>2 horse skeletons; 1 dog skeleton;</t>
  </si>
  <si>
    <t xml:space="preserve">29 golden rosettae; 1 golden stamp-ring; </t>
  </si>
  <si>
    <t xml:space="preserve">1 iron Mahaira; 200 bronze arrowheads; 7 iron spearheads; 1 chain mail; 1 bronze helmet; </t>
  </si>
  <si>
    <t xml:space="preserve">1 silver/gold plated greave; 1 golden wreath; 2 silver rhyta; 4 silver phials; 1 bronze oinochoe; 1 bronze situla; 1bronze strainer; 2 other bronze vessels; 1 alabaster alabastron; 2 sets silver horse harness; 1 pair of leather shoes; </t>
  </si>
  <si>
    <t>1 black-firnis kylix; 4 thasian amphorae; 1 pelike</t>
  </si>
  <si>
    <t>2 ditches with the remains of horse and gods sacrifices are discovered near the grave</t>
  </si>
  <si>
    <t>Chamber: 2.25x1.75; Antechamber: 1.46x1.52</t>
  </si>
  <si>
    <t>Stone slabs</t>
  </si>
  <si>
    <t>Fragments from many vessels</t>
  </si>
  <si>
    <t>(?) amber beads; (?) rock crystal beads</t>
  </si>
  <si>
    <t>2.48x1.3x1.65</t>
  </si>
  <si>
    <t>No archaeological materials were found</t>
  </si>
  <si>
    <t>Funeral Pyre in a pit</t>
  </si>
  <si>
    <t>2x0.8x0.5</t>
  </si>
  <si>
    <t>1 bronze cup</t>
  </si>
  <si>
    <t>assemblage; Estimates for EBA III</t>
  </si>
  <si>
    <t>assemblage; Estimates for MBA</t>
  </si>
  <si>
    <t>2.7x4.1x1.3</t>
  </si>
  <si>
    <t>stone block ring around pit</t>
  </si>
  <si>
    <t>Looted but, assemblage has been retrieved</t>
  </si>
  <si>
    <t>2 gold plated buttons</t>
  </si>
  <si>
    <t>2 iron daggers with silver sheats; 4 bronze arrowheads; 1 iron spearhaed; 1 iron sword</t>
  </si>
  <si>
    <t>1 bronze hidria; 1 bronze podanipter; 1 bronze oinochoe; 2 bronze plates;</t>
  </si>
  <si>
    <t xml:space="preserve">12 black firnis vessels; 2 red-figure vessels; </t>
  </si>
  <si>
    <t>1 jug (urn)</t>
  </si>
  <si>
    <t>1 iron fibula; 1 bronze pin</t>
  </si>
  <si>
    <t>1 table amphorae</t>
  </si>
  <si>
    <t>stratigraphy</t>
  </si>
  <si>
    <t>pottery</t>
  </si>
  <si>
    <t>disturbed</t>
  </si>
  <si>
    <t>4 grinding stones</t>
  </si>
  <si>
    <t>assembalge</t>
  </si>
  <si>
    <t>1 kantharos; many fragments</t>
  </si>
  <si>
    <t>1 arrow shaped bronze plate</t>
  </si>
  <si>
    <t>2 iron fibulae; 1 bronze fibula</t>
  </si>
  <si>
    <t>1 iron sword (fragment)</t>
  </si>
  <si>
    <t>2x0.7x0.3</t>
  </si>
  <si>
    <t>1 necklase of bronze saltaleoni</t>
  </si>
  <si>
    <t>2.9x2.4</t>
  </si>
  <si>
    <t>enclosure type</t>
  </si>
  <si>
    <t>1.7x1.4</t>
  </si>
  <si>
    <t>3 bronze fibulae; 1 bronze ring; 2 bronze saltaleoni; 1 bronze bracelet</t>
  </si>
  <si>
    <t>enclosure type, assemblage</t>
  </si>
  <si>
    <t>1.7x1.5</t>
  </si>
  <si>
    <t>1.7x1.6</t>
  </si>
  <si>
    <t>1.7x1.7</t>
  </si>
  <si>
    <t>1.7x1.8</t>
  </si>
  <si>
    <t>1.7x1.9</t>
  </si>
  <si>
    <t>1.7x1.10</t>
  </si>
  <si>
    <t>1.7x1.11</t>
  </si>
  <si>
    <t>most probabyl Roman - Late Antiquity</t>
  </si>
  <si>
    <t>D: 3.2</t>
  </si>
  <si>
    <t>Y - cremated bones</t>
  </si>
  <si>
    <t>(?) "urns"; (?) jugs; (?) bowls</t>
  </si>
  <si>
    <t>(?) cups</t>
  </si>
  <si>
    <t>3 bronze fibulae; 1 iron fibula; 2 silver earrings; 1 silver lunula</t>
  </si>
  <si>
    <t>1 "urn"; 1 jug; 1 bowl;</t>
  </si>
  <si>
    <t>(?) bone applications</t>
  </si>
  <si>
    <t>1 whetstone</t>
  </si>
  <si>
    <t>Y - bones from several other individuals</t>
  </si>
  <si>
    <t>(?) "many vessels"</t>
  </si>
  <si>
    <t>2.45x1.9</t>
  </si>
  <si>
    <t>3 "urns"; fragents of several amphorae</t>
  </si>
  <si>
    <t xml:space="preserve">1 jug; 1 oil lamp; 2 unguentarii; </t>
  </si>
  <si>
    <t>Chamber: 2x.1.3x1.5; Dromos: 2x0.6x1.3</t>
  </si>
  <si>
    <t>1 lekythos; 1 askos; 2 bowls; fragments of many vesells</t>
  </si>
  <si>
    <t>1 stone chisel</t>
  </si>
  <si>
    <t>assembage, estimates for EBA</t>
  </si>
  <si>
    <t>1 stone axe</t>
  </si>
  <si>
    <t>wooden beams for cover</t>
  </si>
  <si>
    <t>assemblage, estiamtes for Early pit grave culture</t>
  </si>
  <si>
    <t>1 bowl (filled with grain)</t>
  </si>
  <si>
    <t>Chamber: 2.37x1.8; Antechamber: 1.45x1.65x1.45; Dromos - 2x1.4</t>
  </si>
  <si>
    <t>4 bronze fibullae</t>
  </si>
  <si>
    <t>Chamber: 2.38x1.48x1.72(max); Antechamber: 0.89x1.08x1.45; Dromos - 3.08x0.7x1.4</t>
  </si>
  <si>
    <t>several vessels</t>
  </si>
  <si>
    <t>the tomb was richly decorated with polichrome murals</t>
  </si>
  <si>
    <t>architecture, assemblage</t>
  </si>
  <si>
    <t>1 glass vessel</t>
  </si>
  <si>
    <t>1.08x0.54</t>
  </si>
  <si>
    <t>1 bronze bell</t>
  </si>
  <si>
    <t>Chamber: 3.04x2.83x2; Dromos: 1.90x1.56x1.1</t>
  </si>
  <si>
    <t>stone and mortar</t>
  </si>
  <si>
    <t>lamb skull</t>
  </si>
  <si>
    <t>1 bronze earring; 1 bronze spiral</t>
  </si>
  <si>
    <t>coins, architecture</t>
  </si>
  <si>
    <t>stone ring around</t>
  </si>
  <si>
    <t>2 bowls; 1 amphora; 1 jug</t>
  </si>
  <si>
    <t>assemblage, estimates for EBA II</t>
  </si>
  <si>
    <t>1 jasper fragment</t>
  </si>
  <si>
    <t>1 amphora; 1 bowl; 1 jug</t>
  </si>
  <si>
    <t>1 bronze awl; ochre</t>
  </si>
  <si>
    <t>4 vessels</t>
  </si>
  <si>
    <t>6 silver spirals; 4 silver plates;</t>
  </si>
  <si>
    <t>1 bronze knife</t>
  </si>
  <si>
    <t>2 bronze awls</t>
  </si>
  <si>
    <t>2 silver coins</t>
  </si>
  <si>
    <t>Chamber: 2.6x2.35x1.55 (max); Dromos: 5.07x0.93x1.45</t>
  </si>
  <si>
    <t>architecture, coins</t>
  </si>
  <si>
    <t>stone, brick</t>
  </si>
  <si>
    <t>Y-horse skull</t>
  </si>
  <si>
    <t>1 bimetal armor; 2 iron swords; (?) iron spearheads; 144 arrwoheads</t>
  </si>
  <si>
    <t xml:space="preserve">1 golden face mask: 1 golden stamp-ring; 1 bronze hidria; 1 silver cup; 11 silver handles; 2 bronze handles; </t>
  </si>
  <si>
    <t>2 red figure "jugs"</t>
  </si>
  <si>
    <t>Y - hots skeleton</t>
  </si>
  <si>
    <t xml:space="preserve">1 silver plated bronze helmet; 2 greaves; 1 bronze armor with golden application; (?) spearheads; 1 iron sword with gold plated sheath; </t>
  </si>
  <si>
    <t>1 golden wreath; 1 golden kylix; 1 silver phial; 1 silver oinochoe; 1 golden horse harness set; 1 bronze head from monumental sculpture (Seuthes III' s head); coins; 1 gold-threated rug</t>
  </si>
  <si>
    <t xml:space="preserve">2 alabastri; </t>
  </si>
  <si>
    <t>According to the Author - this is the grave of the Thracian king Seuthes III.</t>
  </si>
  <si>
    <t>1.9x0.5x0.3</t>
  </si>
  <si>
    <t>tiles or stones for cover</t>
  </si>
  <si>
    <t>tiles, bricks</t>
  </si>
  <si>
    <t>pottery, stratigraphy</t>
  </si>
  <si>
    <t>0.5x0.55x0.4</t>
  </si>
  <si>
    <t>35-40</t>
  </si>
  <si>
    <t>Rebiried bones</t>
  </si>
  <si>
    <t>few fragments</t>
  </si>
  <si>
    <t>personal jewelry</t>
  </si>
  <si>
    <t>2.2x1.3x0.6</t>
  </si>
  <si>
    <t>partially looted</t>
  </si>
  <si>
    <t>many fragments of glass vessels</t>
  </si>
  <si>
    <t>9 golden beads; 1 golden pendant; 2 golden "cassettes"; (?) bone hairpins</t>
  </si>
  <si>
    <t>1 bronze jug; 1 bone spindle</t>
  </si>
  <si>
    <t>wood planks for cover</t>
  </si>
  <si>
    <t>3x2.4</t>
  </si>
  <si>
    <t>1.42x0.72x0.6</t>
  </si>
  <si>
    <t>marble, tiles, stone mound above</t>
  </si>
  <si>
    <t>fetus</t>
  </si>
  <si>
    <t>7 months</t>
  </si>
  <si>
    <t>fragments of bronze vessels</t>
  </si>
  <si>
    <t>1 urn</t>
  </si>
  <si>
    <t>4x3</t>
  </si>
  <si>
    <t>horse skeleton</t>
  </si>
  <si>
    <t>1 large pot</t>
  </si>
  <si>
    <t>1 silver fibula. 1 iron fibula</t>
  </si>
  <si>
    <t>1 iron sword; 4 iron spearheads; 1 shield; 1 iron chainmail; 1 iron helmet</t>
  </si>
  <si>
    <t>1 pair of shoes with spurs; (?) bronze vessels; 1 set of horse trappings</t>
  </si>
  <si>
    <t>burial rite, grave type</t>
  </si>
  <si>
    <t>4 glass bracelets</t>
  </si>
  <si>
    <t>1.1x1.3</t>
  </si>
  <si>
    <t>1 glass unguentarium; fragments from many ceramic vessels</t>
  </si>
  <si>
    <t>"burned bronze objects"</t>
  </si>
  <si>
    <t>1.9x3</t>
  </si>
  <si>
    <t>1.3x0.5</t>
  </si>
  <si>
    <t>1 glass unguentarium; 1 ceramic gutus</t>
  </si>
  <si>
    <t>a rare case of child cremation from the Roman period</t>
  </si>
  <si>
    <t>2x0.45x0.2</t>
  </si>
  <si>
    <t>1 jug; 1 bowl</t>
  </si>
  <si>
    <t>3.2x1.9</t>
  </si>
  <si>
    <t>(?) glass beads; 1 bone hairpin, 1 bi-metal hairpin;</t>
  </si>
  <si>
    <t>2.5x1.3</t>
  </si>
  <si>
    <t>most probaly III cent. AD</t>
  </si>
  <si>
    <t>chamber: no data; Antechamber: 1.65x1.2x1.32; Dromos: 0.8x1.52</t>
  </si>
  <si>
    <t xml:space="preserve">1 bronze ring; 1 iron bracelet; </t>
  </si>
  <si>
    <t>5 bronze coins; 1 siler coin</t>
  </si>
  <si>
    <t>buried in the chamber</t>
  </si>
  <si>
    <t>chamber: no data; Antechamber: 1.65x1.2x1.32; Dromos: 0.8x1.53</t>
  </si>
  <si>
    <t>chamber: no data; Antechamber: 1.65x1.2x1.32; Dromos: 0.8x1.54</t>
  </si>
  <si>
    <t>chamber: no data; Antechamber: 1.65x1.2x1.32; Dromos: 0.8x1.55</t>
  </si>
  <si>
    <t>buried in the antechamber</t>
  </si>
  <si>
    <t>(?) fibulae</t>
  </si>
  <si>
    <t>fibulae are imported Asia Minor Types</t>
  </si>
  <si>
    <t>Chamber: 2x1.30; Dromos: 1.2x1.5</t>
  </si>
  <si>
    <t>fragments from 15-20 vessels in front of the Dolmen</t>
  </si>
  <si>
    <t xml:space="preserve">4 bronze fibulae; 1 bronze bracelet; </t>
  </si>
  <si>
    <t>1 spindle whrol</t>
  </si>
  <si>
    <t>2.3x1.6</t>
  </si>
  <si>
    <t>1.7x.1.2</t>
  </si>
  <si>
    <t>Chamber: 2.45x2.3; Antechamber: 1.07x2.3; Dromos: 1.65x1.13(max)</t>
  </si>
  <si>
    <t>barrel vault tomb</t>
  </si>
  <si>
    <t>coins, pottery</t>
  </si>
  <si>
    <t>1 golden pectoral</t>
  </si>
  <si>
    <t>Most probably V-IV cent. BC</t>
  </si>
  <si>
    <t>1 golden earring</t>
  </si>
  <si>
    <t>12 golden/bronze applications</t>
  </si>
  <si>
    <t>1 black firnis kylix (fragments); 1 alabastron (fragments)</t>
  </si>
  <si>
    <t xml:space="preserve">H: 1.1; D: 9.9 </t>
  </si>
  <si>
    <t>N (possibly looted)</t>
  </si>
  <si>
    <t>4x2.5 x0.5</t>
  </si>
  <si>
    <t>Despite being earlier, this burilal is not connected with the mound, although the small stone mound was probably visible when the mantle was ereceted on top of the cremation grave in the LIA.</t>
  </si>
  <si>
    <t>1 cups</t>
  </si>
  <si>
    <t>D: 7 (base); 5.6 (top); H: 2</t>
  </si>
  <si>
    <t>Y (possibly looted)</t>
  </si>
  <si>
    <t>2 bone pins, 1 bronze chain</t>
  </si>
  <si>
    <t>D: 4.5 (base); 2.9 (top); H: 0.85</t>
  </si>
  <si>
    <t>(?) bronze melts</t>
  </si>
  <si>
    <t>1.9x0.6</t>
  </si>
  <si>
    <t>1 oil lamp; 2 jugs</t>
  </si>
  <si>
    <t>3 jugs, 1 bowl; (?) oil lamps;</t>
  </si>
  <si>
    <t>4 bronze bracelets; 1 iron bracelet; 1 silver ring</t>
  </si>
  <si>
    <t>1 oinochoe; 1 jar</t>
  </si>
  <si>
    <t>(?) glass beads; 1 bronze ring</t>
  </si>
  <si>
    <t>2 iron knives</t>
  </si>
  <si>
    <t>5 bronze coins</t>
  </si>
  <si>
    <t>2 bronze fibulae; fragments of another fibula</t>
  </si>
  <si>
    <t>Some of the jewelry (fibulae) are imported from Asia Minor</t>
  </si>
  <si>
    <t>fragments from ca. 15 vessels</t>
  </si>
  <si>
    <t>9 bronze fibulae; fragments of several other bronze objects</t>
  </si>
  <si>
    <t>2.35.1.6x0.9</t>
  </si>
  <si>
    <t>1 oil lamp; 1 glass bowl; 1 ceramiv vessel</t>
  </si>
  <si>
    <t>2 golden earrings; 2 bone pins</t>
  </si>
  <si>
    <t>2 oil lamp; 1 jug</t>
  </si>
  <si>
    <t>1 bone bracelet</t>
  </si>
  <si>
    <t>1 bronze belt buckle</t>
  </si>
  <si>
    <t>1.9x1.2x0.85</t>
  </si>
  <si>
    <t>1 oil lamp; 1 stamnos</t>
  </si>
  <si>
    <t>1 silver earring</t>
  </si>
  <si>
    <t>28 bronze coins</t>
  </si>
  <si>
    <t>1 bowl; 1 jug</t>
  </si>
  <si>
    <t>2 golden earrings; 14 glass beads</t>
  </si>
  <si>
    <t>earrings</t>
  </si>
  <si>
    <t>2 oil lamps</t>
  </si>
  <si>
    <t>1 glass bracelet; 27 glass beads; fragments of bronze chain;</t>
  </si>
  <si>
    <t>1 bone spindle whorl; 1 bronze coin</t>
  </si>
  <si>
    <t>4 bone pins; 63 glass beads</t>
  </si>
  <si>
    <t>1 bone amulet</t>
  </si>
  <si>
    <t>1 silver bell</t>
  </si>
  <si>
    <t>1 bronze torque</t>
  </si>
  <si>
    <t>Secondary burial</t>
  </si>
  <si>
    <t>Several vessels</t>
  </si>
  <si>
    <t>Y- no further data</t>
  </si>
  <si>
    <t>Attack and defence weapons</t>
  </si>
  <si>
    <t>Chronology is not mentioned but it most likely falls between VI-IV cent. BC</t>
  </si>
  <si>
    <t>1 golden pectoral; 1 whetstone</t>
  </si>
  <si>
    <t>2 iron knife</t>
  </si>
  <si>
    <t>2 golden pectoral</t>
  </si>
  <si>
    <t>platfrom:4x3; stone mound 4x4.6</t>
  </si>
  <si>
    <t>1 bowl; 2 vessels</t>
  </si>
  <si>
    <t>3.2x2.5</t>
  </si>
  <si>
    <t>Horse skeleton</t>
  </si>
  <si>
    <t>1 iron spearhead; 1 large iron knife</t>
  </si>
  <si>
    <t>1 briddle</t>
  </si>
  <si>
    <t>The horse was cremated together with the deceased</t>
  </si>
  <si>
    <t>6x5.5</t>
  </si>
  <si>
    <t xml:space="preserve">1 iron umbo; 1 iron mahaira with a sheath; 1 iron sauroter; </t>
  </si>
  <si>
    <t>1 iron briddle; 1 bronze harness set</t>
  </si>
  <si>
    <t>1.7x1.32</t>
  </si>
  <si>
    <t>stone slab for cover</t>
  </si>
  <si>
    <t>Y - rooster</t>
  </si>
  <si>
    <t>4 jugs. 3 oil lamps; 2 bowls</t>
  </si>
  <si>
    <t xml:space="preserve">2 iron swords; 87 bronze arrowheads; </t>
  </si>
  <si>
    <t>1 silver phial; 1 bronze jug; 1 bronze patera; 1 bronze basin</t>
  </si>
  <si>
    <t>1 crater; 2 bowls</t>
  </si>
  <si>
    <t>1 bronze fibula; 1 golden lamella</t>
  </si>
  <si>
    <t>Y - several human teeth</t>
  </si>
  <si>
    <t>The head was severed from the body and placed separately</t>
  </si>
  <si>
    <t>2 bronze fibulae; 1 bronze bead; 1 golden lamella</t>
  </si>
  <si>
    <t>3 bowls, 1 kernos</t>
  </si>
  <si>
    <t>1 coin</t>
  </si>
  <si>
    <t>10 glass beads</t>
  </si>
  <si>
    <t>reburied remains</t>
  </si>
  <si>
    <t>2.05x0.8x0.2</t>
  </si>
  <si>
    <t>2  vessel stands; 7 bowls; 1 pot</t>
  </si>
  <si>
    <t>Archaeobotanical analysis provides evidence for the use of walnuts, cheriies and apples in the ritual</t>
  </si>
  <si>
    <t>marble slabs</t>
  </si>
  <si>
    <t>most probably II-III cent. AD</t>
  </si>
  <si>
    <t>Many ceramic and glass vessels</t>
  </si>
  <si>
    <t>bronze chain with a cameo</t>
  </si>
  <si>
    <t>1 golden pectoral; (?) marble vessels; (?) bronze vessels: 2 wooden chests with bronze applications: 1 bronze coin - Trajan; 160 clay "amulets"</t>
  </si>
  <si>
    <t>ceramic, stone ring</t>
  </si>
  <si>
    <t>2 bronze fibulae</t>
  </si>
  <si>
    <t>3.12x1.2</t>
  </si>
  <si>
    <t>Hand and leg bones are missing</t>
  </si>
  <si>
    <t>1 lekythos</t>
  </si>
  <si>
    <t>2 bronze rings; 1 bronze loop; 5 clay beads</t>
  </si>
  <si>
    <t>1.95x0.71</t>
  </si>
  <si>
    <t>3 iron spearheads, 1 iron knife</t>
  </si>
  <si>
    <t>1 crater (urn); 1 lekythos</t>
  </si>
  <si>
    <t>2 silver applications;1 iron fibula; 2 bronze fibula</t>
  </si>
  <si>
    <t>1 iron briddle</t>
  </si>
  <si>
    <t>1.8x1.4x2</t>
  </si>
  <si>
    <t>Y - calf</t>
  </si>
  <si>
    <t>1 bronze oinochoe</t>
  </si>
  <si>
    <t>roof tiles</t>
  </si>
  <si>
    <t>4.5x1.3</t>
  </si>
  <si>
    <t>ceramics</t>
  </si>
  <si>
    <t>reburial</t>
  </si>
  <si>
    <t>The skeletal remains were discovered on three separate places</t>
  </si>
  <si>
    <t>Most likely 450-350 BC</t>
  </si>
  <si>
    <t>"Painted and decorated vessels"</t>
  </si>
  <si>
    <t>"Full set of attack and defence weaponry"</t>
  </si>
  <si>
    <t>1 golden stamp-ring; 3 sets of horse harness decoraions</t>
  </si>
  <si>
    <t>Primary grave</t>
  </si>
  <si>
    <t>"Many sliver clothing decorations" with various zoomorphic shapes</t>
  </si>
  <si>
    <t>Y-horse</t>
  </si>
  <si>
    <t>"A set os silver horse harness applications"; 1 briddle</t>
  </si>
  <si>
    <t>smelts from iron, bronze, clay and glass objects</t>
  </si>
  <si>
    <t>The author gives "the Roman Period" as chronology</t>
  </si>
  <si>
    <t>Post EIA</t>
  </si>
  <si>
    <t>2 silver earrings</t>
  </si>
  <si>
    <t>Estimates for LIA</t>
  </si>
  <si>
    <t>Author does not elaborate on the chronology beyond stating "LIA"</t>
  </si>
  <si>
    <t>fibulae</t>
  </si>
  <si>
    <t>1 bronze fibula; 1 bronze earring</t>
  </si>
  <si>
    <t>funeral pyre in a pit</t>
  </si>
  <si>
    <t>15 ceramic vessels (jug, bowls; cups; unguentaria; oil lamps); (?) glass unguentaria</t>
  </si>
  <si>
    <t>Pair of shoes; bronze smelts</t>
  </si>
  <si>
    <t>many fragments; fragments of glass unguentaria</t>
  </si>
  <si>
    <t>bronze smelts</t>
  </si>
  <si>
    <t>ceramic vessel(s); Glass vessel(s)</t>
  </si>
  <si>
    <t>Bronze coin(s)</t>
  </si>
  <si>
    <t>2 silver earrings; (?) silver fibulae; Glass beads;</t>
  </si>
  <si>
    <t>1 glass alabastron (Egypt or Phoenicia); Amber beads</t>
  </si>
  <si>
    <t xml:space="preserve">8 ceramic unguentaria; 1 crater; 1 jug; </t>
  </si>
  <si>
    <t>2 golden earrings with gems</t>
  </si>
  <si>
    <t>casings of a chest</t>
  </si>
  <si>
    <t>1 bronze oinochoe; 1 bronze patera; 2 iron strigils</t>
  </si>
  <si>
    <t>Pyre platform: D-10m; Stone ring wall: H-0,5-1m</t>
  </si>
  <si>
    <t>D - 10m</t>
  </si>
  <si>
    <t>1 iron buckle</t>
  </si>
  <si>
    <t>1 red figure amphora</t>
  </si>
  <si>
    <t>Y -horse skeleton</t>
  </si>
  <si>
    <t>1 silver application</t>
  </si>
  <si>
    <t>Most probably all four mounds (#1382 - 1385) could be dated in the second half of IV cent. BC (see Stoyanov/Stoyanova 2016</t>
  </si>
  <si>
    <t>4 golden application; 1 silver pectoral</t>
  </si>
  <si>
    <t>many ceramic vessels</t>
  </si>
  <si>
    <t xml:space="preserve">1 bronze helmet; 1 iron chain mail; 1 iron sword; 1 iron umbo; (?) iron knives; </t>
  </si>
  <si>
    <t xml:space="preserve">1 silver phiale with golde coating; 1 bronze jug; </t>
  </si>
  <si>
    <t>stone, lime plaster</t>
  </si>
  <si>
    <t>Y - bird</t>
  </si>
  <si>
    <t>fragments of bronze vessel</t>
  </si>
  <si>
    <t>A pit with a horse sacrifice was discovered near the pyre</t>
  </si>
  <si>
    <t>30-35</t>
  </si>
  <si>
    <t>1 bronze coin (Constantius II)</t>
  </si>
  <si>
    <t>"Christian" burial</t>
  </si>
  <si>
    <t>The author says the burial is according to the Christian rite</t>
  </si>
  <si>
    <t>enclosure type; finds from mound</t>
  </si>
  <si>
    <t>Dromos:4.6x0.9; Chamber: 2.5x1.2</t>
  </si>
  <si>
    <t>Looted</t>
  </si>
  <si>
    <t>Dromos: 13x1.1x1.6 max; Antechamber: 3.5x1.7x1.7 max; Chamber: 2.9x2.9x1.7</t>
  </si>
  <si>
    <t>3 bronze coins</t>
  </si>
  <si>
    <t>secondary</t>
  </si>
  <si>
    <t>Most likely Late Antiquity IV-VI cent.</t>
  </si>
  <si>
    <t>The dromos and the chamber were filled with stones</t>
  </si>
  <si>
    <t>Y - no elaboration</t>
  </si>
  <si>
    <t>Y-Dog skeleton (not in the cist)</t>
  </si>
  <si>
    <t>No arhaeological materials are found. Cist graves were used in a large chronological range.</t>
  </si>
  <si>
    <t>2.5x2.8</t>
  </si>
  <si>
    <t>Y - very coroded</t>
  </si>
  <si>
    <t>The presence of a ring wall around the mound points to IV-III cent. BC</t>
  </si>
  <si>
    <t>1.6x0.8x0.7</t>
  </si>
  <si>
    <t>Y- horse</t>
  </si>
  <si>
    <t>2.55x2.16</t>
  </si>
  <si>
    <t>2 oil lamps; 2 ceramic unguentaria; 1 glass unguentarium; 1 bowl</t>
  </si>
  <si>
    <t>1 golden earring; 2 golden beads;</t>
  </si>
  <si>
    <t xml:space="preserve">1 bronze amphora; 1 marble statuette; 2 richly decorated wooden chests; 1 bronze plater; 1 bronze pyxis; 1 bronze oil lamp; 1 bronze mirror; </t>
  </si>
  <si>
    <t xml:space="preserve">1 bronze plater; 1 wooden chest; </t>
  </si>
  <si>
    <t>2 spiral leg rings; 1 bronze fibula</t>
  </si>
  <si>
    <t>1 bronze fibula; 1 iron knife</t>
  </si>
  <si>
    <t>3 ceramic unguentaria; 1 oil lamp; 1 glass unguentarium(fragments)</t>
  </si>
  <si>
    <t xml:space="preserve">3 golden earrings; 2 golden beads; </t>
  </si>
  <si>
    <t>1 large bronze vessel (fragments)</t>
  </si>
  <si>
    <t>4 glass beads</t>
  </si>
  <si>
    <t>2 silver bracelets; 1 silver earring; 1 silver chain lock; 3 glass beads</t>
  </si>
  <si>
    <t>1 string of glass beads</t>
  </si>
  <si>
    <t>1 iron arrowhead</t>
  </si>
  <si>
    <t>1.5x0.74x0.22</t>
  </si>
  <si>
    <t>2x0.7x1.3</t>
  </si>
  <si>
    <t>rooftiles for cover</t>
  </si>
  <si>
    <t>1.8x0.66x0.74</t>
  </si>
  <si>
    <t>2.10x0.75x1.15</t>
  </si>
  <si>
    <t>2.25x0.6x0.5</t>
  </si>
  <si>
    <t>1.4x0.52x1.07</t>
  </si>
  <si>
    <t>1.2x0.9x0.2</t>
  </si>
  <si>
    <t>20-40</t>
  </si>
  <si>
    <t>1.3x0.4x0.66</t>
  </si>
  <si>
    <t>2.06x0.58x0.82</t>
  </si>
  <si>
    <t>Y - pit with a horse skeleton</t>
  </si>
  <si>
    <t>many fragmented vessels</t>
  </si>
  <si>
    <t>5 jugs</t>
  </si>
  <si>
    <t>sloped tiled roof over the pit</t>
  </si>
  <si>
    <t xml:space="preserve">preserved pair of shoes and textile cloth; 2 wooden pyxis with incense; </t>
  </si>
  <si>
    <t>2.05x1.6x0.2</t>
  </si>
  <si>
    <t>stone ring above (5x5.5m)</t>
  </si>
  <si>
    <r>
      <t xml:space="preserve">Estimates for EBA II - </t>
    </r>
    <r>
      <rPr>
        <i/>
      </rPr>
      <t>Mihalich</t>
    </r>
    <r>
      <t xml:space="preserve"> stage</t>
    </r>
  </si>
  <si>
    <t>1.3x1.1x0.3</t>
  </si>
  <si>
    <r>
      <t xml:space="preserve">Estimates for EBA III - </t>
    </r>
    <r>
      <rPr>
        <i/>
      </rPr>
      <t>Sveti Kirilovo phase</t>
    </r>
  </si>
  <si>
    <r>
      <t xml:space="preserve">Estimates for EBA III - </t>
    </r>
    <r>
      <rPr>
        <i/>
      </rPr>
      <t>Sveti Kirilovo phase</t>
    </r>
  </si>
  <si>
    <t>1.54x1.02x0.55</t>
  </si>
  <si>
    <t>stone mound above pit</t>
  </si>
  <si>
    <r>
      <t xml:space="preserve">Estimates for EBA II - </t>
    </r>
    <r>
      <rPr>
        <i/>
      </rPr>
      <t>Mihalich</t>
    </r>
    <r>
      <t xml:space="preserve"> stage</t>
    </r>
  </si>
  <si>
    <t>2x1.3x0.7</t>
  </si>
  <si>
    <r>
      <t xml:space="preserve">Estimates for EBA II - </t>
    </r>
    <r>
      <rPr>
        <i/>
      </rPr>
      <t>Mihalich</t>
    </r>
    <r>
      <t xml:space="preserve"> stage</t>
    </r>
  </si>
  <si>
    <t>1.7x1.1x0.6</t>
  </si>
  <si>
    <r>
      <t xml:space="preserve">Estimates for EBA II - </t>
    </r>
    <r>
      <rPr>
        <i/>
      </rPr>
      <t>Mihalich</t>
    </r>
    <r>
      <t xml:space="preserve"> stage</t>
    </r>
  </si>
  <si>
    <r>
      <t xml:space="preserve">Estimates for EBA II - </t>
    </r>
    <r>
      <rPr>
        <i/>
      </rPr>
      <t>Mihalich</t>
    </r>
    <r>
      <t xml:space="preserve"> stage</t>
    </r>
  </si>
  <si>
    <t>2 bowls; 2 jugs; 1 amphora</t>
  </si>
  <si>
    <t>1 silver pendant</t>
  </si>
  <si>
    <r>
      <t xml:space="preserve">Estimates for EBA II - </t>
    </r>
    <r>
      <rPr>
        <i/>
      </rPr>
      <t>Mihalich</t>
    </r>
    <r>
      <t xml:space="preserve"> stage</t>
    </r>
  </si>
  <si>
    <t>1.92x1.38x0.35</t>
  </si>
  <si>
    <t>Y - teeth</t>
  </si>
  <si>
    <t>14 silver beads</t>
  </si>
  <si>
    <r>
      <t xml:space="preserve">Estimates for EBA II - </t>
    </r>
    <r>
      <rPr>
        <i/>
      </rPr>
      <t>Mihalich</t>
    </r>
    <r>
      <t xml:space="preserve"> stage</t>
    </r>
  </si>
  <si>
    <t>1.8x0.84x0.2</t>
  </si>
  <si>
    <r>
      <t xml:space="preserve">Estimates for EBA II - </t>
    </r>
    <r>
      <rPr>
        <i/>
      </rPr>
      <t>Mihalich</t>
    </r>
    <r>
      <t xml:space="preserve"> stage</t>
    </r>
  </si>
  <si>
    <t>2 silver pendants</t>
  </si>
  <si>
    <t>Estmates for Pit grave culture</t>
  </si>
  <si>
    <t>Y - 2 horses and a dog</t>
  </si>
  <si>
    <t>estimates for BA</t>
  </si>
  <si>
    <t>More likely EBA</t>
  </si>
  <si>
    <t>(?) bone beads</t>
  </si>
  <si>
    <t xml:space="preserve">1 iron spearhead; 1 iron sword with bronze handle; (?) bronze arrowheads: (?) bone arrowheads; </t>
  </si>
  <si>
    <t>1 bowl; (?) jugs</t>
  </si>
  <si>
    <t>1 fibula; 3 rings (bronze?)</t>
  </si>
  <si>
    <t>1 bronze bracelet; 1 bronze fibula</t>
  </si>
  <si>
    <t xml:space="preserve">1 iron chain mail; 1 iron spearhead; 1 iron sword; 1 iron mahaira; 1 iron umbo; 1 helmet (bronze?); </t>
  </si>
  <si>
    <t>(?) bronze fibulae</t>
  </si>
  <si>
    <t xml:space="preserve">1 iron mahaira; (?) iron spearheads; 1 iron umbo; 1 iron sword; </t>
  </si>
  <si>
    <t>1 iron briddle; 1 iron spur</t>
  </si>
  <si>
    <t>1 iron mahaira; (?) iron spearheads; 1 iron umbo; 1 iron sword; 1 arrowhead</t>
  </si>
  <si>
    <t>1 bronze pectoral; 1 bronze belt buckle</t>
  </si>
  <si>
    <t>1 iron spearhead; 1 iron sword; 1 iron mahaira; 1 iron umbo;</t>
  </si>
  <si>
    <t>6x6.5</t>
  </si>
  <si>
    <t>1 iron mahaira; 2 iron spearheads; 1 iron knife</t>
  </si>
  <si>
    <t>1 wooden chest</t>
  </si>
  <si>
    <t>1 golden earring; 1 bronze ring</t>
  </si>
  <si>
    <t>1 kernos; 1 bowl</t>
  </si>
  <si>
    <t xml:space="preserve">"small stone mound" </t>
  </si>
  <si>
    <t xml:space="preserve">2 iron spearheads; (?) iron arrowheads; 1 iron knife; </t>
  </si>
  <si>
    <t>small, non-identified bronze and iron objects</t>
  </si>
  <si>
    <t>LA-Medieval</t>
  </si>
  <si>
    <t>secondary grabe</t>
  </si>
  <si>
    <t>Probably Late Antiquity</t>
  </si>
  <si>
    <t>3.05x1.45</t>
  </si>
  <si>
    <t>1 amphoroid vessel</t>
  </si>
  <si>
    <t>1 bronze fibula; (?) bronze applications;</t>
  </si>
  <si>
    <t>bronze casings (from chest?); small copper vessel; 1 coin - Hadrianus</t>
  </si>
  <si>
    <t>Stone lined grave</t>
  </si>
  <si>
    <t>2.3x1.15x0.74</t>
  </si>
  <si>
    <t>stone, tiles, mortar</t>
  </si>
  <si>
    <t>"young adult"</t>
  </si>
  <si>
    <t>1 amphoroid vessel; 1 glass vessel</t>
  </si>
  <si>
    <t xml:space="preserve">(?) bronze buckles, tracery decorated; bronze belt application; bronze unguentarium; </t>
  </si>
  <si>
    <t>2 iron spearhead; 3 arrowheads; 1 iron knife</t>
  </si>
  <si>
    <t>2 iron loops</t>
  </si>
  <si>
    <t>25-45</t>
  </si>
  <si>
    <t>"Golden jewellery"</t>
  </si>
  <si>
    <t>"Weaponry"</t>
  </si>
  <si>
    <t>1 set of horse harness; (?) bronze vessels</t>
  </si>
  <si>
    <t>1 red figure pelike</t>
  </si>
  <si>
    <t>2 ceramic unguentaria; 1 bowl</t>
  </si>
  <si>
    <t>1 golden earring; 3 golden beads; 1 bronze ring</t>
  </si>
  <si>
    <t>3 iron mahairas; (?) bronze arrowheads</t>
  </si>
  <si>
    <t xml:space="preserve">1 silver kantharos (fragments); 4 silver buttons; 5 bronze buttons; </t>
  </si>
  <si>
    <t>assemblage ?</t>
  </si>
  <si>
    <t>1 iron sabre with sheath</t>
  </si>
  <si>
    <t>urn, burial rite?</t>
  </si>
  <si>
    <t xml:space="preserve">1 bronze fibula; 2 bronze rings; 1 bronze pin; 2 bronze caps; </t>
  </si>
  <si>
    <t>2 golden buttons</t>
  </si>
  <si>
    <t>(?) bronze fibulae; 1 bronze bracelet; 1 silver earring</t>
  </si>
  <si>
    <t>2.8 m (stone circle)</t>
  </si>
  <si>
    <t>stone ring around the pyre</t>
  </si>
  <si>
    <t>1 bowl; many fragments</t>
  </si>
  <si>
    <t xml:space="preserve">1 iron mahaira; 1 wooden shield; </t>
  </si>
  <si>
    <t>(?) bronze coins (Maroneia)</t>
  </si>
  <si>
    <t>1 bronze fibula; 1 "complex bronze adornment"</t>
  </si>
  <si>
    <t>2 bronze coins (Maroneia)</t>
  </si>
  <si>
    <t>Christian burial</t>
  </si>
  <si>
    <t>several bronze smelts</t>
  </si>
  <si>
    <t>fragments from red-figure and black firnis vessels</t>
  </si>
  <si>
    <t>1 amphora; 1 bowl</t>
  </si>
  <si>
    <t>D: 1.5,; H: 0.15 m</t>
  </si>
  <si>
    <t>1 bronze fibula; 2 perforated sea snail shells</t>
  </si>
  <si>
    <t>1 ceramic unguentarium; 1 jug</t>
  </si>
  <si>
    <t>1 bronze coin (Hadrian or Trajan) Charred remains of dates, olives, walnuts and pine cones</t>
  </si>
  <si>
    <t>Antechamber: 2.42x1.18; Chamber: 2.41x2.73</t>
  </si>
  <si>
    <t>Y  a concentration of human bones in front of the tomb. Not clear if they belong to the individuals inside the tomb</t>
  </si>
  <si>
    <t xml:space="preserve">2 golden beads; 1 golden spiral; 1 iron pectoral with golden foil applications; </t>
  </si>
  <si>
    <t>Antechamber: 2.42x1.18; Chamber: 2.41x2.74</t>
  </si>
  <si>
    <t>Antechamber: 2.42x1.18; Chamber: 2.41x2.75</t>
  </si>
  <si>
    <t>2 golden earrings; 1 bronze ring</t>
  </si>
  <si>
    <t>EBA-MBA?</t>
  </si>
  <si>
    <t>Look like EBA (supine with bended knees)</t>
  </si>
  <si>
    <t>1 "urn"; 1 jug; 3 bowls</t>
  </si>
  <si>
    <t>estimates for the beginning of the LIA</t>
  </si>
  <si>
    <t>1.3 m (depth)</t>
  </si>
  <si>
    <t xml:space="preserve">2 golden earrings; 1 golden pendant; 1 golden pectoral; 1 golden fibula; (?) bronze fibulae; </t>
  </si>
  <si>
    <t>(?) iron spearheads; 1 iron knife; 1 bronze arrowhead;</t>
  </si>
  <si>
    <t>1 bronze hidria; 1 bronze jug; 1 bronze basin; 1 bronze mirror</t>
  </si>
  <si>
    <t>H:0.6; D:5.7</t>
  </si>
  <si>
    <t>1 silver pectoral</t>
  </si>
  <si>
    <t>1 jar(fragments)</t>
  </si>
  <si>
    <t>1 jug, 1 bowl</t>
  </si>
  <si>
    <t>disturbes grave #3</t>
  </si>
  <si>
    <t>1 jar (urn)</t>
  </si>
  <si>
    <t>1 silver ring; 1 clay pendant; 2 iron fibulae</t>
  </si>
  <si>
    <t>1.5x1</t>
  </si>
  <si>
    <t>Estiamtes for Early pit grave culture</t>
  </si>
  <si>
    <t>1.6x1.1</t>
  </si>
  <si>
    <t xml:space="preserve">1.2x0.6 </t>
  </si>
  <si>
    <t>2.65x1.2</t>
  </si>
  <si>
    <t>1.7x1.1</t>
  </si>
  <si>
    <t>1.5x1.2</t>
  </si>
  <si>
    <t>1 obsidian blade</t>
  </si>
  <si>
    <t>(?) large number of copper and shell beads (string)</t>
  </si>
  <si>
    <t>The obsidian blade is definitely an import</t>
  </si>
  <si>
    <t>Estimates for the beginning of Pit grave culture</t>
  </si>
  <si>
    <t>2x1.1</t>
  </si>
  <si>
    <t>fragment of bronze sword</t>
  </si>
  <si>
    <t>(?) bronze pins</t>
  </si>
  <si>
    <t>D:0.6</t>
  </si>
  <si>
    <t>2x1.3</t>
  </si>
  <si>
    <t>wood cover</t>
  </si>
  <si>
    <t>pottery sherds from pits</t>
  </si>
  <si>
    <t>1.75x1x0.7</t>
  </si>
  <si>
    <t>1.52x1.05x0.78</t>
  </si>
  <si>
    <t>2.25x1.52x0.78</t>
  </si>
  <si>
    <t>1 jug, 2 bowls</t>
  </si>
  <si>
    <t>stone stela above grave</t>
  </si>
  <si>
    <t>&lt;1</t>
  </si>
  <si>
    <t>1.9x1.3x0.8</t>
  </si>
  <si>
    <t>2 bowls; 3 jugs</t>
  </si>
  <si>
    <t>1.3x0.7x0.8</t>
  </si>
  <si>
    <t>1.92x1.16x0.90</t>
  </si>
  <si>
    <t>1.45x1.2x0.7</t>
  </si>
  <si>
    <t>2.35x1.3x1.05</t>
  </si>
  <si>
    <t>7 bowls; 2 jugs; 1 jar</t>
  </si>
  <si>
    <t>1 antler awl; ochre</t>
  </si>
  <si>
    <t>2.25x1.4x1.5</t>
  </si>
  <si>
    <t>3 bronze loops</t>
  </si>
  <si>
    <t>1.9x1.45x1.02</t>
  </si>
  <si>
    <t>1.5x1.65x0.7</t>
  </si>
  <si>
    <t>25-30</t>
  </si>
  <si>
    <t>1.2x0.65x0.7</t>
  </si>
  <si>
    <t>1.5x1.3x1.4</t>
  </si>
  <si>
    <t>Y - these are all items from the whole necropolis</t>
  </si>
  <si>
    <t>4 amphorae</t>
  </si>
  <si>
    <t>6 glass unguentaria; (?) ceramic unguentaria;(?) urns; 3 bowls</t>
  </si>
  <si>
    <t>7 cups</t>
  </si>
  <si>
    <t>1 golden ring</t>
  </si>
  <si>
    <t>3 iron knives</t>
  </si>
  <si>
    <t>3 bronze coins - Trajan and Antoninus Pius; 1 bone spoon; 1 clay spindle whrol; 1 bronze cup</t>
  </si>
  <si>
    <t>burial rite, finds from the mantle</t>
  </si>
  <si>
    <t>Y - these are the items from all burials in mound 2</t>
  </si>
  <si>
    <t>17 ceramic urns; 1 glass urn; 5 amphorae</t>
  </si>
  <si>
    <t>14 bowls; 1 jug; many fragments</t>
  </si>
  <si>
    <t>23 cups</t>
  </si>
  <si>
    <t xml:space="preserve">1 golden lunula, 1 golden ring; 1 silver earring; 1 bronze ring; 7 stone beads; </t>
  </si>
  <si>
    <t>8 iron knives</t>
  </si>
  <si>
    <t>2 ceramic spindle whorlsl; 5 bronze loops from chests; 16 coins (Trajan - Maximinus trax)</t>
  </si>
  <si>
    <t>3.9x2.35x0.55</t>
  </si>
  <si>
    <t>tiles, wood, plaster</t>
  </si>
  <si>
    <t>2 bronze coins - Constantinus II</t>
  </si>
  <si>
    <t>platform</t>
  </si>
  <si>
    <t>1.20x0.95</t>
  </si>
  <si>
    <t>0.9x0.8</t>
  </si>
  <si>
    <t>1.2x1.5</t>
  </si>
  <si>
    <t>1 bowl; 1 gutus</t>
  </si>
  <si>
    <t>1x0.95</t>
  </si>
  <si>
    <t>D: 1.2</t>
  </si>
  <si>
    <t>1.7x0.45x0.35</t>
  </si>
  <si>
    <t>1.25x0.45x0.3</t>
  </si>
  <si>
    <t>5 bronze bracelets; 1 pronze pin, 15 glass beads</t>
  </si>
  <si>
    <t>1.7x0.7x0.35</t>
  </si>
  <si>
    <t>1.7x0.7x0.3</t>
  </si>
  <si>
    <t>Y looted</t>
  </si>
  <si>
    <t>(?) spiral pendants; 2 bronze earrings</t>
  </si>
  <si>
    <t>1.25x1.2</t>
  </si>
  <si>
    <t>1 amphoroid jug</t>
  </si>
  <si>
    <t>0.9x0.7</t>
  </si>
  <si>
    <t>2.10x0.9x0.35</t>
  </si>
  <si>
    <t>1.4x0.6x0.15</t>
  </si>
  <si>
    <t>1.5x0.6x01.5</t>
  </si>
  <si>
    <t>fragment (base)</t>
  </si>
  <si>
    <t>1.48x0.7</t>
  </si>
  <si>
    <t>1.6x0.95x0.6</t>
  </si>
  <si>
    <t>2x1.4x0.9</t>
  </si>
  <si>
    <t>1 askoi</t>
  </si>
  <si>
    <t xml:space="preserve">1 golden earring; 1 iron fibula; 1 iron ring; (?) bone beads; </t>
  </si>
  <si>
    <t>1 black firnis bowl</t>
  </si>
  <si>
    <t>1 golden pectoral; 1 iron loop</t>
  </si>
  <si>
    <t>3 vessels (might be HM)</t>
  </si>
  <si>
    <t>D:5.3</t>
  </si>
  <si>
    <t>Might not had served as tom but temple</t>
  </si>
  <si>
    <t>The tomb was built around the second half of IV cent. BC but it was in use up until I cent. BC</t>
  </si>
  <si>
    <t>D:5.4</t>
  </si>
  <si>
    <t>2 sets ot gold/silver horse harness (decorated high quality depictions of greek deities); coins</t>
  </si>
  <si>
    <t>1.7x1.7x0.95</t>
  </si>
  <si>
    <t>1 bronze cuirass; 1 iron spearhead; 1 iron mahaira</t>
  </si>
  <si>
    <t>1 godlen pectoral; 1 iron briddles; parts of horse harness; bronze applications; 1 bronze vessel</t>
  </si>
  <si>
    <t>10 fibulae (bronze?); 1 bronze chain; 1 bronze ring; 1 silver pendant</t>
  </si>
  <si>
    <t>several urns; 1 jug; many fragmented vessels</t>
  </si>
  <si>
    <t xml:space="preserve">1 iron spearhead; 1 double axe imitation (made from  thin iron foil); 1 iron mahaira; 3 iron knives; 1 iron helmet;  </t>
  </si>
  <si>
    <t xml:space="preserve">1 iron spur; </t>
  </si>
  <si>
    <t>2 bronze hair pins; 1 bronze key-ring</t>
  </si>
  <si>
    <t>1 jar; fragments</t>
  </si>
  <si>
    <t>1 bronze coin- Lysimachia</t>
  </si>
  <si>
    <t>1 black firnis kantaros</t>
  </si>
  <si>
    <t>stratigraphy, burial rite</t>
  </si>
  <si>
    <t>amphora (fragments)</t>
  </si>
  <si>
    <t>2 jugs; 3 bowls</t>
  </si>
  <si>
    <t>1 bronze unguentarium; 1 bronze mirror; 1 bronze coin - Antoninus Pius</t>
  </si>
  <si>
    <t>2 golden earrings</t>
  </si>
  <si>
    <t>ceramic vessels</t>
  </si>
  <si>
    <t>fragment of glass adornment</t>
  </si>
  <si>
    <t>iron knife</t>
  </si>
  <si>
    <t xml:space="preserve">1 bronze spiral </t>
  </si>
  <si>
    <t>Y - no data</t>
  </si>
  <si>
    <t>2 "urns"</t>
  </si>
  <si>
    <t>"cult" clay objects</t>
  </si>
  <si>
    <t>2 "small" vessels</t>
  </si>
  <si>
    <t>1 brozne fibula; (?) clay beads</t>
  </si>
  <si>
    <t>1-2 cups</t>
  </si>
  <si>
    <t>Y - several teeth of cave bear</t>
  </si>
  <si>
    <t>Clay platform: 1.5x1.2</t>
  </si>
  <si>
    <t>1 urn; 1 bowl</t>
  </si>
  <si>
    <t>1 bronze awl; (?) clay weights; 1 stone weight</t>
  </si>
  <si>
    <t>1 bronze coin - III cent AD</t>
  </si>
  <si>
    <t>pottery from mound; enclosure type</t>
  </si>
  <si>
    <t>1x1</t>
  </si>
  <si>
    <t xml:space="preserve">N </t>
  </si>
  <si>
    <t>1.65x1.35x0.4</t>
  </si>
  <si>
    <t>8 ceramic vessels</t>
  </si>
  <si>
    <t>1 bronze coin - Trajan</t>
  </si>
  <si>
    <t>1 jug; 1 oinochoe; 2 glass unguentaria</t>
  </si>
  <si>
    <t>ceramic vessel(s)</t>
  </si>
  <si>
    <t>1 golden necklace with gems; 1 golden ring; 1 bronze fibula</t>
  </si>
  <si>
    <t>5x6.7</t>
  </si>
  <si>
    <t>Y - horse skeleton</t>
  </si>
  <si>
    <t>1 silver fibula</t>
  </si>
  <si>
    <t>1 bimetal briddle</t>
  </si>
  <si>
    <t>3 copper bracelets; several thousand glass beads from a string.</t>
  </si>
  <si>
    <t>Traces of goldthreaded cloth</t>
  </si>
  <si>
    <t>2 bronze fibula</t>
  </si>
  <si>
    <t>6 "cult" clay objects</t>
  </si>
  <si>
    <t>primary</t>
  </si>
  <si>
    <t>tiles, stone slabs for cover</t>
  </si>
  <si>
    <t>Y (from both graves)</t>
  </si>
  <si>
    <t>1 jug; fragments of glass vessels</t>
  </si>
  <si>
    <t>2 golden earring</t>
  </si>
  <si>
    <t>1 silver pyxis; 1 bronze coin</t>
  </si>
  <si>
    <t>Author gives "mid I-st mill BC" as chronology for the necropolis</t>
  </si>
  <si>
    <t>mentioned as richer</t>
  </si>
  <si>
    <t>stone slabs for cover</t>
  </si>
  <si>
    <t>(?) vessels</t>
  </si>
  <si>
    <t>2 bronze rings; 1 iron ring; (?) bronze fibulae</t>
  </si>
  <si>
    <t>several fragmented vessels</t>
  </si>
  <si>
    <t>D: 2</t>
  </si>
  <si>
    <t>D: 3</t>
  </si>
  <si>
    <t>30 ceramic vessels</t>
  </si>
  <si>
    <t>1 iron awl; 1 iron "tool'</t>
  </si>
  <si>
    <t>Traces of wooden cover</t>
  </si>
  <si>
    <t>Burial rite</t>
  </si>
  <si>
    <t>Estimates for Pit Grave Culture</t>
  </si>
  <si>
    <t>chain mail (fragments)</t>
  </si>
  <si>
    <t>1 chain mail; 2 iron swords; 4 iron spearheads; 1 umbo;</t>
  </si>
  <si>
    <t>"Many" silver vessels; 6 iron briddles; 1 "sceptre"; (?) harness applications</t>
  </si>
  <si>
    <t>destroyed/looted</t>
  </si>
  <si>
    <t>2 iron spearheads</t>
  </si>
  <si>
    <t>1 bronze strainer; 1 bronze jug</t>
  </si>
  <si>
    <t>red-figure pottery fragments</t>
  </si>
  <si>
    <t>2 bronze earrings, 1 glass bead</t>
  </si>
  <si>
    <t>Antechamber: 1.1x0.75x2.48; Chamber: 1.9x2x2.58</t>
  </si>
  <si>
    <t>13x7.5</t>
  </si>
  <si>
    <t>14 vessels</t>
  </si>
  <si>
    <t>(?) bronze pins; (?) bronze fibulae; (?) bronze bracelets</t>
  </si>
  <si>
    <t>1 copper earring</t>
  </si>
  <si>
    <t>1 silver coin - Vth cent. BC</t>
  </si>
  <si>
    <t>1 bronze application</t>
  </si>
  <si>
    <t>2 alabastrons; 1 bowl</t>
  </si>
  <si>
    <t>Large quantity of imported amphorae</t>
  </si>
  <si>
    <t>2 bronze strigils</t>
  </si>
  <si>
    <t>1 red figure lekythos (with traces of golden paint)</t>
  </si>
  <si>
    <t xml:space="preserve">(?) glass unguentaria; 1 jug; </t>
  </si>
  <si>
    <t>1 wooden chest; 1 bronze mirror</t>
  </si>
  <si>
    <t>1 bowl; 1 oil lamp; 1 plater; 2 glass unguentaria</t>
  </si>
  <si>
    <t>1 iron knige</t>
  </si>
  <si>
    <t>"Larger pit"</t>
  </si>
  <si>
    <t>Christian burials, post IV cent. Author does not says anything about chronology.</t>
  </si>
  <si>
    <t>wooden beam cover</t>
  </si>
  <si>
    <t>1 silver loop</t>
  </si>
  <si>
    <t>Estimates for Pit grave culture</t>
  </si>
  <si>
    <t>fragments from many vessels (&gt;15 reconstructed)</t>
  </si>
  <si>
    <t>4.3x3.2</t>
  </si>
  <si>
    <t>1 bronze fibula; 2 silver earrings; fragments of bronze application</t>
  </si>
  <si>
    <t>2.5-5.5</t>
  </si>
  <si>
    <t>funeral pyre</t>
  </si>
  <si>
    <t>Mound - D:9 m; Pit: 2x3x1.3</t>
  </si>
  <si>
    <t>"yound adult"</t>
  </si>
  <si>
    <t xml:space="preserve">(?) silver fibulae; 1 silver torque (gold-plated); (?) silver earrings; (?) silver pendants; 1 silver ing; 1 golden necklace; </t>
  </si>
  <si>
    <t>1 gold-plated wreath</t>
  </si>
  <si>
    <t>(?) ceramic "greek" vessels</t>
  </si>
  <si>
    <t>(?) glass vessels</t>
  </si>
  <si>
    <t>"Jewellery"</t>
  </si>
  <si>
    <t>(?) bronze vessels; 2 bronze coins - Septimius Severus and Geta; 1 strigil</t>
  </si>
  <si>
    <t>assemblage; coins</t>
  </si>
  <si>
    <t>(?) ceramic vessels: (?) glass vessels; (?) oil lamps</t>
  </si>
  <si>
    <t>Many deformed objects made of clay, bone, iron and bronze</t>
  </si>
  <si>
    <t>Many charred remains of fruits and nuts were discovered, including walnuts, hazelnuts; acorns; grapes; cherries, dates and figs</t>
  </si>
  <si>
    <t>(?) ceramic vessels: (?) glass vessels;</t>
  </si>
  <si>
    <t>1 bronze wreath; (?) bronze coins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</si>
</sst>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
    <numFmt numFmtId="165" formatCode="m-d"/>
  </numFmts>
  <fonts count="18">
    <font>
      <sz val="10.0"/>
      <color rgb="FF000000"/>
      <name val="Arial"/>
    </font>
    <font>
      <b/>
    </font>
    <font>
      <b/>
      <i/>
    </font>
    <font>
      <sz val="11.0"/>
      <color rgb="FF000000"/>
      <name val="Calibri"/>
    </font>
    <font>
      <i/>
      <sz val="11.0"/>
      <color rgb="FF000000"/>
      <name val="Calibri"/>
    </font>
    <font/>
    <font>
      <i/>
    </font>
    <font>
      <color rgb="FF000000"/>
      <name val="Arial"/>
    </font>
    <font>
      <b/>
      <i/>
      <color rgb="FFFF0000"/>
    </font>
    <font>
      <name val="Arial"/>
    </font>
    <font>
      <b/>
      <i/>
      <color rgb="FFFF0000"/>
      <name val="Arial"/>
    </font>
    <font>
      <sz val="11.0"/>
      <color rgb="FF252525"/>
      <name val="Sans-serif"/>
    </font>
    <font>
      <i/>
      <name val="Arial"/>
    </font>
    <font>
      <i/>
      <color rgb="FF000000"/>
      <name val="Arial"/>
    </font>
    <font>
      <color rgb="FF000000"/>
    </font>
    <font>
      <sz val="11.0"/>
      <color rgb="FF000000"/>
      <name val="MinionPro-Regular"/>
    </font>
    <font>
      <color rgb="FFFF0000"/>
    </font>
    <font>
      <color rgb="FFFF0000"/>
      <name val="Arial"/>
    </font>
  </fonts>
  <fills count="9">
    <fill>
      <patternFill patternType="none"/>
    </fill>
    <fill>
      <patternFill patternType="lightGray"/>
    </fill>
    <fill>
      <patternFill patternType="solid">
        <fgColor rgb="FFFFFFFF"/>
        <bgColor rgb="FFFFFFFF"/>
      </patternFill>
    </fill>
    <fill>
      <patternFill patternType="solid">
        <fgColor rgb="FFCFE2F3"/>
        <bgColor rgb="FFCFE2F3"/>
      </patternFill>
    </fill>
    <fill>
      <patternFill patternType="solid">
        <fgColor rgb="FFE6B8AF"/>
        <bgColor rgb="FFE6B8AF"/>
      </patternFill>
    </fill>
    <fill>
      <patternFill patternType="solid">
        <fgColor rgb="FFFFF2CC"/>
        <bgColor rgb="FFFFF2CC"/>
      </patternFill>
    </fill>
    <fill>
      <patternFill patternType="solid">
        <fgColor rgb="FFFCE5CD"/>
        <bgColor rgb="FFFCE5CD"/>
      </patternFill>
    </fill>
    <fill>
      <patternFill patternType="solid">
        <fgColor rgb="FFD9EAD3"/>
        <bgColor rgb="FFD9EAD3"/>
      </patternFill>
    </fill>
    <fill>
      <patternFill patternType="solid">
        <fgColor rgb="FFFF0000"/>
        <bgColor rgb="FFFF0000"/>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0" fontId="2" numFmtId="0" xfId="0" applyAlignment="1" applyFont="1">
      <alignment readingOrder="0"/>
    </xf>
    <xf borderId="0" fillId="3" fontId="1" numFmtId="0" xfId="0" applyAlignment="1" applyFill="1" applyFont="1">
      <alignment readingOrder="0"/>
    </xf>
    <xf borderId="0" fillId="4" fontId="1" numFmtId="0" xfId="0" applyAlignment="1" applyFill="1" applyFont="1">
      <alignment readingOrder="0"/>
    </xf>
    <xf borderId="0" fillId="0" fontId="1" numFmtId="0" xfId="0" applyFont="1"/>
    <xf borderId="0" fillId="0" fontId="3" numFmtId="0" xfId="0" applyAlignment="1" applyFont="1">
      <alignment horizontal="right" readingOrder="0" shrinkToFit="0" vertical="bottom" wrapText="0"/>
    </xf>
    <xf borderId="0" fillId="5" fontId="1" numFmtId="0" xfId="0" applyAlignment="1" applyFill="1" applyFont="1">
      <alignment readingOrder="0"/>
    </xf>
    <xf borderId="0" fillId="0" fontId="4" numFmtId="0" xfId="0" applyAlignment="1" applyFont="1">
      <alignment readingOrder="0" shrinkToFit="0" vertical="bottom" wrapText="0"/>
    </xf>
    <xf borderId="0" fillId="6" fontId="1" numFmtId="0" xfId="0" applyAlignment="1" applyFill="1" applyFont="1">
      <alignment readingOrder="0"/>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2" fontId="5"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7" fontId="1" numFmtId="0" xfId="0" applyAlignment="1" applyFill="1" applyFont="1">
      <alignment readingOrder="0"/>
    </xf>
    <xf borderId="0" fillId="2" fontId="7" numFmtId="0" xfId="0" applyAlignment="1" applyFont="1">
      <alignment horizontal="left" readingOrder="0"/>
    </xf>
    <xf borderId="0" fillId="0" fontId="8" numFmtId="0" xfId="0" applyAlignment="1" applyFont="1">
      <alignment readingOrder="0"/>
    </xf>
    <xf borderId="0" fillId="0" fontId="9" numFmtId="0" xfId="0" applyAlignment="1" applyFont="1">
      <alignment horizontal="left" readingOrder="0" vertical="bottom"/>
    </xf>
    <xf borderId="0" fillId="2" fontId="9" numFmtId="0" xfId="0" applyAlignment="1" applyFont="1">
      <alignment horizontal="right" readingOrder="0" vertical="bottom"/>
    </xf>
    <xf borderId="0" fillId="2" fontId="10" numFmtId="0" xfId="0" applyAlignment="1" applyFont="1">
      <alignment horizontal="left" readingOrder="0"/>
    </xf>
    <xf borderId="0" fillId="2" fontId="11" numFmtId="0" xfId="0" applyAlignment="1" applyFont="1">
      <alignment readingOrder="0"/>
    </xf>
    <xf borderId="0" fillId="0" fontId="9" numFmtId="0" xfId="0" applyAlignment="1" applyFont="1">
      <alignment horizontal="right" readingOrder="0" vertical="bottom"/>
    </xf>
    <xf borderId="0" fillId="0" fontId="12" numFmtId="0" xfId="0" applyAlignment="1" applyFont="1">
      <alignment readingOrder="0" vertical="bottom"/>
    </xf>
    <xf borderId="0" fillId="0" fontId="9" numFmtId="0" xfId="0" applyAlignment="1" applyFont="1">
      <alignment readingOrder="0" vertical="bottom"/>
    </xf>
    <xf borderId="0" fillId="2" fontId="6" numFmtId="0" xfId="0" applyAlignment="1" applyFont="1">
      <alignment readingOrder="0"/>
    </xf>
    <xf borderId="0" fillId="2" fontId="5" numFmtId="0" xfId="0" applyFont="1"/>
    <xf borderId="0" fillId="0" fontId="6" numFmtId="0" xfId="0" applyFont="1"/>
    <xf borderId="0" fillId="2" fontId="13" numFmtId="0" xfId="0" applyAlignment="1" applyFont="1">
      <alignment horizontal="left" readingOrder="0"/>
    </xf>
    <xf borderId="0" fillId="2" fontId="7" numFmtId="0" xfId="0" applyAlignment="1" applyFont="1">
      <alignment horizontal="right" readingOrder="0"/>
    </xf>
    <xf borderId="0" fillId="0" fontId="9" numFmtId="0" xfId="0" applyAlignment="1" applyFont="1">
      <alignment vertical="bottom"/>
    </xf>
    <xf borderId="0" fillId="0" fontId="9" numFmtId="0" xfId="0" applyAlignment="1" applyFont="1">
      <alignment vertical="bottom"/>
    </xf>
    <xf borderId="0" fillId="0" fontId="7" numFmtId="0" xfId="0" applyAlignment="1" applyFont="1">
      <alignment horizontal="right" vertical="bottom"/>
    </xf>
    <xf borderId="0" fillId="8" fontId="5" numFmtId="0" xfId="0" applyAlignment="1" applyFill="1" applyFont="1">
      <alignment readingOrder="0"/>
    </xf>
    <xf borderId="0" fillId="0" fontId="14" numFmtId="0" xfId="0" applyAlignment="1" applyFont="1">
      <alignment horizontal="right" readingOrder="0"/>
    </xf>
    <xf borderId="0" fillId="0" fontId="9" numFmtId="10" xfId="0" applyAlignment="1" applyFont="1" applyNumberFormat="1">
      <alignment vertical="bottom"/>
    </xf>
    <xf borderId="0" fillId="0" fontId="7" numFmtId="10" xfId="0" applyAlignment="1" applyFont="1" applyNumberFormat="1">
      <alignment horizontal="right" vertical="bottom"/>
    </xf>
    <xf borderId="0" fillId="0" fontId="3" numFmtId="164" xfId="0" applyAlignment="1" applyFont="1" applyNumberFormat="1">
      <alignment readingOrder="0" shrinkToFit="0" vertical="bottom" wrapText="0"/>
    </xf>
    <xf borderId="0" fillId="0" fontId="5" numFmtId="164" xfId="0" applyAlignment="1" applyFont="1" applyNumberFormat="1">
      <alignment readingOrder="0"/>
    </xf>
    <xf borderId="0" fillId="0" fontId="15" numFmtId="0" xfId="0" applyAlignment="1" applyFont="1">
      <alignment readingOrder="0"/>
    </xf>
    <xf borderId="0" fillId="0" fontId="5" numFmtId="165" xfId="0" applyAlignment="1" applyFont="1" applyNumberFormat="1">
      <alignment readingOrder="0"/>
    </xf>
    <xf borderId="0" fillId="0" fontId="9" numFmtId="0" xfId="0" applyAlignment="1" applyFont="1">
      <alignment horizontal="right" vertical="bottom"/>
    </xf>
    <xf borderId="0" fillId="0" fontId="12" numFmtId="0" xfId="0" applyAlignment="1" applyFont="1">
      <alignment vertical="bottom"/>
    </xf>
    <xf borderId="0" fillId="0" fontId="16" numFmtId="0" xfId="0" applyAlignment="1" applyFont="1">
      <alignment readingOrder="0"/>
    </xf>
    <xf borderId="0" fillId="2" fontId="17" numFmtId="0" xfId="0" applyAlignment="1" applyFont="1">
      <alignment horizontal="left" readingOrder="0"/>
    </xf>
  </cellXfs>
  <cellStyles count="1">
    <cellStyle xfId="0" name="Normal" builtinId="0"/>
  </cellStyles>
  <dxfs count="3">
    <dxf>
      <font>
        <strike/>
      </font>
      <fill>
        <patternFill patternType="solid">
          <fgColor rgb="FFFCE8B2"/>
          <bgColor rgb="FFFCE8B2"/>
        </patternFill>
      </fill>
      <border/>
    </dxf>
    <dxf>
      <font/>
      <fill>
        <patternFill patternType="solid">
          <fgColor rgb="FFF4C7C3"/>
          <bgColor rgb="FFF4C7C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57"/>
    <col customWidth="1" min="2" max="2" width="20.71"/>
    <col customWidth="1" min="3" max="3" width="43.14"/>
    <col customWidth="1" min="4" max="4" width="15.14"/>
    <col customWidth="1" min="5" max="5" width="13.29"/>
    <col customWidth="1" min="6" max="6" width="10.71"/>
    <col customWidth="1" min="7" max="7" width="11.14"/>
    <col customWidth="1" min="8" max="8" width="31.57"/>
    <col customWidth="1" min="9" max="9" width="16.57"/>
    <col customWidth="1" min="10" max="10" width="12.57"/>
    <col customWidth="1" min="13" max="14" width="20.43"/>
    <col customWidth="1" min="15" max="15" width="15.0"/>
    <col customWidth="1" min="16" max="16" width="19.71"/>
    <col customWidth="1" min="17" max="17" width="9.86"/>
    <col customWidth="1" min="18" max="18" width="13.57"/>
    <col customWidth="1" min="19" max="19" width="3.86"/>
    <col customWidth="1" min="20" max="20" width="30.57"/>
    <col customWidth="1" min="21" max="21" width="37.86"/>
    <col customWidth="1" min="22" max="22" width="186.14"/>
    <col customWidth="1" min="23" max="23" width="15.14"/>
    <col customWidth="1" min="24" max="24" width="25.43"/>
    <col customWidth="1" min="25" max="25" width="124.14"/>
  </cols>
  <sheetData>
    <row r="1">
      <c r="A1" s="1" t="s">
        <v>0</v>
      </c>
      <c r="B1" s="3" t="s">
        <v>2</v>
      </c>
      <c r="C1" s="2" t="s">
        <v>5</v>
      </c>
      <c r="D1" s="2" t="s">
        <v>6</v>
      </c>
      <c r="E1" s="2" t="s">
        <v>7</v>
      </c>
      <c r="F1" s="2" t="s">
        <v>10</v>
      </c>
      <c r="G1" s="2" t="s">
        <v>13</v>
      </c>
      <c r="H1" s="2" t="s">
        <v>14</v>
      </c>
      <c r="I1" s="2" t="s">
        <v>17</v>
      </c>
      <c r="J1" s="2" t="s">
        <v>25</v>
      </c>
      <c r="K1" s="2" t="s">
        <v>26</v>
      </c>
      <c r="L1" s="2" t="s">
        <v>27</v>
      </c>
      <c r="M1" s="2" t="s">
        <v>29</v>
      </c>
      <c r="N1" s="2" t="s">
        <v>30</v>
      </c>
      <c r="O1" s="2" t="s">
        <v>31</v>
      </c>
      <c r="P1" s="2" t="s">
        <v>32</v>
      </c>
      <c r="Q1" s="2" t="s">
        <v>42</v>
      </c>
      <c r="R1" s="2" t="s">
        <v>44</v>
      </c>
      <c r="S1" s="2" t="s">
        <v>45</v>
      </c>
      <c r="T1" s="2" t="s">
        <v>47</v>
      </c>
      <c r="U1" s="2" t="s">
        <v>48</v>
      </c>
      <c r="V1" s="2" t="s">
        <v>4</v>
      </c>
      <c r="W1" s="2" t="s">
        <v>49</v>
      </c>
      <c r="X1" s="2" t="s">
        <v>50</v>
      </c>
      <c r="Y1" s="2" t="s">
        <v>51</v>
      </c>
      <c r="Z1" s="2" t="s">
        <v>52</v>
      </c>
      <c r="AA1" s="2" t="s">
        <v>53</v>
      </c>
      <c r="AB1" s="2"/>
      <c r="AC1" s="2" t="s">
        <v>54</v>
      </c>
      <c r="AD1" s="2" t="s">
        <v>55</v>
      </c>
      <c r="AE1" s="6"/>
      <c r="AF1" s="6"/>
      <c r="AG1" s="6"/>
    </row>
    <row r="2">
      <c r="A2" s="13">
        <v>1107.0</v>
      </c>
      <c r="B2" s="15" t="s">
        <v>71</v>
      </c>
      <c r="C2" s="14" t="s">
        <v>75</v>
      </c>
      <c r="D2" s="14" t="s">
        <v>76</v>
      </c>
      <c r="E2" s="14" t="s">
        <v>76</v>
      </c>
      <c r="F2" s="14">
        <v>42.491623</v>
      </c>
      <c r="G2" s="14">
        <v>26.269778</v>
      </c>
      <c r="H2" s="14" t="s">
        <v>80</v>
      </c>
      <c r="I2" s="14" t="s">
        <v>81</v>
      </c>
      <c r="J2" s="14">
        <v>0.0</v>
      </c>
      <c r="K2" s="14" t="s">
        <v>85</v>
      </c>
      <c r="L2" s="14" t="s">
        <v>86</v>
      </c>
      <c r="M2" s="15" t="s">
        <v>89</v>
      </c>
      <c r="N2" s="15" t="s">
        <v>96</v>
      </c>
      <c r="O2" s="14" t="s">
        <v>98</v>
      </c>
      <c r="P2" s="14" t="s">
        <v>103</v>
      </c>
      <c r="Q2" s="14" t="s">
        <v>73</v>
      </c>
      <c r="R2" s="14" t="s">
        <v>105</v>
      </c>
      <c r="S2" s="14" t="s">
        <v>73</v>
      </c>
      <c r="T2" s="14" t="s">
        <v>73</v>
      </c>
      <c r="V2" s="14" t="s">
        <v>108</v>
      </c>
      <c r="W2" s="14" t="s">
        <v>105</v>
      </c>
    </row>
    <row r="3">
      <c r="A3" s="13">
        <v>1179.0</v>
      </c>
      <c r="B3" s="15" t="s">
        <v>109</v>
      </c>
      <c r="C3" s="14" t="s">
        <v>110</v>
      </c>
      <c r="D3" s="14" t="s">
        <v>111</v>
      </c>
      <c r="E3" s="14" t="s">
        <v>112</v>
      </c>
      <c r="F3" s="14">
        <v>41.935714</v>
      </c>
      <c r="G3" s="14">
        <v>23.573565</v>
      </c>
      <c r="H3" s="14" t="s">
        <v>114</v>
      </c>
      <c r="I3" s="14" t="s">
        <v>115</v>
      </c>
      <c r="J3" s="14">
        <v>0.0</v>
      </c>
      <c r="K3" s="14" t="s">
        <v>118</v>
      </c>
      <c r="L3" s="14" t="s">
        <v>118</v>
      </c>
      <c r="M3" s="14" t="s">
        <v>121</v>
      </c>
      <c r="N3" s="14" t="s">
        <v>122</v>
      </c>
      <c r="O3" s="14" t="s">
        <v>123</v>
      </c>
      <c r="P3" s="14" t="s">
        <v>124</v>
      </c>
      <c r="Q3" s="14" t="s">
        <v>105</v>
      </c>
      <c r="R3" s="14" t="s">
        <v>73</v>
      </c>
      <c r="S3" s="14" t="s">
        <v>73</v>
      </c>
      <c r="T3" s="14" t="s">
        <v>126</v>
      </c>
      <c r="V3" s="14" t="s">
        <v>127</v>
      </c>
      <c r="W3" s="14" t="s">
        <v>105</v>
      </c>
    </row>
    <row r="4">
      <c r="A4" s="13">
        <v>1180.0</v>
      </c>
      <c r="B4" s="15" t="s">
        <v>131</v>
      </c>
      <c r="C4" s="14" t="s">
        <v>110</v>
      </c>
      <c r="D4" s="14" t="s">
        <v>111</v>
      </c>
      <c r="E4" s="14" t="s">
        <v>112</v>
      </c>
      <c r="F4" s="14">
        <v>41.935714</v>
      </c>
      <c r="G4" s="14">
        <v>23.573565</v>
      </c>
      <c r="H4" s="14" t="s">
        <v>114</v>
      </c>
      <c r="I4" s="14" t="s">
        <v>132</v>
      </c>
      <c r="J4" s="14">
        <v>100.0</v>
      </c>
      <c r="K4" s="14" t="s">
        <v>118</v>
      </c>
      <c r="L4" s="14" t="s">
        <v>118</v>
      </c>
      <c r="M4" s="14" t="s">
        <v>121</v>
      </c>
      <c r="N4" s="14" t="s">
        <v>122</v>
      </c>
      <c r="O4" s="14" t="s">
        <v>123</v>
      </c>
      <c r="P4" s="14" t="s">
        <v>124</v>
      </c>
      <c r="Q4" s="14" t="s">
        <v>105</v>
      </c>
      <c r="R4" s="14" t="s">
        <v>73</v>
      </c>
      <c r="S4" s="14" t="s">
        <v>73</v>
      </c>
      <c r="T4" s="14" t="s">
        <v>126</v>
      </c>
      <c r="V4" s="17" t="s">
        <v>137</v>
      </c>
      <c r="W4" s="14" t="s">
        <v>105</v>
      </c>
    </row>
    <row r="5">
      <c r="A5" s="13">
        <v>1391.0</v>
      </c>
      <c r="B5" s="15" t="s">
        <v>71</v>
      </c>
      <c r="C5" s="14" t="s">
        <v>142</v>
      </c>
      <c r="D5" s="14" t="s">
        <v>111</v>
      </c>
      <c r="E5" s="14" t="s">
        <v>112</v>
      </c>
      <c r="F5" s="14">
        <v>41.920599</v>
      </c>
      <c r="G5" s="14">
        <v>23.571095</v>
      </c>
      <c r="H5" s="14" t="s">
        <v>114</v>
      </c>
      <c r="I5" s="14" t="s">
        <v>146</v>
      </c>
      <c r="J5" s="14">
        <v>0.0</v>
      </c>
      <c r="K5" s="14" t="s">
        <v>86</v>
      </c>
      <c r="L5" s="14" t="s">
        <v>86</v>
      </c>
      <c r="M5" s="14" t="s">
        <v>121</v>
      </c>
      <c r="N5" s="14" t="s">
        <v>96</v>
      </c>
      <c r="O5" s="14" t="s">
        <v>150</v>
      </c>
      <c r="P5" s="14" t="s">
        <v>103</v>
      </c>
      <c r="Q5" s="14" t="s">
        <v>73</v>
      </c>
      <c r="R5" s="14" t="s">
        <v>73</v>
      </c>
      <c r="S5" s="14" t="s">
        <v>73</v>
      </c>
      <c r="T5" s="14" t="s">
        <v>73</v>
      </c>
      <c r="V5" s="14" t="s">
        <v>152</v>
      </c>
      <c r="W5" s="14" t="s">
        <v>105</v>
      </c>
    </row>
    <row r="6">
      <c r="A6" s="13">
        <v>1392.0</v>
      </c>
      <c r="B6" s="15" t="s">
        <v>154</v>
      </c>
      <c r="C6" s="14" t="s">
        <v>142</v>
      </c>
      <c r="D6" s="14" t="s">
        <v>111</v>
      </c>
      <c r="E6" s="14" t="s">
        <v>112</v>
      </c>
      <c r="F6" s="14">
        <v>41.919751</v>
      </c>
      <c r="G6" s="14">
        <v>23.572341</v>
      </c>
      <c r="H6" s="14" t="s">
        <v>114</v>
      </c>
      <c r="I6" s="14" t="s">
        <v>146</v>
      </c>
      <c r="J6" s="14">
        <v>0.0</v>
      </c>
      <c r="K6" s="14" t="s">
        <v>86</v>
      </c>
      <c r="L6" s="14" t="s">
        <v>86</v>
      </c>
      <c r="M6" s="14" t="s">
        <v>121</v>
      </c>
      <c r="N6" s="14" t="s">
        <v>96</v>
      </c>
      <c r="O6" s="14" t="s">
        <v>150</v>
      </c>
      <c r="P6" s="14" t="s">
        <v>161</v>
      </c>
      <c r="Q6" s="14" t="s">
        <v>73</v>
      </c>
      <c r="R6" s="14" t="s">
        <v>73</v>
      </c>
      <c r="S6" s="14" t="s">
        <v>73</v>
      </c>
      <c r="T6" s="14" t="s">
        <v>73</v>
      </c>
      <c r="V6" s="14" t="s">
        <v>152</v>
      </c>
      <c r="W6" s="14" t="s">
        <v>105</v>
      </c>
    </row>
    <row r="7">
      <c r="A7" s="13">
        <v>1393.0</v>
      </c>
      <c r="B7" s="15" t="s">
        <v>163</v>
      </c>
      <c r="C7" s="14" t="s">
        <v>164</v>
      </c>
      <c r="D7" s="14" t="s">
        <v>112</v>
      </c>
      <c r="E7" s="14" t="s">
        <v>112</v>
      </c>
      <c r="F7" s="14">
        <v>41.976922</v>
      </c>
      <c r="G7" s="14">
        <v>23.093051</v>
      </c>
      <c r="H7" s="14" t="s">
        <v>80</v>
      </c>
      <c r="I7" s="14" t="s">
        <v>167</v>
      </c>
      <c r="J7" s="14">
        <v>100.0</v>
      </c>
      <c r="K7" s="14" t="s">
        <v>169</v>
      </c>
      <c r="L7" s="14" t="s">
        <v>86</v>
      </c>
      <c r="M7" s="14" t="s">
        <v>175</v>
      </c>
      <c r="N7" s="14" t="s">
        <v>122</v>
      </c>
      <c r="O7" s="14" t="s">
        <v>123</v>
      </c>
      <c r="P7" s="14" t="s">
        <v>103</v>
      </c>
      <c r="Q7" s="14" t="s">
        <v>73</v>
      </c>
      <c r="R7" s="14" t="s">
        <v>73</v>
      </c>
      <c r="S7" s="14" t="s">
        <v>73</v>
      </c>
      <c r="T7" s="14" t="s">
        <v>73</v>
      </c>
      <c r="V7" s="14" t="s">
        <v>178</v>
      </c>
      <c r="W7" s="14" t="s">
        <v>105</v>
      </c>
    </row>
    <row r="8">
      <c r="A8" s="13">
        <v>1012.0</v>
      </c>
      <c r="B8" s="15" t="s">
        <v>159</v>
      </c>
      <c r="C8" s="14" t="s">
        <v>181</v>
      </c>
      <c r="D8" s="14" t="s">
        <v>183</v>
      </c>
      <c r="E8" s="14" t="s">
        <v>184</v>
      </c>
      <c r="F8" s="14">
        <v>42.277825</v>
      </c>
      <c r="G8" s="14">
        <v>27.726949</v>
      </c>
      <c r="H8" s="14" t="s">
        <v>114</v>
      </c>
      <c r="I8" s="14" t="s">
        <v>167</v>
      </c>
      <c r="J8" s="14">
        <v>200.0</v>
      </c>
      <c r="K8" s="14" t="s">
        <v>185</v>
      </c>
      <c r="L8" s="14" t="s">
        <v>185</v>
      </c>
      <c r="M8" s="15" t="s">
        <v>189</v>
      </c>
      <c r="N8" s="15" t="s">
        <v>190</v>
      </c>
      <c r="O8" s="14" t="s">
        <v>123</v>
      </c>
      <c r="P8" s="14" t="s">
        <v>103</v>
      </c>
      <c r="Q8" s="14" t="s">
        <v>105</v>
      </c>
      <c r="R8" s="14" t="s">
        <v>105</v>
      </c>
      <c r="S8" s="14" t="s">
        <v>73</v>
      </c>
      <c r="T8" s="14" t="s">
        <v>73</v>
      </c>
      <c r="V8" s="14" t="s">
        <v>160</v>
      </c>
      <c r="W8" s="14" t="s">
        <v>105</v>
      </c>
    </row>
    <row r="9">
      <c r="A9" s="13">
        <v>1034.0</v>
      </c>
      <c r="B9" s="15" t="s">
        <v>191</v>
      </c>
      <c r="C9" s="14" t="s">
        <v>194</v>
      </c>
      <c r="D9" s="14" t="s">
        <v>196</v>
      </c>
      <c r="E9" s="14" t="s">
        <v>184</v>
      </c>
      <c r="F9" s="14">
        <v>41.983169</v>
      </c>
      <c r="G9" s="14">
        <v>27.491924</v>
      </c>
      <c r="H9" s="14" t="s">
        <v>114</v>
      </c>
      <c r="I9" s="17" t="s">
        <v>197</v>
      </c>
      <c r="J9" s="14">
        <v>300.0</v>
      </c>
      <c r="K9" s="14" t="s">
        <v>185</v>
      </c>
      <c r="L9" s="14" t="s">
        <v>185</v>
      </c>
      <c r="M9" s="15" t="s">
        <v>202</v>
      </c>
      <c r="N9" s="15" t="s">
        <v>202</v>
      </c>
      <c r="O9" s="14" t="s">
        <v>123</v>
      </c>
      <c r="P9" s="14" t="s">
        <v>124</v>
      </c>
      <c r="Q9" s="14" t="s">
        <v>73</v>
      </c>
      <c r="R9" s="14" t="s">
        <v>105</v>
      </c>
      <c r="S9" s="14" t="s">
        <v>73</v>
      </c>
      <c r="T9" s="14" t="s">
        <v>73</v>
      </c>
      <c r="V9" s="14" t="s">
        <v>209</v>
      </c>
      <c r="W9" s="14" t="s">
        <v>105</v>
      </c>
      <c r="Y9" s="14" t="s">
        <v>210</v>
      </c>
    </row>
    <row r="10">
      <c r="A10" s="13">
        <v>1035.0</v>
      </c>
      <c r="B10" s="15" t="s">
        <v>211</v>
      </c>
      <c r="C10" s="14" t="s">
        <v>212</v>
      </c>
      <c r="D10" s="14" t="s">
        <v>196</v>
      </c>
      <c r="E10" s="14" t="s">
        <v>184</v>
      </c>
      <c r="F10" s="14">
        <v>41.983169</v>
      </c>
      <c r="G10" s="14">
        <v>27.491924</v>
      </c>
      <c r="H10" s="14" t="s">
        <v>114</v>
      </c>
      <c r="I10" s="17" t="s">
        <v>197</v>
      </c>
      <c r="J10" s="14">
        <v>300.0</v>
      </c>
      <c r="K10" s="14" t="s">
        <v>185</v>
      </c>
      <c r="L10" s="14" t="s">
        <v>185</v>
      </c>
      <c r="M10" s="15" t="s">
        <v>202</v>
      </c>
      <c r="N10" s="15" t="s">
        <v>202</v>
      </c>
      <c r="O10" s="14" t="s">
        <v>123</v>
      </c>
      <c r="P10" s="14" t="s">
        <v>124</v>
      </c>
      <c r="Q10" s="14" t="s">
        <v>73</v>
      </c>
      <c r="R10" s="14" t="s">
        <v>105</v>
      </c>
      <c r="S10" s="14" t="s">
        <v>73</v>
      </c>
      <c r="T10" s="14" t="s">
        <v>73</v>
      </c>
      <c r="V10" s="14" t="s">
        <v>217</v>
      </c>
      <c r="W10" s="14" t="s">
        <v>105</v>
      </c>
      <c r="Y10" s="14" t="s">
        <v>210</v>
      </c>
    </row>
    <row r="11">
      <c r="A11" s="13">
        <v>1036.0</v>
      </c>
      <c r="B11" s="15" t="s">
        <v>131</v>
      </c>
      <c r="C11" s="14" t="s">
        <v>219</v>
      </c>
      <c r="D11" s="14" t="s">
        <v>196</v>
      </c>
      <c r="E11" s="14" t="s">
        <v>184</v>
      </c>
      <c r="F11" s="14">
        <v>41.983169</v>
      </c>
      <c r="G11" s="14">
        <v>27.491924</v>
      </c>
      <c r="H11" s="14" t="s">
        <v>114</v>
      </c>
      <c r="I11" s="17" t="s">
        <v>197</v>
      </c>
      <c r="J11" s="14">
        <v>300.0</v>
      </c>
      <c r="K11" s="14" t="s">
        <v>185</v>
      </c>
      <c r="L11" s="14" t="s">
        <v>185</v>
      </c>
      <c r="M11" s="15" t="s">
        <v>202</v>
      </c>
      <c r="N11" s="15" t="s">
        <v>202</v>
      </c>
      <c r="O11" s="14" t="s">
        <v>123</v>
      </c>
      <c r="P11" s="14" t="s">
        <v>124</v>
      </c>
      <c r="Q11" s="14" t="s">
        <v>73</v>
      </c>
      <c r="R11" s="14" t="s">
        <v>105</v>
      </c>
      <c r="S11" s="14" t="s">
        <v>73</v>
      </c>
      <c r="T11" s="14" t="s">
        <v>73</v>
      </c>
      <c r="V11" s="14" t="s">
        <v>217</v>
      </c>
      <c r="W11" s="14" t="s">
        <v>105</v>
      </c>
      <c r="Y11" s="14" t="s">
        <v>210</v>
      </c>
    </row>
    <row r="12">
      <c r="A12" s="13">
        <v>1060.0</v>
      </c>
      <c r="B12" s="15" t="s">
        <v>71</v>
      </c>
      <c r="C12" s="14" t="s">
        <v>227</v>
      </c>
      <c r="D12" s="14" t="s">
        <v>228</v>
      </c>
      <c r="E12" s="14" t="s">
        <v>184</v>
      </c>
      <c r="F12" s="14">
        <v>42.849954</v>
      </c>
      <c r="G12" s="14">
        <v>26.923644</v>
      </c>
      <c r="H12" s="14" t="s">
        <v>229</v>
      </c>
      <c r="I12" s="14" t="s">
        <v>146</v>
      </c>
      <c r="J12" s="14">
        <v>0.0</v>
      </c>
      <c r="K12" s="14" t="s">
        <v>85</v>
      </c>
      <c r="L12" s="14" t="s">
        <v>118</v>
      </c>
      <c r="M12" s="15" t="s">
        <v>189</v>
      </c>
      <c r="N12" s="15" t="s">
        <v>190</v>
      </c>
      <c r="O12" s="14" t="s">
        <v>123</v>
      </c>
      <c r="P12" s="14" t="s">
        <v>103</v>
      </c>
      <c r="Q12" s="14" t="s">
        <v>73</v>
      </c>
      <c r="R12" s="14" t="s">
        <v>73</v>
      </c>
      <c r="S12" s="14" t="s">
        <v>105</v>
      </c>
      <c r="T12" s="14" t="s">
        <v>73</v>
      </c>
      <c r="V12" s="14" t="s">
        <v>239</v>
      </c>
      <c r="W12" s="14" t="s">
        <v>105</v>
      </c>
    </row>
    <row r="13">
      <c r="A13" s="13">
        <v>1110.0</v>
      </c>
      <c r="B13" s="15" t="s">
        <v>71</v>
      </c>
      <c r="C13" s="14" t="s">
        <v>241</v>
      </c>
      <c r="D13" s="14" t="s">
        <v>242</v>
      </c>
      <c r="E13" s="14" t="s">
        <v>184</v>
      </c>
      <c r="F13" s="14">
        <v>42.064993</v>
      </c>
      <c r="G13" s="14">
        <v>27.84797</v>
      </c>
      <c r="H13" s="14" t="s">
        <v>114</v>
      </c>
      <c r="I13" s="14" t="s">
        <v>167</v>
      </c>
      <c r="J13" s="14">
        <v>200.0</v>
      </c>
      <c r="K13" s="14" t="s">
        <v>118</v>
      </c>
      <c r="L13" s="14" t="s">
        <v>85</v>
      </c>
      <c r="M13" s="15" t="s">
        <v>249</v>
      </c>
      <c r="N13" s="15" t="s">
        <v>96</v>
      </c>
      <c r="O13" s="14" t="s">
        <v>150</v>
      </c>
      <c r="P13" s="14" t="s">
        <v>103</v>
      </c>
      <c r="Q13" s="14" t="s">
        <v>73</v>
      </c>
      <c r="R13" s="14" t="s">
        <v>105</v>
      </c>
      <c r="S13" s="14" t="s">
        <v>73</v>
      </c>
      <c r="T13" s="14" t="s">
        <v>73</v>
      </c>
      <c r="V13" s="14" t="s">
        <v>250</v>
      </c>
      <c r="W13" s="14" t="s">
        <v>105</v>
      </c>
    </row>
    <row r="14">
      <c r="A14" s="13">
        <v>1114.0</v>
      </c>
      <c r="B14" s="15" t="s">
        <v>251</v>
      </c>
      <c r="C14" s="14" t="s">
        <v>252</v>
      </c>
      <c r="D14" s="14" t="s">
        <v>253</v>
      </c>
      <c r="E14" s="14" t="s">
        <v>184</v>
      </c>
      <c r="F14" s="14">
        <v>42.560819</v>
      </c>
      <c r="G14" s="14">
        <v>26.8303</v>
      </c>
      <c r="H14" s="14" t="s">
        <v>80</v>
      </c>
      <c r="I14" s="14" t="s">
        <v>146</v>
      </c>
      <c r="J14" s="14">
        <v>0.0</v>
      </c>
      <c r="K14" s="14" t="s">
        <v>85</v>
      </c>
      <c r="M14" s="15" t="s">
        <v>249</v>
      </c>
      <c r="N14" s="15" t="s">
        <v>190</v>
      </c>
      <c r="O14" s="14" t="s">
        <v>98</v>
      </c>
      <c r="P14" s="14" t="s">
        <v>103</v>
      </c>
      <c r="Q14" s="14" t="s">
        <v>105</v>
      </c>
      <c r="R14" s="14" t="s">
        <v>105</v>
      </c>
      <c r="S14" s="14" t="s">
        <v>73</v>
      </c>
      <c r="T14" s="14" t="s">
        <v>105</v>
      </c>
      <c r="U14" s="14" t="s">
        <v>266</v>
      </c>
      <c r="V14" s="14" t="s">
        <v>267</v>
      </c>
      <c r="W14" s="14" t="s">
        <v>105</v>
      </c>
    </row>
    <row r="15">
      <c r="A15" s="13">
        <v>1115.0</v>
      </c>
      <c r="B15" s="15" t="s">
        <v>131</v>
      </c>
      <c r="C15" s="14" t="s">
        <v>252</v>
      </c>
      <c r="D15" s="14" t="s">
        <v>253</v>
      </c>
      <c r="E15" s="14" t="s">
        <v>184</v>
      </c>
      <c r="F15" s="14">
        <v>42.560717</v>
      </c>
      <c r="G15" s="14">
        <v>26.828433</v>
      </c>
      <c r="H15" s="14" t="s">
        <v>114</v>
      </c>
      <c r="I15" s="14" t="s">
        <v>146</v>
      </c>
      <c r="J15" s="14">
        <v>200.0</v>
      </c>
      <c r="K15" s="14" t="s">
        <v>85</v>
      </c>
      <c r="M15" s="15" t="s">
        <v>249</v>
      </c>
      <c r="N15" s="15" t="s">
        <v>190</v>
      </c>
      <c r="O15" s="14" t="s">
        <v>98</v>
      </c>
      <c r="P15" s="14" t="s">
        <v>103</v>
      </c>
      <c r="Q15" s="14" t="s">
        <v>73</v>
      </c>
      <c r="R15" s="14" t="s">
        <v>105</v>
      </c>
      <c r="S15" s="14" t="s">
        <v>73</v>
      </c>
      <c r="T15" s="14" t="s">
        <v>105</v>
      </c>
      <c r="U15" s="14" t="s">
        <v>266</v>
      </c>
      <c r="V15" s="14" t="s">
        <v>287</v>
      </c>
      <c r="W15" s="14" t="s">
        <v>105</v>
      </c>
    </row>
    <row r="16">
      <c r="A16" s="13">
        <v>1128.0</v>
      </c>
      <c r="B16" s="15" t="s">
        <v>211</v>
      </c>
      <c r="C16" s="14" t="s">
        <v>288</v>
      </c>
      <c r="D16" s="14" t="s">
        <v>242</v>
      </c>
      <c r="E16" s="14" t="s">
        <v>184</v>
      </c>
      <c r="F16" s="14">
        <v>42.069266</v>
      </c>
      <c r="G16" s="14">
        <v>27.847132</v>
      </c>
      <c r="H16" s="14" t="s">
        <v>114</v>
      </c>
      <c r="I16" s="14" t="s">
        <v>298</v>
      </c>
      <c r="J16" s="14">
        <v>100.0</v>
      </c>
      <c r="K16" s="14" t="s">
        <v>185</v>
      </c>
      <c r="L16" s="14" t="s">
        <v>185</v>
      </c>
      <c r="M16" s="15" t="s">
        <v>175</v>
      </c>
      <c r="N16" s="15" t="s">
        <v>122</v>
      </c>
      <c r="O16" s="14" t="s">
        <v>307</v>
      </c>
      <c r="P16" s="14" t="s">
        <v>103</v>
      </c>
      <c r="Q16" s="14" t="s">
        <v>105</v>
      </c>
      <c r="R16" s="14" t="s">
        <v>105</v>
      </c>
      <c r="S16" s="14" t="s">
        <v>73</v>
      </c>
      <c r="T16" s="14" t="s">
        <v>73</v>
      </c>
      <c r="V16" s="14" t="s">
        <v>311</v>
      </c>
      <c r="W16" s="14" t="s">
        <v>105</v>
      </c>
    </row>
    <row r="17">
      <c r="A17" s="13">
        <v>1129.0</v>
      </c>
      <c r="B17" s="15" t="s">
        <v>131</v>
      </c>
      <c r="C17" s="14" t="s">
        <v>288</v>
      </c>
      <c r="D17" s="14" t="s">
        <v>242</v>
      </c>
      <c r="E17" s="14" t="s">
        <v>184</v>
      </c>
      <c r="F17" s="14">
        <v>42.069266</v>
      </c>
      <c r="G17" s="14">
        <v>27.847132</v>
      </c>
      <c r="H17" s="14" t="s">
        <v>114</v>
      </c>
      <c r="I17" s="14" t="s">
        <v>298</v>
      </c>
      <c r="J17" s="14">
        <v>100.0</v>
      </c>
      <c r="K17" s="14" t="s">
        <v>185</v>
      </c>
      <c r="L17" s="14" t="s">
        <v>185</v>
      </c>
      <c r="M17" s="15" t="s">
        <v>175</v>
      </c>
      <c r="N17" s="15" t="s">
        <v>122</v>
      </c>
      <c r="O17" s="14" t="s">
        <v>307</v>
      </c>
      <c r="P17" s="14" t="s">
        <v>103</v>
      </c>
      <c r="Q17" s="14" t="s">
        <v>105</v>
      </c>
      <c r="R17" s="14" t="s">
        <v>73</v>
      </c>
      <c r="S17" s="14" t="s">
        <v>73</v>
      </c>
      <c r="T17" s="14" t="s">
        <v>73</v>
      </c>
      <c r="V17" s="14" t="s">
        <v>311</v>
      </c>
      <c r="W17" s="14" t="s">
        <v>105</v>
      </c>
    </row>
    <row r="18">
      <c r="A18" s="13">
        <v>1144.0</v>
      </c>
      <c r="B18" s="15" t="s">
        <v>71</v>
      </c>
      <c r="C18" s="14" t="s">
        <v>317</v>
      </c>
      <c r="D18" s="14" t="s">
        <v>318</v>
      </c>
      <c r="E18" s="14" t="s">
        <v>184</v>
      </c>
      <c r="F18" s="14">
        <v>42.107539</v>
      </c>
      <c r="G18" s="14">
        <v>27.177713</v>
      </c>
      <c r="H18" s="14" t="s">
        <v>114</v>
      </c>
      <c r="I18" s="14" t="s">
        <v>146</v>
      </c>
      <c r="J18" s="14">
        <v>300.0</v>
      </c>
      <c r="K18" s="14" t="s">
        <v>185</v>
      </c>
      <c r="L18" s="14" t="s">
        <v>185</v>
      </c>
      <c r="M18" s="15" t="s">
        <v>89</v>
      </c>
      <c r="N18" s="15" t="s">
        <v>96</v>
      </c>
      <c r="O18" s="14" t="s">
        <v>150</v>
      </c>
      <c r="P18" s="14" t="s">
        <v>124</v>
      </c>
      <c r="Q18" s="14" t="s">
        <v>73</v>
      </c>
      <c r="R18" s="14" t="s">
        <v>105</v>
      </c>
      <c r="S18" s="14" t="s">
        <v>73</v>
      </c>
      <c r="T18" s="14" t="s">
        <v>73</v>
      </c>
      <c r="V18" s="14" t="s">
        <v>321</v>
      </c>
      <c r="W18" s="14" t="s">
        <v>105</v>
      </c>
    </row>
    <row r="19">
      <c r="A19" s="13">
        <v>1149.0</v>
      </c>
      <c r="B19" s="15" t="s">
        <v>322</v>
      </c>
      <c r="C19" s="14" t="s">
        <v>323</v>
      </c>
      <c r="D19" s="14" t="s">
        <v>253</v>
      </c>
      <c r="E19" s="14" t="s">
        <v>184</v>
      </c>
      <c r="F19" s="14">
        <v>42.642117</v>
      </c>
      <c r="G19" s="14">
        <v>26.84957</v>
      </c>
      <c r="H19" s="14" t="s">
        <v>114</v>
      </c>
      <c r="I19" s="14" t="s">
        <v>167</v>
      </c>
      <c r="J19" s="14">
        <v>0.0</v>
      </c>
      <c r="K19" s="14" t="s">
        <v>85</v>
      </c>
      <c r="L19" s="14" t="s">
        <v>86</v>
      </c>
      <c r="M19" s="14" t="s">
        <v>175</v>
      </c>
      <c r="N19" s="14" t="s">
        <v>122</v>
      </c>
      <c r="O19" s="14" t="s">
        <v>307</v>
      </c>
      <c r="P19" s="14" t="s">
        <v>161</v>
      </c>
      <c r="Q19" s="14" t="s">
        <v>73</v>
      </c>
      <c r="R19" s="14" t="s">
        <v>73</v>
      </c>
      <c r="S19" s="14" t="s">
        <v>73</v>
      </c>
      <c r="T19" s="14" t="s">
        <v>73</v>
      </c>
      <c r="V19" s="14" t="s">
        <v>334</v>
      </c>
      <c r="W19" s="14" t="s">
        <v>105</v>
      </c>
    </row>
    <row r="20">
      <c r="A20" s="13">
        <v>1150.0</v>
      </c>
      <c r="B20" s="15" t="s">
        <v>71</v>
      </c>
      <c r="C20" s="14" t="s">
        <v>336</v>
      </c>
      <c r="D20" s="14" t="s">
        <v>253</v>
      </c>
      <c r="E20" s="14" t="s">
        <v>184</v>
      </c>
      <c r="F20" s="14">
        <v>42.602503</v>
      </c>
      <c r="G20" s="14">
        <v>27.022014</v>
      </c>
      <c r="H20" s="14" t="s">
        <v>114</v>
      </c>
      <c r="I20" s="14" t="s">
        <v>167</v>
      </c>
      <c r="J20" s="14">
        <v>200.0</v>
      </c>
      <c r="K20" s="14" t="s">
        <v>86</v>
      </c>
      <c r="L20" s="14" t="s">
        <v>86</v>
      </c>
      <c r="M20" s="14" t="s">
        <v>121</v>
      </c>
      <c r="N20" s="14" t="s">
        <v>122</v>
      </c>
      <c r="O20" s="14" t="s">
        <v>307</v>
      </c>
      <c r="P20" s="14" t="s">
        <v>161</v>
      </c>
      <c r="Q20" s="14" t="s">
        <v>73</v>
      </c>
      <c r="R20" s="14" t="s">
        <v>73</v>
      </c>
      <c r="S20" s="14" t="s">
        <v>73</v>
      </c>
      <c r="T20" s="14" t="s">
        <v>73</v>
      </c>
      <c r="V20" s="14" t="s">
        <v>346</v>
      </c>
      <c r="W20" s="14" t="s">
        <v>105</v>
      </c>
    </row>
    <row r="21">
      <c r="A21" s="13">
        <v>1151.0</v>
      </c>
      <c r="B21" s="15" t="s">
        <v>349</v>
      </c>
      <c r="C21" s="14" t="s">
        <v>350</v>
      </c>
      <c r="D21" s="14" t="s">
        <v>242</v>
      </c>
      <c r="E21" s="14" t="s">
        <v>184</v>
      </c>
      <c r="F21" s="14">
        <v>42.052319</v>
      </c>
      <c r="G21" s="14">
        <v>27.97888</v>
      </c>
      <c r="H21" s="14" t="s">
        <v>114</v>
      </c>
      <c r="I21" s="14" t="s">
        <v>167</v>
      </c>
      <c r="J21" s="14">
        <v>200.0</v>
      </c>
      <c r="K21" s="14" t="s">
        <v>353</v>
      </c>
      <c r="L21" s="14" t="s">
        <v>353</v>
      </c>
      <c r="M21" s="14" t="s">
        <v>89</v>
      </c>
      <c r="N21" s="14" t="s">
        <v>96</v>
      </c>
      <c r="O21" s="14" t="s">
        <v>307</v>
      </c>
      <c r="P21" s="14" t="s">
        <v>103</v>
      </c>
      <c r="Q21" s="14" t="s">
        <v>73</v>
      </c>
      <c r="R21" s="14" t="s">
        <v>105</v>
      </c>
      <c r="S21" s="14" t="s">
        <v>73</v>
      </c>
      <c r="T21" s="14" t="s">
        <v>73</v>
      </c>
      <c r="V21" s="14" t="s">
        <v>358</v>
      </c>
      <c r="W21" s="14" t="s">
        <v>105</v>
      </c>
    </row>
    <row r="22">
      <c r="A22" s="13">
        <v>1186.0</v>
      </c>
      <c r="B22" s="15" t="s">
        <v>360</v>
      </c>
      <c r="C22" s="14" t="s">
        <v>363</v>
      </c>
      <c r="D22" s="14" t="s">
        <v>364</v>
      </c>
      <c r="E22" s="14" t="s">
        <v>184</v>
      </c>
      <c r="F22" s="14">
        <v>42.408697</v>
      </c>
      <c r="G22" s="14">
        <v>27.726507</v>
      </c>
      <c r="H22" s="14" t="s">
        <v>114</v>
      </c>
      <c r="I22" s="14" t="s">
        <v>146</v>
      </c>
      <c r="J22" s="14">
        <v>400.0</v>
      </c>
      <c r="K22" s="14" t="s">
        <v>366</v>
      </c>
      <c r="L22" s="14" t="s">
        <v>118</v>
      </c>
      <c r="M22" s="14" t="s">
        <v>121</v>
      </c>
      <c r="N22" s="14" t="s">
        <v>96</v>
      </c>
      <c r="O22" s="14" t="s">
        <v>368</v>
      </c>
      <c r="P22" s="14" t="s">
        <v>103</v>
      </c>
      <c r="Q22" s="14" t="s">
        <v>105</v>
      </c>
      <c r="R22" s="14" t="s">
        <v>105</v>
      </c>
      <c r="S22" s="14" t="s">
        <v>73</v>
      </c>
      <c r="T22" s="14" t="s">
        <v>376</v>
      </c>
      <c r="U22" s="14" t="s">
        <v>377</v>
      </c>
      <c r="V22" s="14" t="s">
        <v>378</v>
      </c>
      <c r="W22" s="14" t="s">
        <v>105</v>
      </c>
    </row>
    <row r="23">
      <c r="A23" s="13">
        <v>1187.0</v>
      </c>
      <c r="B23" s="15" t="s">
        <v>165</v>
      </c>
      <c r="C23" s="14" t="s">
        <v>379</v>
      </c>
      <c r="D23" s="14" t="s">
        <v>364</v>
      </c>
      <c r="E23" s="14" t="s">
        <v>184</v>
      </c>
      <c r="F23" s="14">
        <v>42.408872</v>
      </c>
      <c r="G23" s="14">
        <v>27.727131</v>
      </c>
      <c r="H23" s="14" t="s">
        <v>80</v>
      </c>
      <c r="I23" s="14" t="s">
        <v>146</v>
      </c>
      <c r="J23" s="14">
        <v>0.0</v>
      </c>
      <c r="K23" s="14" t="s">
        <v>366</v>
      </c>
      <c r="L23" s="14" t="s">
        <v>118</v>
      </c>
      <c r="M23" s="14" t="s">
        <v>121</v>
      </c>
      <c r="N23" s="14" t="s">
        <v>96</v>
      </c>
      <c r="O23" s="14" t="s">
        <v>368</v>
      </c>
      <c r="P23" s="14" t="s">
        <v>124</v>
      </c>
      <c r="Q23" s="14" t="s">
        <v>105</v>
      </c>
      <c r="R23" s="14" t="s">
        <v>105</v>
      </c>
      <c r="S23" s="14" t="s">
        <v>73</v>
      </c>
      <c r="T23" s="14" t="s">
        <v>376</v>
      </c>
      <c r="U23" s="14" t="s">
        <v>377</v>
      </c>
      <c r="V23" s="14" t="s">
        <v>383</v>
      </c>
      <c r="W23" s="14" t="s">
        <v>105</v>
      </c>
    </row>
    <row r="24">
      <c r="A24" s="13">
        <v>1188.0</v>
      </c>
      <c r="B24" s="15" t="s">
        <v>385</v>
      </c>
      <c r="C24" s="14" t="s">
        <v>386</v>
      </c>
      <c r="D24" s="14" t="s">
        <v>364</v>
      </c>
      <c r="E24" s="14" t="s">
        <v>184</v>
      </c>
      <c r="F24" s="14">
        <v>42.408357</v>
      </c>
      <c r="G24" s="14">
        <v>27.726903</v>
      </c>
      <c r="H24" s="14" t="s">
        <v>80</v>
      </c>
      <c r="I24" s="14" t="s">
        <v>146</v>
      </c>
      <c r="J24" s="14">
        <v>0.0</v>
      </c>
      <c r="K24" s="14" t="s">
        <v>366</v>
      </c>
      <c r="L24" s="14" t="s">
        <v>118</v>
      </c>
      <c r="M24" s="14" t="s">
        <v>121</v>
      </c>
      <c r="N24" s="14" t="s">
        <v>96</v>
      </c>
      <c r="O24" s="14" t="s">
        <v>368</v>
      </c>
      <c r="P24" s="14" t="s">
        <v>124</v>
      </c>
      <c r="Q24" s="14" t="s">
        <v>105</v>
      </c>
      <c r="R24" s="14" t="s">
        <v>105</v>
      </c>
      <c r="S24" s="14" t="s">
        <v>73</v>
      </c>
      <c r="T24" s="14" t="s">
        <v>376</v>
      </c>
      <c r="U24" s="14" t="s">
        <v>377</v>
      </c>
      <c r="V24" s="14" t="s">
        <v>394</v>
      </c>
      <c r="W24" s="14" t="s">
        <v>105</v>
      </c>
    </row>
    <row r="25">
      <c r="A25" s="13">
        <v>1197.0</v>
      </c>
      <c r="B25" s="15" t="s">
        <v>211</v>
      </c>
      <c r="C25" s="14" t="s">
        <v>397</v>
      </c>
      <c r="D25" s="14" t="s">
        <v>253</v>
      </c>
      <c r="E25" s="14" t="s">
        <v>184</v>
      </c>
      <c r="F25" s="14">
        <v>42.618877</v>
      </c>
      <c r="G25" s="14">
        <v>26.948588</v>
      </c>
      <c r="H25" s="14" t="s">
        <v>114</v>
      </c>
      <c r="I25" s="14" t="s">
        <v>146</v>
      </c>
      <c r="J25" s="14">
        <v>0.0</v>
      </c>
      <c r="K25" s="14" t="s">
        <v>86</v>
      </c>
      <c r="L25" s="14" t="s">
        <v>86</v>
      </c>
      <c r="M25" s="14" t="s">
        <v>202</v>
      </c>
      <c r="N25" s="14" t="s">
        <v>202</v>
      </c>
      <c r="O25" s="14" t="s">
        <v>123</v>
      </c>
      <c r="P25" s="14" t="s">
        <v>103</v>
      </c>
      <c r="Q25" s="14" t="s">
        <v>73</v>
      </c>
      <c r="R25" s="14" t="s">
        <v>73</v>
      </c>
      <c r="S25" s="14" t="s">
        <v>73</v>
      </c>
      <c r="T25" s="14" t="s">
        <v>73</v>
      </c>
      <c r="V25" s="14" t="s">
        <v>401</v>
      </c>
      <c r="W25" s="14" t="s">
        <v>105</v>
      </c>
    </row>
    <row r="26">
      <c r="A26" s="13">
        <v>1198.0</v>
      </c>
      <c r="B26" s="15" t="s">
        <v>131</v>
      </c>
      <c r="C26" s="14" t="s">
        <v>397</v>
      </c>
      <c r="D26" s="14" t="s">
        <v>253</v>
      </c>
      <c r="E26" s="14" t="s">
        <v>184</v>
      </c>
      <c r="F26" s="14">
        <v>42.618877</v>
      </c>
      <c r="G26" s="14">
        <v>26.948588</v>
      </c>
      <c r="H26" s="14" t="s">
        <v>114</v>
      </c>
      <c r="I26" s="14" t="s">
        <v>146</v>
      </c>
      <c r="J26" s="14">
        <v>100.0</v>
      </c>
      <c r="K26" s="14" t="s">
        <v>86</v>
      </c>
      <c r="L26" s="14" t="s">
        <v>86</v>
      </c>
      <c r="M26" s="14" t="s">
        <v>202</v>
      </c>
      <c r="N26" s="14" t="s">
        <v>202</v>
      </c>
      <c r="O26" s="14" t="s">
        <v>123</v>
      </c>
      <c r="P26" s="14" t="s">
        <v>103</v>
      </c>
      <c r="Q26" s="14" t="s">
        <v>73</v>
      </c>
      <c r="R26" s="14" t="s">
        <v>73</v>
      </c>
      <c r="S26" s="14" t="s">
        <v>73</v>
      </c>
      <c r="T26" s="14" t="s">
        <v>73</v>
      </c>
      <c r="V26" s="14" t="s">
        <v>408</v>
      </c>
      <c r="W26" s="14" t="s">
        <v>105</v>
      </c>
    </row>
    <row r="27">
      <c r="A27" s="13">
        <v>1199.0</v>
      </c>
      <c r="B27" s="15" t="s">
        <v>409</v>
      </c>
      <c r="C27" s="14" t="s">
        <v>410</v>
      </c>
      <c r="D27" s="14" t="s">
        <v>242</v>
      </c>
      <c r="E27" s="14" t="s">
        <v>184</v>
      </c>
      <c r="F27" s="14">
        <v>42.064272</v>
      </c>
      <c r="G27" s="14">
        <v>27.969866</v>
      </c>
      <c r="H27" s="14" t="s">
        <v>114</v>
      </c>
      <c r="I27" s="14" t="s">
        <v>146</v>
      </c>
      <c r="J27" s="14">
        <v>200.0</v>
      </c>
      <c r="K27" s="14" t="s">
        <v>86</v>
      </c>
      <c r="L27" s="14" t="s">
        <v>86</v>
      </c>
      <c r="M27" s="14" t="s">
        <v>89</v>
      </c>
      <c r="N27" s="14" t="s">
        <v>96</v>
      </c>
      <c r="O27" s="14" t="s">
        <v>123</v>
      </c>
      <c r="P27" s="14" t="s">
        <v>103</v>
      </c>
      <c r="Q27" s="14" t="s">
        <v>73</v>
      </c>
      <c r="R27" s="14" t="s">
        <v>73</v>
      </c>
      <c r="S27" s="14" t="s">
        <v>73</v>
      </c>
      <c r="T27" s="14" t="s">
        <v>73</v>
      </c>
      <c r="V27" s="14" t="s">
        <v>418</v>
      </c>
      <c r="W27" s="14" t="s">
        <v>105</v>
      </c>
    </row>
    <row r="28">
      <c r="A28" s="13">
        <v>1222.0</v>
      </c>
      <c r="B28" s="15" t="s">
        <v>420</v>
      </c>
      <c r="C28" s="14" t="s">
        <v>421</v>
      </c>
      <c r="D28" s="14" t="s">
        <v>318</v>
      </c>
      <c r="E28" s="14" t="s">
        <v>184</v>
      </c>
      <c r="F28" s="14">
        <v>42.394923</v>
      </c>
      <c r="G28" s="14">
        <v>27.271518</v>
      </c>
      <c r="H28" s="14" t="s">
        <v>114</v>
      </c>
      <c r="I28" s="14" t="s">
        <v>146</v>
      </c>
      <c r="J28" s="14">
        <v>300.0</v>
      </c>
      <c r="K28" s="14" t="s">
        <v>86</v>
      </c>
      <c r="L28" s="14" t="s">
        <v>86</v>
      </c>
      <c r="M28" s="14" t="s">
        <v>121</v>
      </c>
      <c r="N28" s="14" t="s">
        <v>96</v>
      </c>
      <c r="O28" s="14" t="s">
        <v>123</v>
      </c>
      <c r="P28" s="14" t="s">
        <v>161</v>
      </c>
      <c r="Q28" s="14" t="s">
        <v>73</v>
      </c>
      <c r="R28" s="14" t="s">
        <v>73</v>
      </c>
      <c r="S28" s="14" t="s">
        <v>73</v>
      </c>
      <c r="T28" s="14" t="s">
        <v>425</v>
      </c>
      <c r="U28" s="14" t="s">
        <v>426</v>
      </c>
      <c r="V28" s="14" t="s">
        <v>427</v>
      </c>
      <c r="W28" s="14" t="s">
        <v>105</v>
      </c>
    </row>
    <row r="29">
      <c r="A29" s="13">
        <v>1224.0</v>
      </c>
      <c r="B29" s="15" t="s">
        <v>225</v>
      </c>
      <c r="C29" s="14" t="s">
        <v>430</v>
      </c>
      <c r="D29" s="14" t="s">
        <v>253</v>
      </c>
      <c r="E29" s="14" t="s">
        <v>184</v>
      </c>
      <c r="F29" s="14">
        <v>42.457871</v>
      </c>
      <c r="G29" s="14">
        <v>26.940877</v>
      </c>
      <c r="H29" s="14" t="s">
        <v>114</v>
      </c>
      <c r="I29" s="14" t="s">
        <v>146</v>
      </c>
      <c r="J29" s="14">
        <v>500.0</v>
      </c>
      <c r="K29" s="14" t="s">
        <v>85</v>
      </c>
      <c r="L29" s="14" t="s">
        <v>169</v>
      </c>
      <c r="M29" s="14" t="s">
        <v>189</v>
      </c>
      <c r="N29" s="14" t="s">
        <v>190</v>
      </c>
      <c r="O29" s="14" t="s">
        <v>307</v>
      </c>
      <c r="P29" s="14" t="s">
        <v>161</v>
      </c>
      <c r="Q29" s="14" t="s">
        <v>105</v>
      </c>
      <c r="R29" s="14" t="s">
        <v>73</v>
      </c>
      <c r="S29" s="14" t="s">
        <v>73</v>
      </c>
      <c r="T29" s="14" t="s">
        <v>73</v>
      </c>
      <c r="V29" s="14" t="s">
        <v>436</v>
      </c>
      <c r="W29" s="14" t="s">
        <v>105</v>
      </c>
      <c r="Y29" s="14" t="s">
        <v>437</v>
      </c>
      <c r="AA29" s="14" t="s">
        <v>438</v>
      </c>
    </row>
    <row r="30">
      <c r="A30" s="13">
        <v>1227.0</v>
      </c>
      <c r="B30" s="15" t="s">
        <v>225</v>
      </c>
      <c r="C30" s="14" t="s">
        <v>439</v>
      </c>
      <c r="D30" s="14" t="s">
        <v>318</v>
      </c>
      <c r="E30" s="14" t="s">
        <v>184</v>
      </c>
      <c r="F30" s="14">
        <v>42.106026</v>
      </c>
      <c r="G30" s="14">
        <v>27.160905</v>
      </c>
      <c r="H30" s="14" t="s">
        <v>114</v>
      </c>
      <c r="I30" s="14" t="s">
        <v>146</v>
      </c>
      <c r="J30" s="14">
        <v>200.0</v>
      </c>
      <c r="K30" s="14" t="s">
        <v>86</v>
      </c>
      <c r="L30" s="14" t="s">
        <v>86</v>
      </c>
      <c r="M30" s="14" t="s">
        <v>202</v>
      </c>
      <c r="N30" s="14" t="s">
        <v>202</v>
      </c>
      <c r="O30" s="14" t="s">
        <v>150</v>
      </c>
      <c r="P30" s="14" t="s">
        <v>103</v>
      </c>
      <c r="Q30" s="14" t="s">
        <v>73</v>
      </c>
      <c r="R30" s="14" t="s">
        <v>73</v>
      </c>
      <c r="S30" s="14" t="s">
        <v>73</v>
      </c>
      <c r="T30" s="14" t="s">
        <v>73</v>
      </c>
      <c r="V30" s="14" t="s">
        <v>441</v>
      </c>
      <c r="W30" s="14" t="s">
        <v>105</v>
      </c>
    </row>
    <row r="31">
      <c r="A31" s="13">
        <v>1228.0</v>
      </c>
      <c r="B31" s="15" t="s">
        <v>131</v>
      </c>
      <c r="C31" s="14" t="s">
        <v>443</v>
      </c>
      <c r="D31" s="14" t="s">
        <v>318</v>
      </c>
      <c r="E31" s="14" t="s">
        <v>184</v>
      </c>
      <c r="F31" s="14">
        <v>42.109699</v>
      </c>
      <c r="G31" s="14">
        <v>27.189973</v>
      </c>
      <c r="H31" s="14" t="s">
        <v>114</v>
      </c>
      <c r="I31" s="14" t="s">
        <v>146</v>
      </c>
      <c r="J31" s="14">
        <v>200.0</v>
      </c>
      <c r="K31" s="14" t="s">
        <v>185</v>
      </c>
      <c r="L31" s="14" t="s">
        <v>185</v>
      </c>
      <c r="M31" s="14" t="s">
        <v>202</v>
      </c>
      <c r="N31" s="14" t="s">
        <v>202</v>
      </c>
      <c r="O31" s="14" t="s">
        <v>150</v>
      </c>
      <c r="P31" s="14" t="s">
        <v>103</v>
      </c>
      <c r="Q31" s="14" t="s">
        <v>73</v>
      </c>
      <c r="R31" s="14" t="s">
        <v>73</v>
      </c>
      <c r="S31" s="14" t="s">
        <v>73</v>
      </c>
      <c r="T31" s="14" t="s">
        <v>73</v>
      </c>
      <c r="V31" s="14" t="s">
        <v>441</v>
      </c>
      <c r="W31" s="14" t="s">
        <v>105</v>
      </c>
    </row>
    <row r="32">
      <c r="A32" s="13">
        <v>1229.0</v>
      </c>
      <c r="B32" s="15" t="s">
        <v>211</v>
      </c>
      <c r="C32" s="14" t="s">
        <v>446</v>
      </c>
      <c r="D32" s="14" t="s">
        <v>318</v>
      </c>
      <c r="E32" s="14" t="s">
        <v>184</v>
      </c>
      <c r="F32" s="14">
        <v>42.094569</v>
      </c>
      <c r="G32" s="14">
        <v>27.173674</v>
      </c>
      <c r="H32" s="14" t="s">
        <v>114</v>
      </c>
      <c r="I32" s="14" t="s">
        <v>146</v>
      </c>
      <c r="J32" s="14">
        <v>200.0</v>
      </c>
      <c r="K32" s="14" t="s">
        <v>118</v>
      </c>
      <c r="L32" s="14" t="s">
        <v>86</v>
      </c>
      <c r="M32" s="14" t="s">
        <v>202</v>
      </c>
      <c r="N32" s="14" t="s">
        <v>202</v>
      </c>
      <c r="O32" s="14" t="s">
        <v>150</v>
      </c>
      <c r="P32" s="14" t="s">
        <v>103</v>
      </c>
      <c r="Q32" s="14" t="s">
        <v>73</v>
      </c>
      <c r="R32" s="14" t="s">
        <v>73</v>
      </c>
      <c r="S32" s="14" t="s">
        <v>73</v>
      </c>
      <c r="T32" s="14" t="s">
        <v>73</v>
      </c>
      <c r="V32" s="14" t="s">
        <v>441</v>
      </c>
      <c r="W32" s="14" t="s">
        <v>105</v>
      </c>
    </row>
    <row r="33">
      <c r="A33" s="13">
        <v>1237.0</v>
      </c>
      <c r="B33" s="15" t="s">
        <v>454</v>
      </c>
      <c r="C33" s="14" t="s">
        <v>455</v>
      </c>
      <c r="D33" s="14" t="s">
        <v>253</v>
      </c>
      <c r="E33" s="14" t="s">
        <v>184</v>
      </c>
      <c r="F33" s="14">
        <v>42.627284</v>
      </c>
      <c r="G33" s="14">
        <v>27.038497</v>
      </c>
      <c r="H33" s="14" t="s">
        <v>80</v>
      </c>
      <c r="I33" s="14" t="s">
        <v>167</v>
      </c>
      <c r="J33" s="14">
        <v>0.0</v>
      </c>
      <c r="K33" s="14" t="s">
        <v>86</v>
      </c>
      <c r="L33" s="14" t="s">
        <v>86</v>
      </c>
      <c r="M33" s="14" t="s">
        <v>175</v>
      </c>
      <c r="N33" s="14" t="s">
        <v>122</v>
      </c>
      <c r="O33" s="14" t="s">
        <v>458</v>
      </c>
      <c r="P33" s="14" t="s">
        <v>103</v>
      </c>
      <c r="Q33" s="14" t="s">
        <v>73</v>
      </c>
      <c r="R33" s="14" t="s">
        <v>73</v>
      </c>
      <c r="S33" s="14" t="s">
        <v>73</v>
      </c>
      <c r="T33" s="14" t="s">
        <v>73</v>
      </c>
      <c r="V33" s="14" t="s">
        <v>461</v>
      </c>
      <c r="W33" s="14" t="s">
        <v>105</v>
      </c>
    </row>
    <row r="34">
      <c r="A34" s="13">
        <v>1253.0</v>
      </c>
      <c r="B34" s="15" t="s">
        <v>71</v>
      </c>
      <c r="C34" s="14" t="s">
        <v>462</v>
      </c>
      <c r="D34" s="14" t="s">
        <v>318</v>
      </c>
      <c r="E34" s="14" t="s">
        <v>184</v>
      </c>
      <c r="F34" s="14">
        <v>42.106735</v>
      </c>
      <c r="G34" s="14">
        <v>27.192678</v>
      </c>
      <c r="H34" s="14" t="s">
        <v>114</v>
      </c>
      <c r="I34" s="14" t="s">
        <v>146</v>
      </c>
      <c r="J34" s="14">
        <v>100.0</v>
      </c>
      <c r="K34" s="14" t="s">
        <v>86</v>
      </c>
      <c r="L34" s="14" t="s">
        <v>86</v>
      </c>
      <c r="M34" s="14" t="s">
        <v>175</v>
      </c>
      <c r="N34" s="14" t="s">
        <v>122</v>
      </c>
      <c r="O34" s="14" t="s">
        <v>150</v>
      </c>
      <c r="P34" s="14" t="s">
        <v>103</v>
      </c>
      <c r="Q34" s="14" t="s">
        <v>73</v>
      </c>
      <c r="R34" s="14" t="s">
        <v>73</v>
      </c>
      <c r="S34" s="14" t="s">
        <v>73</v>
      </c>
      <c r="T34" s="14" t="s">
        <v>73</v>
      </c>
      <c r="V34" s="14" t="s">
        <v>470</v>
      </c>
      <c r="W34" s="14" t="s">
        <v>105</v>
      </c>
    </row>
    <row r="35">
      <c r="A35" s="13">
        <v>1254.0</v>
      </c>
      <c r="B35" s="15" t="s">
        <v>71</v>
      </c>
      <c r="C35" s="14" t="s">
        <v>471</v>
      </c>
      <c r="D35" s="14" t="s">
        <v>318</v>
      </c>
      <c r="E35" s="14" t="s">
        <v>184</v>
      </c>
      <c r="F35" s="14">
        <v>42.100107</v>
      </c>
      <c r="G35" s="14">
        <v>27.189095</v>
      </c>
      <c r="H35" s="14" t="s">
        <v>114</v>
      </c>
      <c r="I35" s="14" t="s">
        <v>146</v>
      </c>
      <c r="J35" s="14">
        <v>200.0</v>
      </c>
      <c r="K35" s="14" t="s">
        <v>86</v>
      </c>
      <c r="L35" s="14" t="s">
        <v>86</v>
      </c>
      <c r="M35" s="14" t="s">
        <v>89</v>
      </c>
      <c r="N35" s="14" t="s">
        <v>96</v>
      </c>
      <c r="O35" s="14" t="s">
        <v>150</v>
      </c>
      <c r="P35" s="14" t="s">
        <v>103</v>
      </c>
      <c r="Q35" s="14" t="s">
        <v>73</v>
      </c>
      <c r="R35" s="14" t="s">
        <v>73</v>
      </c>
      <c r="S35" s="14" t="s">
        <v>73</v>
      </c>
      <c r="T35" s="14" t="s">
        <v>73</v>
      </c>
      <c r="V35" s="14" t="s">
        <v>470</v>
      </c>
      <c r="W35" s="14" t="s">
        <v>105</v>
      </c>
    </row>
    <row r="36">
      <c r="A36" s="13">
        <v>1259.0</v>
      </c>
      <c r="B36" s="15" t="s">
        <v>476</v>
      </c>
      <c r="C36" s="14" t="s">
        <v>479</v>
      </c>
      <c r="D36" s="14" t="s">
        <v>196</v>
      </c>
      <c r="E36" s="14" t="s">
        <v>184</v>
      </c>
      <c r="F36" s="14">
        <v>41.983169</v>
      </c>
      <c r="G36" s="14">
        <v>27.491924</v>
      </c>
      <c r="H36" s="14" t="s">
        <v>114</v>
      </c>
      <c r="I36" s="17" t="s">
        <v>197</v>
      </c>
      <c r="J36" s="14">
        <v>300.0</v>
      </c>
      <c r="K36" s="14" t="s">
        <v>86</v>
      </c>
      <c r="L36" s="14" t="s">
        <v>86</v>
      </c>
      <c r="M36" s="14" t="s">
        <v>202</v>
      </c>
      <c r="N36" s="14" t="s">
        <v>202</v>
      </c>
      <c r="O36" s="14" t="s">
        <v>150</v>
      </c>
      <c r="P36" s="14" t="s">
        <v>103</v>
      </c>
      <c r="Q36" s="14" t="s">
        <v>73</v>
      </c>
      <c r="R36" s="14" t="s">
        <v>73</v>
      </c>
      <c r="S36" s="14" t="s">
        <v>73</v>
      </c>
      <c r="T36" s="14" t="s">
        <v>73</v>
      </c>
      <c r="V36" s="14" t="s">
        <v>481</v>
      </c>
      <c r="W36" s="14" t="s">
        <v>105</v>
      </c>
      <c r="Y36" s="14" t="s">
        <v>210</v>
      </c>
    </row>
    <row r="37">
      <c r="A37" s="13">
        <v>1260.0</v>
      </c>
      <c r="B37" s="15" t="s">
        <v>295</v>
      </c>
      <c r="C37" s="14" t="s">
        <v>485</v>
      </c>
      <c r="D37" s="14" t="s">
        <v>196</v>
      </c>
      <c r="E37" s="14" t="s">
        <v>184</v>
      </c>
      <c r="F37" s="14">
        <v>41.983169</v>
      </c>
      <c r="G37" s="14">
        <v>27.491924</v>
      </c>
      <c r="H37" s="14" t="s">
        <v>114</v>
      </c>
      <c r="I37" s="17" t="s">
        <v>197</v>
      </c>
      <c r="J37" s="14">
        <v>300.0</v>
      </c>
      <c r="K37" s="14" t="s">
        <v>86</v>
      </c>
      <c r="L37" s="14" t="s">
        <v>86</v>
      </c>
      <c r="M37" s="14" t="s">
        <v>202</v>
      </c>
      <c r="N37" s="14" t="s">
        <v>202</v>
      </c>
      <c r="O37" s="14" t="s">
        <v>150</v>
      </c>
      <c r="P37" s="14" t="s">
        <v>103</v>
      </c>
      <c r="Q37" s="14" t="s">
        <v>73</v>
      </c>
      <c r="R37" s="14" t="s">
        <v>73</v>
      </c>
      <c r="S37" s="14" t="s">
        <v>73</v>
      </c>
      <c r="T37" s="14" t="s">
        <v>73</v>
      </c>
      <c r="V37" s="14" t="s">
        <v>481</v>
      </c>
      <c r="W37" s="14" t="s">
        <v>105</v>
      </c>
      <c r="Y37" s="14" t="s">
        <v>210</v>
      </c>
    </row>
    <row r="38">
      <c r="A38" s="13">
        <v>1261.0</v>
      </c>
      <c r="B38" s="15" t="s">
        <v>71</v>
      </c>
      <c r="C38" s="14" t="s">
        <v>490</v>
      </c>
      <c r="D38" s="14" t="s">
        <v>196</v>
      </c>
      <c r="E38" s="14" t="s">
        <v>184</v>
      </c>
      <c r="F38" s="14">
        <v>41.983169</v>
      </c>
      <c r="G38" s="14">
        <v>27.491924</v>
      </c>
      <c r="H38" s="14" t="s">
        <v>114</v>
      </c>
      <c r="I38" s="17" t="s">
        <v>197</v>
      </c>
      <c r="J38" s="14">
        <v>300.0</v>
      </c>
      <c r="K38" s="14" t="s">
        <v>86</v>
      </c>
      <c r="L38" s="14" t="s">
        <v>86</v>
      </c>
      <c r="M38" s="14" t="s">
        <v>202</v>
      </c>
      <c r="N38" s="14" t="s">
        <v>202</v>
      </c>
      <c r="O38" s="14" t="s">
        <v>150</v>
      </c>
      <c r="P38" s="14" t="s">
        <v>103</v>
      </c>
      <c r="Q38" s="14" t="s">
        <v>73</v>
      </c>
      <c r="R38" s="14" t="s">
        <v>73</v>
      </c>
      <c r="S38" s="14" t="s">
        <v>73</v>
      </c>
      <c r="T38" s="14" t="s">
        <v>73</v>
      </c>
      <c r="V38" s="14" t="s">
        <v>481</v>
      </c>
      <c r="W38" s="14" t="s">
        <v>105</v>
      </c>
      <c r="Y38" s="14" t="s">
        <v>210</v>
      </c>
    </row>
    <row r="39">
      <c r="A39" s="13">
        <v>1285.0</v>
      </c>
      <c r="B39" s="15" t="s">
        <v>71</v>
      </c>
      <c r="C39" s="14" t="s">
        <v>499</v>
      </c>
      <c r="D39" s="14" t="s">
        <v>500</v>
      </c>
      <c r="E39" s="14" t="s">
        <v>184</v>
      </c>
      <c r="F39" s="14">
        <v>42.673108</v>
      </c>
      <c r="G39" s="14">
        <v>27.584151</v>
      </c>
      <c r="H39" s="14" t="s">
        <v>80</v>
      </c>
      <c r="I39" s="14" t="s">
        <v>146</v>
      </c>
      <c r="J39" s="14">
        <v>0.0</v>
      </c>
      <c r="K39" s="14" t="s">
        <v>85</v>
      </c>
      <c r="L39" s="14" t="s">
        <v>86</v>
      </c>
      <c r="M39" s="14" t="s">
        <v>189</v>
      </c>
      <c r="N39" s="14" t="s">
        <v>190</v>
      </c>
      <c r="O39" s="14" t="s">
        <v>307</v>
      </c>
      <c r="P39" s="14" t="s">
        <v>161</v>
      </c>
      <c r="Q39" s="14" t="s">
        <v>73</v>
      </c>
      <c r="R39" s="14" t="s">
        <v>73</v>
      </c>
      <c r="S39" s="14" t="s">
        <v>73</v>
      </c>
      <c r="T39" s="14" t="s">
        <v>73</v>
      </c>
      <c r="V39" s="14" t="s">
        <v>504</v>
      </c>
      <c r="W39" s="14" t="s">
        <v>105</v>
      </c>
    </row>
    <row r="40">
      <c r="A40" s="13">
        <v>1286.0</v>
      </c>
      <c r="B40" s="15" t="s">
        <v>211</v>
      </c>
      <c r="C40" s="14" t="s">
        <v>505</v>
      </c>
      <c r="D40" s="14" t="s">
        <v>242</v>
      </c>
      <c r="E40" s="14" t="s">
        <v>184</v>
      </c>
      <c r="F40" s="14">
        <v>42.08793</v>
      </c>
      <c r="G40" s="14">
        <v>27.737118</v>
      </c>
      <c r="H40" s="14" t="s">
        <v>114</v>
      </c>
      <c r="I40" s="14" t="s">
        <v>146</v>
      </c>
      <c r="J40" s="14">
        <v>200.0</v>
      </c>
      <c r="K40" s="14" t="s">
        <v>86</v>
      </c>
      <c r="L40" s="14" t="s">
        <v>86</v>
      </c>
      <c r="M40" s="14" t="s">
        <v>175</v>
      </c>
      <c r="N40" s="14" t="s">
        <v>96</v>
      </c>
      <c r="O40" s="14" t="s">
        <v>150</v>
      </c>
      <c r="P40" s="14" t="s">
        <v>103</v>
      </c>
      <c r="Q40" s="14" t="s">
        <v>73</v>
      </c>
      <c r="R40" s="14" t="s">
        <v>73</v>
      </c>
      <c r="S40" s="14" t="s">
        <v>73</v>
      </c>
      <c r="T40" s="14" t="s">
        <v>73</v>
      </c>
      <c r="V40" s="14" t="s">
        <v>512</v>
      </c>
      <c r="W40" s="14" t="s">
        <v>105</v>
      </c>
    </row>
    <row r="41">
      <c r="A41" s="13">
        <v>1287.0</v>
      </c>
      <c r="B41" s="15" t="s">
        <v>131</v>
      </c>
      <c r="C41" s="14" t="s">
        <v>514</v>
      </c>
      <c r="D41" s="14" t="s">
        <v>242</v>
      </c>
      <c r="E41" s="14" t="s">
        <v>184</v>
      </c>
      <c r="F41" s="14">
        <v>42.08793</v>
      </c>
      <c r="G41" s="14">
        <v>27.737118</v>
      </c>
      <c r="H41" s="14" t="s">
        <v>114</v>
      </c>
      <c r="I41" s="14" t="s">
        <v>146</v>
      </c>
      <c r="J41" s="14">
        <v>200.0</v>
      </c>
      <c r="K41" s="14" t="s">
        <v>86</v>
      </c>
      <c r="L41" s="14" t="s">
        <v>86</v>
      </c>
      <c r="M41" s="14" t="s">
        <v>189</v>
      </c>
      <c r="N41" s="14" t="s">
        <v>190</v>
      </c>
      <c r="O41" s="14" t="s">
        <v>150</v>
      </c>
      <c r="P41" s="14" t="s">
        <v>103</v>
      </c>
      <c r="Q41" s="14" t="s">
        <v>73</v>
      </c>
      <c r="R41" s="14" t="s">
        <v>73</v>
      </c>
      <c r="S41" s="14" t="s">
        <v>73</v>
      </c>
      <c r="T41" s="14" t="s">
        <v>73</v>
      </c>
      <c r="V41" s="14" t="s">
        <v>512</v>
      </c>
      <c r="W41" s="14" t="s">
        <v>105</v>
      </c>
    </row>
    <row r="42">
      <c r="A42" s="13">
        <v>1288.0</v>
      </c>
      <c r="B42" s="15" t="s">
        <v>295</v>
      </c>
      <c r="C42" s="14" t="s">
        <v>523</v>
      </c>
      <c r="D42" s="14" t="s">
        <v>242</v>
      </c>
      <c r="E42" s="14" t="s">
        <v>184</v>
      </c>
      <c r="F42" s="14">
        <v>42.079898</v>
      </c>
      <c r="G42" s="14">
        <v>27.73094</v>
      </c>
      <c r="H42" s="14" t="s">
        <v>114</v>
      </c>
      <c r="I42" s="14" t="s">
        <v>146</v>
      </c>
      <c r="J42" s="14">
        <v>500.0</v>
      </c>
      <c r="K42" s="14" t="s">
        <v>86</v>
      </c>
      <c r="L42" s="14" t="s">
        <v>86</v>
      </c>
      <c r="M42" s="14" t="s">
        <v>202</v>
      </c>
      <c r="N42" s="14" t="s">
        <v>202</v>
      </c>
      <c r="O42" s="14" t="s">
        <v>150</v>
      </c>
      <c r="P42" s="14" t="s">
        <v>103</v>
      </c>
      <c r="Q42" s="14" t="s">
        <v>73</v>
      </c>
      <c r="R42" s="14" t="s">
        <v>73</v>
      </c>
      <c r="S42" s="14" t="s">
        <v>73</v>
      </c>
      <c r="T42" s="14" t="s">
        <v>73</v>
      </c>
      <c r="V42" s="14" t="s">
        <v>512</v>
      </c>
      <c r="W42" s="14" t="s">
        <v>105</v>
      </c>
    </row>
    <row r="43">
      <c r="A43" s="13">
        <v>1289.0</v>
      </c>
      <c r="B43" s="15" t="s">
        <v>306</v>
      </c>
      <c r="C43" s="14" t="s">
        <v>529</v>
      </c>
      <c r="D43" s="14" t="s">
        <v>242</v>
      </c>
      <c r="E43" s="14" t="s">
        <v>184</v>
      </c>
      <c r="F43" s="14">
        <v>42.130321</v>
      </c>
      <c r="G43" s="14">
        <v>27.733129</v>
      </c>
      <c r="H43" s="14" t="s">
        <v>114</v>
      </c>
      <c r="I43" s="14" t="s">
        <v>531</v>
      </c>
      <c r="J43" s="14">
        <v>200.0</v>
      </c>
      <c r="K43" s="14" t="s">
        <v>86</v>
      </c>
      <c r="L43" s="14" t="s">
        <v>86</v>
      </c>
      <c r="M43" s="14" t="s">
        <v>202</v>
      </c>
      <c r="N43" s="14" t="s">
        <v>202</v>
      </c>
      <c r="O43" s="14" t="s">
        <v>150</v>
      </c>
      <c r="P43" s="14" t="s">
        <v>103</v>
      </c>
      <c r="Q43" s="14" t="s">
        <v>73</v>
      </c>
      <c r="R43" s="14" t="s">
        <v>73</v>
      </c>
      <c r="S43" s="14" t="s">
        <v>73</v>
      </c>
      <c r="T43" s="14" t="s">
        <v>73</v>
      </c>
      <c r="V43" s="14" t="s">
        <v>512</v>
      </c>
      <c r="W43" s="14" t="s">
        <v>105</v>
      </c>
    </row>
    <row r="44">
      <c r="A44" s="13">
        <v>1290.0</v>
      </c>
      <c r="B44" s="15" t="s">
        <v>535</v>
      </c>
      <c r="C44" s="14" t="s">
        <v>536</v>
      </c>
      <c r="D44" s="14" t="s">
        <v>196</v>
      </c>
      <c r="E44" s="14" t="s">
        <v>184</v>
      </c>
      <c r="F44" s="14">
        <v>41.983169</v>
      </c>
      <c r="G44" s="14">
        <v>27.491924</v>
      </c>
      <c r="H44" s="14" t="s">
        <v>114</v>
      </c>
      <c r="I44" s="17" t="s">
        <v>197</v>
      </c>
      <c r="J44" s="14">
        <v>300.0</v>
      </c>
      <c r="K44" s="14" t="s">
        <v>86</v>
      </c>
      <c r="L44" s="14" t="s">
        <v>86</v>
      </c>
      <c r="M44" s="14" t="s">
        <v>202</v>
      </c>
      <c r="N44" s="14" t="s">
        <v>202</v>
      </c>
      <c r="O44" s="14" t="s">
        <v>537</v>
      </c>
      <c r="P44" s="14" t="s">
        <v>103</v>
      </c>
      <c r="Q44" s="14" t="s">
        <v>73</v>
      </c>
      <c r="R44" s="14" t="s">
        <v>73</v>
      </c>
      <c r="S44" s="14" t="s">
        <v>73</v>
      </c>
      <c r="T44" s="14" t="s">
        <v>73</v>
      </c>
      <c r="V44" s="14" t="s">
        <v>538</v>
      </c>
      <c r="W44" s="14" t="s">
        <v>105</v>
      </c>
      <c r="Y44" s="14" t="s">
        <v>210</v>
      </c>
    </row>
    <row r="45">
      <c r="A45" s="13">
        <v>1291.0</v>
      </c>
      <c r="B45" s="15" t="s">
        <v>540</v>
      </c>
      <c r="C45" s="14" t="s">
        <v>543</v>
      </c>
      <c r="D45" s="14" t="s">
        <v>196</v>
      </c>
      <c r="E45" s="14" t="s">
        <v>184</v>
      </c>
      <c r="F45" s="14">
        <v>41.983169</v>
      </c>
      <c r="G45" s="14">
        <v>27.491924</v>
      </c>
      <c r="H45" s="14" t="s">
        <v>114</v>
      </c>
      <c r="I45" s="17" t="s">
        <v>197</v>
      </c>
      <c r="J45" s="14">
        <v>300.0</v>
      </c>
      <c r="K45" s="14" t="s">
        <v>86</v>
      </c>
      <c r="L45" s="14" t="s">
        <v>86</v>
      </c>
      <c r="M45" s="14" t="s">
        <v>202</v>
      </c>
      <c r="N45" s="14" t="s">
        <v>202</v>
      </c>
      <c r="O45" s="14" t="s">
        <v>537</v>
      </c>
      <c r="P45" s="14" t="s">
        <v>103</v>
      </c>
      <c r="Q45" s="14" t="s">
        <v>73</v>
      </c>
      <c r="R45" s="14" t="s">
        <v>73</v>
      </c>
      <c r="S45" s="14" t="s">
        <v>73</v>
      </c>
      <c r="T45" s="14" t="s">
        <v>73</v>
      </c>
      <c r="V45" s="14" t="s">
        <v>538</v>
      </c>
      <c r="W45" s="14" t="s">
        <v>105</v>
      </c>
      <c r="Y45" s="14" t="s">
        <v>210</v>
      </c>
    </row>
    <row r="46">
      <c r="A46" s="13">
        <v>1292.0</v>
      </c>
      <c r="B46" s="15" t="s">
        <v>548</v>
      </c>
      <c r="C46" s="14" t="s">
        <v>550</v>
      </c>
      <c r="D46" s="14" t="s">
        <v>196</v>
      </c>
      <c r="E46" s="14" t="s">
        <v>184</v>
      </c>
      <c r="F46" s="14">
        <v>41.983169</v>
      </c>
      <c r="G46" s="14">
        <v>27.491924</v>
      </c>
      <c r="H46" s="14" t="s">
        <v>114</v>
      </c>
      <c r="I46" s="17" t="s">
        <v>197</v>
      </c>
      <c r="J46" s="14">
        <v>300.0</v>
      </c>
      <c r="K46" s="14" t="s">
        <v>86</v>
      </c>
      <c r="L46" s="14" t="s">
        <v>86</v>
      </c>
      <c r="M46" s="14" t="s">
        <v>202</v>
      </c>
      <c r="N46" s="14" t="s">
        <v>202</v>
      </c>
      <c r="O46" s="14" t="s">
        <v>537</v>
      </c>
      <c r="P46" s="14" t="s">
        <v>103</v>
      </c>
      <c r="Q46" s="14" t="s">
        <v>73</v>
      </c>
      <c r="R46" s="14" t="s">
        <v>73</v>
      </c>
      <c r="S46" s="14" t="s">
        <v>73</v>
      </c>
      <c r="T46" s="14" t="s">
        <v>73</v>
      </c>
      <c r="V46" s="14" t="s">
        <v>538</v>
      </c>
      <c r="W46" s="14" t="s">
        <v>105</v>
      </c>
      <c r="Y46" s="14" t="s">
        <v>210</v>
      </c>
    </row>
    <row r="47">
      <c r="A47" s="13">
        <v>1293.0</v>
      </c>
      <c r="B47" s="15" t="s">
        <v>554</v>
      </c>
      <c r="C47" s="17" t="s">
        <v>555</v>
      </c>
      <c r="D47" s="14" t="s">
        <v>196</v>
      </c>
      <c r="E47" s="14" t="s">
        <v>184</v>
      </c>
      <c r="F47" s="14">
        <v>42.129315</v>
      </c>
      <c r="G47" s="14">
        <v>27.369383</v>
      </c>
      <c r="H47" s="14" t="s">
        <v>80</v>
      </c>
      <c r="I47" s="14" t="s">
        <v>557</v>
      </c>
      <c r="J47" s="14">
        <v>0.0</v>
      </c>
      <c r="K47" s="14" t="s">
        <v>86</v>
      </c>
      <c r="L47" s="14" t="s">
        <v>86</v>
      </c>
      <c r="M47" s="14" t="s">
        <v>202</v>
      </c>
      <c r="N47" s="14" t="s">
        <v>202</v>
      </c>
      <c r="O47" s="14" t="s">
        <v>537</v>
      </c>
      <c r="P47" s="14" t="s">
        <v>103</v>
      </c>
      <c r="Q47" s="14" t="s">
        <v>73</v>
      </c>
      <c r="R47" s="14" t="s">
        <v>73</v>
      </c>
      <c r="S47" s="14" t="s">
        <v>73</v>
      </c>
      <c r="T47" s="14" t="s">
        <v>73</v>
      </c>
      <c r="V47" s="14" t="s">
        <v>559</v>
      </c>
      <c r="W47" s="14" t="s">
        <v>105</v>
      </c>
    </row>
    <row r="48">
      <c r="A48" s="13">
        <v>1294.0</v>
      </c>
      <c r="B48" s="15" t="s">
        <v>561</v>
      </c>
      <c r="C48" s="14" t="s">
        <v>562</v>
      </c>
      <c r="D48" s="14" t="s">
        <v>196</v>
      </c>
      <c r="E48" s="14" t="s">
        <v>184</v>
      </c>
      <c r="F48" s="14">
        <v>42.13667</v>
      </c>
      <c r="G48" s="14">
        <v>27.33</v>
      </c>
      <c r="H48" s="14" t="s">
        <v>80</v>
      </c>
      <c r="I48" s="14" t="s">
        <v>563</v>
      </c>
      <c r="J48" s="14">
        <v>0.0</v>
      </c>
      <c r="K48" s="14" t="s">
        <v>86</v>
      </c>
      <c r="L48" s="14" t="s">
        <v>86</v>
      </c>
      <c r="M48" s="14" t="s">
        <v>202</v>
      </c>
      <c r="N48" s="14" t="s">
        <v>202</v>
      </c>
      <c r="O48" s="14" t="s">
        <v>537</v>
      </c>
      <c r="P48" s="14" t="s">
        <v>103</v>
      </c>
      <c r="Q48" s="14" t="s">
        <v>73</v>
      </c>
      <c r="R48" s="14" t="s">
        <v>73</v>
      </c>
      <c r="S48" s="14" t="s">
        <v>73</v>
      </c>
      <c r="T48" s="14" t="s">
        <v>73</v>
      </c>
      <c r="V48" s="14" t="s">
        <v>559</v>
      </c>
      <c r="W48" s="14" t="s">
        <v>105</v>
      </c>
    </row>
    <row r="49">
      <c r="A49" s="13">
        <v>1295.0</v>
      </c>
      <c r="B49" s="15" t="s">
        <v>211</v>
      </c>
      <c r="C49" s="17" t="s">
        <v>555</v>
      </c>
      <c r="D49" s="14" t="s">
        <v>196</v>
      </c>
      <c r="E49" s="14" t="s">
        <v>184</v>
      </c>
      <c r="F49" s="14">
        <v>42.128916</v>
      </c>
      <c r="G49" s="14">
        <v>27.369967</v>
      </c>
      <c r="H49" s="14" t="s">
        <v>80</v>
      </c>
      <c r="I49" s="14" t="s">
        <v>557</v>
      </c>
      <c r="J49" s="14">
        <v>0.0</v>
      </c>
      <c r="K49" s="14" t="s">
        <v>86</v>
      </c>
      <c r="L49" s="14" t="s">
        <v>86</v>
      </c>
      <c r="M49" s="14" t="s">
        <v>202</v>
      </c>
      <c r="N49" s="14" t="s">
        <v>202</v>
      </c>
      <c r="O49" s="14" t="s">
        <v>537</v>
      </c>
      <c r="P49" s="14" t="s">
        <v>103</v>
      </c>
      <c r="Q49" s="14" t="s">
        <v>73</v>
      </c>
      <c r="R49" s="14" t="s">
        <v>73</v>
      </c>
      <c r="S49" s="14" t="s">
        <v>73</v>
      </c>
      <c r="T49" s="14" t="s">
        <v>73</v>
      </c>
      <c r="V49" s="14" t="s">
        <v>559</v>
      </c>
      <c r="W49" s="14" t="s">
        <v>105</v>
      </c>
    </row>
    <row r="50">
      <c r="A50" s="13">
        <v>1296.0</v>
      </c>
      <c r="B50" s="15" t="s">
        <v>131</v>
      </c>
      <c r="C50" s="17" t="s">
        <v>555</v>
      </c>
      <c r="D50" s="14" t="s">
        <v>196</v>
      </c>
      <c r="E50" s="14" t="s">
        <v>184</v>
      </c>
      <c r="F50" s="14">
        <v>42.128916</v>
      </c>
      <c r="G50" s="14">
        <v>27.369967</v>
      </c>
      <c r="H50" s="14" t="s">
        <v>114</v>
      </c>
      <c r="I50" s="14" t="s">
        <v>298</v>
      </c>
      <c r="J50" s="14">
        <v>200.0</v>
      </c>
      <c r="K50" s="14" t="s">
        <v>86</v>
      </c>
      <c r="L50" s="14" t="s">
        <v>86</v>
      </c>
      <c r="M50" s="14" t="s">
        <v>202</v>
      </c>
      <c r="N50" s="14" t="s">
        <v>202</v>
      </c>
      <c r="O50" s="14" t="s">
        <v>537</v>
      </c>
      <c r="P50" s="14" t="s">
        <v>103</v>
      </c>
      <c r="Q50" s="14" t="s">
        <v>73</v>
      </c>
      <c r="R50" s="14" t="s">
        <v>73</v>
      </c>
      <c r="S50" s="14" t="s">
        <v>73</v>
      </c>
      <c r="T50" s="14" t="s">
        <v>73</v>
      </c>
      <c r="V50" s="14" t="s">
        <v>559</v>
      </c>
      <c r="W50" s="14" t="s">
        <v>105</v>
      </c>
      <c r="Y50" s="14" t="s">
        <v>580</v>
      </c>
    </row>
    <row r="51">
      <c r="A51" s="13">
        <v>1297.0</v>
      </c>
      <c r="B51" s="15" t="s">
        <v>295</v>
      </c>
      <c r="C51" s="17" t="s">
        <v>555</v>
      </c>
      <c r="D51" s="14" t="s">
        <v>196</v>
      </c>
      <c r="E51" s="14" t="s">
        <v>184</v>
      </c>
      <c r="F51" s="14">
        <v>42.128916</v>
      </c>
      <c r="G51" s="14">
        <v>27.369967</v>
      </c>
      <c r="H51" s="14" t="s">
        <v>114</v>
      </c>
      <c r="I51" s="14" t="s">
        <v>298</v>
      </c>
      <c r="J51" s="14">
        <v>200.0</v>
      </c>
      <c r="K51" s="14" t="s">
        <v>86</v>
      </c>
      <c r="L51" s="14" t="s">
        <v>86</v>
      </c>
      <c r="M51" s="14" t="s">
        <v>202</v>
      </c>
      <c r="N51" s="14" t="s">
        <v>202</v>
      </c>
      <c r="O51" s="14" t="s">
        <v>537</v>
      </c>
      <c r="P51" s="14" t="s">
        <v>103</v>
      </c>
      <c r="Q51" s="14" t="s">
        <v>73</v>
      </c>
      <c r="R51" s="14" t="s">
        <v>73</v>
      </c>
      <c r="S51" s="14" t="s">
        <v>73</v>
      </c>
      <c r="T51" s="14" t="s">
        <v>73</v>
      </c>
      <c r="V51" s="14" t="s">
        <v>559</v>
      </c>
      <c r="W51" s="14" t="s">
        <v>105</v>
      </c>
      <c r="Y51" s="14" t="s">
        <v>580</v>
      </c>
    </row>
    <row r="52">
      <c r="A52" s="13">
        <v>1314.0</v>
      </c>
      <c r="B52" s="15" t="s">
        <v>587</v>
      </c>
      <c r="C52" s="14" t="s">
        <v>588</v>
      </c>
      <c r="D52" s="14" t="s">
        <v>318</v>
      </c>
      <c r="E52" s="14" t="s">
        <v>184</v>
      </c>
      <c r="F52" s="14">
        <v>42.345564</v>
      </c>
      <c r="G52" s="14">
        <v>26.934494</v>
      </c>
      <c r="H52" s="14" t="s">
        <v>114</v>
      </c>
      <c r="I52" s="14" t="s">
        <v>146</v>
      </c>
      <c r="J52" s="14">
        <v>0.0</v>
      </c>
      <c r="K52" s="14" t="s">
        <v>118</v>
      </c>
      <c r="L52" s="14" t="s">
        <v>118</v>
      </c>
      <c r="M52" s="14" t="s">
        <v>189</v>
      </c>
      <c r="N52" s="14" t="s">
        <v>96</v>
      </c>
      <c r="O52" s="14" t="s">
        <v>307</v>
      </c>
      <c r="P52" s="14" t="s">
        <v>161</v>
      </c>
      <c r="Q52" s="14" t="s">
        <v>73</v>
      </c>
      <c r="R52" s="14" t="s">
        <v>73</v>
      </c>
      <c r="S52" s="14" t="s">
        <v>73</v>
      </c>
      <c r="T52" s="14" t="s">
        <v>73</v>
      </c>
      <c r="V52" s="14" t="s">
        <v>594</v>
      </c>
      <c r="W52" s="14" t="s">
        <v>105</v>
      </c>
    </row>
    <row r="53">
      <c r="A53" s="13">
        <v>1315.0</v>
      </c>
      <c r="B53" s="15" t="s">
        <v>211</v>
      </c>
      <c r="C53" s="14" t="s">
        <v>595</v>
      </c>
      <c r="D53" s="14" t="s">
        <v>196</v>
      </c>
      <c r="E53" s="14" t="s">
        <v>184</v>
      </c>
      <c r="F53" s="14">
        <v>42.113962</v>
      </c>
      <c r="G53" s="14">
        <v>27.611133</v>
      </c>
      <c r="H53" s="14" t="s">
        <v>114</v>
      </c>
      <c r="I53" s="14" t="s">
        <v>146</v>
      </c>
      <c r="J53" s="14">
        <v>400.0</v>
      </c>
      <c r="K53" s="14" t="s">
        <v>118</v>
      </c>
      <c r="L53" s="14" t="s">
        <v>118</v>
      </c>
      <c r="M53" s="14" t="s">
        <v>175</v>
      </c>
      <c r="N53" s="14" t="s">
        <v>122</v>
      </c>
      <c r="O53" s="14" t="s">
        <v>458</v>
      </c>
      <c r="P53" s="14" t="s">
        <v>103</v>
      </c>
      <c r="Q53" s="14" t="s">
        <v>73</v>
      </c>
      <c r="R53" s="14" t="s">
        <v>73</v>
      </c>
      <c r="S53" s="14" t="s">
        <v>73</v>
      </c>
      <c r="T53" s="14" t="s">
        <v>73</v>
      </c>
      <c r="V53" s="14" t="s">
        <v>601</v>
      </c>
      <c r="W53" s="14" t="s">
        <v>105</v>
      </c>
    </row>
    <row r="54">
      <c r="A54" s="13">
        <v>1316.0</v>
      </c>
      <c r="B54" s="15" t="s">
        <v>131</v>
      </c>
      <c r="C54" s="14" t="s">
        <v>595</v>
      </c>
      <c r="D54" s="14" t="s">
        <v>196</v>
      </c>
      <c r="E54" s="14" t="s">
        <v>184</v>
      </c>
      <c r="F54" s="14">
        <v>42.113962</v>
      </c>
      <c r="G54" s="14">
        <v>27.611133</v>
      </c>
      <c r="H54" s="14" t="s">
        <v>114</v>
      </c>
      <c r="I54" s="14" t="s">
        <v>146</v>
      </c>
      <c r="J54" s="14">
        <v>400.0</v>
      </c>
      <c r="K54" s="14" t="s">
        <v>118</v>
      </c>
      <c r="L54" s="14" t="s">
        <v>118</v>
      </c>
      <c r="M54" s="14" t="s">
        <v>175</v>
      </c>
      <c r="N54" s="14" t="s">
        <v>122</v>
      </c>
      <c r="O54" s="14" t="s">
        <v>458</v>
      </c>
      <c r="P54" s="14" t="s">
        <v>103</v>
      </c>
      <c r="Q54" s="14" t="s">
        <v>73</v>
      </c>
      <c r="R54" s="14" t="s">
        <v>73</v>
      </c>
      <c r="S54" s="14" t="s">
        <v>73</v>
      </c>
      <c r="T54" s="14" t="s">
        <v>73</v>
      </c>
      <c r="V54" s="14" t="s">
        <v>601</v>
      </c>
      <c r="W54" s="14" t="s">
        <v>105</v>
      </c>
    </row>
    <row r="55">
      <c r="A55" s="13">
        <v>1317.0</v>
      </c>
      <c r="B55" s="15" t="s">
        <v>295</v>
      </c>
      <c r="C55" s="14" t="s">
        <v>595</v>
      </c>
      <c r="D55" s="14" t="s">
        <v>196</v>
      </c>
      <c r="E55" s="14" t="s">
        <v>184</v>
      </c>
      <c r="F55" s="14">
        <v>42.113962</v>
      </c>
      <c r="G55" s="14">
        <v>27.611133</v>
      </c>
      <c r="H55" s="14" t="s">
        <v>114</v>
      </c>
      <c r="I55" s="14" t="s">
        <v>146</v>
      </c>
      <c r="J55" s="14">
        <v>400.0</v>
      </c>
      <c r="K55" s="14" t="s">
        <v>118</v>
      </c>
      <c r="L55" s="14" t="s">
        <v>118</v>
      </c>
      <c r="M55" s="14" t="s">
        <v>175</v>
      </c>
      <c r="N55" s="14" t="s">
        <v>122</v>
      </c>
      <c r="O55" s="14" t="s">
        <v>458</v>
      </c>
      <c r="P55" s="14" t="s">
        <v>103</v>
      </c>
      <c r="Q55" s="14" t="s">
        <v>73</v>
      </c>
      <c r="R55" s="14" t="s">
        <v>73</v>
      </c>
      <c r="S55" s="14" t="s">
        <v>73</v>
      </c>
      <c r="T55" s="14" t="s">
        <v>73</v>
      </c>
      <c r="V55" s="14" t="s">
        <v>601</v>
      </c>
      <c r="W55" s="14" t="s">
        <v>105</v>
      </c>
    </row>
    <row r="56">
      <c r="A56" s="13">
        <v>1318.0</v>
      </c>
      <c r="B56" s="15" t="s">
        <v>306</v>
      </c>
      <c r="C56" s="14" t="s">
        <v>595</v>
      </c>
      <c r="D56" s="14" t="s">
        <v>196</v>
      </c>
      <c r="E56" s="14" t="s">
        <v>184</v>
      </c>
      <c r="F56" s="14">
        <v>42.113962</v>
      </c>
      <c r="G56" s="14">
        <v>27.611133</v>
      </c>
      <c r="H56" s="14" t="s">
        <v>114</v>
      </c>
      <c r="I56" s="14" t="s">
        <v>146</v>
      </c>
      <c r="J56" s="14">
        <v>400.0</v>
      </c>
      <c r="K56" s="14" t="s">
        <v>118</v>
      </c>
      <c r="L56" s="14" t="s">
        <v>118</v>
      </c>
      <c r="M56" s="14" t="s">
        <v>175</v>
      </c>
      <c r="N56" s="14" t="s">
        <v>122</v>
      </c>
      <c r="O56" s="14" t="s">
        <v>458</v>
      </c>
      <c r="P56" s="14" t="s">
        <v>103</v>
      </c>
      <c r="Q56" s="14" t="s">
        <v>73</v>
      </c>
      <c r="R56" s="14" t="s">
        <v>73</v>
      </c>
      <c r="S56" s="14" t="s">
        <v>73</v>
      </c>
      <c r="T56" s="14" t="s">
        <v>73</v>
      </c>
      <c r="V56" s="14" t="s">
        <v>601</v>
      </c>
      <c r="W56" s="14" t="s">
        <v>105</v>
      </c>
    </row>
    <row r="57">
      <c r="A57" s="13">
        <v>1319.0</v>
      </c>
      <c r="B57" s="15" t="s">
        <v>59</v>
      </c>
      <c r="C57" s="14" t="s">
        <v>595</v>
      </c>
      <c r="D57" s="14" t="s">
        <v>196</v>
      </c>
      <c r="E57" s="14" t="s">
        <v>184</v>
      </c>
      <c r="F57" s="14">
        <v>42.113962</v>
      </c>
      <c r="G57" s="14">
        <v>27.611133</v>
      </c>
      <c r="H57" s="14" t="s">
        <v>114</v>
      </c>
      <c r="I57" s="14" t="s">
        <v>146</v>
      </c>
      <c r="J57" s="14">
        <v>400.0</v>
      </c>
      <c r="K57" s="14" t="s">
        <v>118</v>
      </c>
      <c r="L57" s="14" t="s">
        <v>118</v>
      </c>
      <c r="M57" s="14" t="s">
        <v>175</v>
      </c>
      <c r="N57" s="14" t="s">
        <v>122</v>
      </c>
      <c r="O57" s="14" t="s">
        <v>458</v>
      </c>
      <c r="P57" s="14" t="s">
        <v>103</v>
      </c>
      <c r="Q57" s="14" t="s">
        <v>73</v>
      </c>
      <c r="R57" s="14" t="s">
        <v>73</v>
      </c>
      <c r="S57" s="14" t="s">
        <v>73</v>
      </c>
      <c r="T57" s="14" t="s">
        <v>73</v>
      </c>
      <c r="V57" s="14" t="s">
        <v>601</v>
      </c>
      <c r="W57" s="14" t="s">
        <v>105</v>
      </c>
    </row>
    <row r="58">
      <c r="A58" s="13">
        <v>1320.0</v>
      </c>
      <c r="B58" s="15" t="s">
        <v>616</v>
      </c>
      <c r="C58" s="14" t="s">
        <v>595</v>
      </c>
      <c r="D58" s="14" t="s">
        <v>196</v>
      </c>
      <c r="E58" s="14" t="s">
        <v>184</v>
      </c>
      <c r="F58" s="14">
        <v>42.113962</v>
      </c>
      <c r="G58" s="14">
        <v>27.611133</v>
      </c>
      <c r="H58" s="14" t="s">
        <v>114</v>
      </c>
      <c r="I58" s="14" t="s">
        <v>146</v>
      </c>
      <c r="J58" s="14">
        <v>400.0</v>
      </c>
      <c r="K58" s="14" t="s">
        <v>118</v>
      </c>
      <c r="L58" s="14" t="s">
        <v>118</v>
      </c>
      <c r="M58" s="14" t="s">
        <v>175</v>
      </c>
      <c r="N58" s="14" t="s">
        <v>122</v>
      </c>
      <c r="O58" s="14" t="s">
        <v>458</v>
      </c>
      <c r="P58" s="14" t="s">
        <v>103</v>
      </c>
      <c r="Q58" s="14" t="s">
        <v>73</v>
      </c>
      <c r="R58" s="14" t="s">
        <v>73</v>
      </c>
      <c r="S58" s="14" t="s">
        <v>73</v>
      </c>
      <c r="T58" s="14" t="s">
        <v>73</v>
      </c>
      <c r="V58" s="14" t="s">
        <v>601</v>
      </c>
      <c r="W58" s="14" t="s">
        <v>105</v>
      </c>
    </row>
    <row r="59">
      <c r="A59" s="13">
        <v>1321.0</v>
      </c>
      <c r="B59" s="15" t="s">
        <v>554</v>
      </c>
      <c r="C59" s="14" t="s">
        <v>622</v>
      </c>
      <c r="D59" s="14" t="s">
        <v>196</v>
      </c>
      <c r="E59" s="14" t="s">
        <v>184</v>
      </c>
      <c r="F59" s="14">
        <v>42.098336</v>
      </c>
      <c r="G59" s="14">
        <v>27.57269</v>
      </c>
      <c r="H59" s="14" t="s">
        <v>114</v>
      </c>
      <c r="I59" s="14" t="s">
        <v>298</v>
      </c>
      <c r="J59" s="14">
        <v>5000.0</v>
      </c>
      <c r="K59" s="14" t="s">
        <v>86</v>
      </c>
      <c r="L59" s="14" t="s">
        <v>626</v>
      </c>
      <c r="M59" s="14" t="s">
        <v>202</v>
      </c>
      <c r="N59" s="14" t="s">
        <v>202</v>
      </c>
      <c r="O59" s="14" t="s">
        <v>123</v>
      </c>
      <c r="P59" s="14" t="s">
        <v>103</v>
      </c>
      <c r="Q59" s="14" t="s">
        <v>73</v>
      </c>
      <c r="R59" s="14" t="s">
        <v>73</v>
      </c>
      <c r="S59" s="14" t="s">
        <v>73</v>
      </c>
      <c r="T59" s="14" t="s">
        <v>73</v>
      </c>
      <c r="V59" s="14" t="s">
        <v>629</v>
      </c>
      <c r="W59" s="14" t="s">
        <v>105</v>
      </c>
      <c r="Y59" s="14" t="s">
        <v>630</v>
      </c>
      <c r="AA59" s="14" t="s">
        <v>632</v>
      </c>
    </row>
    <row r="60">
      <c r="A60" s="13">
        <v>1322.0</v>
      </c>
      <c r="B60" s="15" t="s">
        <v>561</v>
      </c>
      <c r="C60" s="14" t="s">
        <v>622</v>
      </c>
      <c r="D60" s="14" t="s">
        <v>196</v>
      </c>
      <c r="E60" s="14" t="s">
        <v>184</v>
      </c>
      <c r="F60" s="14">
        <v>42.098336</v>
      </c>
      <c r="G60" s="14">
        <v>27.57269</v>
      </c>
      <c r="H60" s="14" t="s">
        <v>114</v>
      </c>
      <c r="I60" s="14" t="s">
        <v>298</v>
      </c>
      <c r="J60" s="14">
        <v>5000.0</v>
      </c>
      <c r="K60" s="14" t="s">
        <v>86</v>
      </c>
      <c r="L60" s="14" t="s">
        <v>626</v>
      </c>
      <c r="M60" s="14" t="s">
        <v>202</v>
      </c>
      <c r="N60" s="14" t="s">
        <v>202</v>
      </c>
      <c r="O60" s="14" t="s">
        <v>123</v>
      </c>
      <c r="P60" s="14" t="s">
        <v>103</v>
      </c>
      <c r="Q60" s="14" t="s">
        <v>73</v>
      </c>
      <c r="R60" s="14" t="s">
        <v>73</v>
      </c>
      <c r="S60" s="14" t="s">
        <v>73</v>
      </c>
      <c r="T60" s="14" t="s">
        <v>73</v>
      </c>
      <c r="V60" s="14" t="s">
        <v>629</v>
      </c>
      <c r="W60" s="14" t="s">
        <v>105</v>
      </c>
      <c r="Y60" s="14" t="s">
        <v>630</v>
      </c>
      <c r="AA60" s="14" t="s">
        <v>632</v>
      </c>
    </row>
    <row r="61">
      <c r="A61" s="13">
        <v>1323.0</v>
      </c>
      <c r="B61" s="15" t="s">
        <v>616</v>
      </c>
      <c r="C61" s="14" t="s">
        <v>638</v>
      </c>
      <c r="D61" s="14" t="s">
        <v>196</v>
      </c>
      <c r="E61" s="14" t="s">
        <v>184</v>
      </c>
      <c r="F61" s="14">
        <v>41.983169</v>
      </c>
      <c r="G61" s="14">
        <v>27.491924</v>
      </c>
      <c r="H61" s="14" t="s">
        <v>114</v>
      </c>
      <c r="I61" s="17" t="s">
        <v>197</v>
      </c>
      <c r="J61" s="14">
        <v>300.0</v>
      </c>
      <c r="K61" s="14" t="s">
        <v>185</v>
      </c>
      <c r="L61" s="14" t="s">
        <v>185</v>
      </c>
      <c r="M61" s="14" t="s">
        <v>202</v>
      </c>
      <c r="N61" s="14" t="s">
        <v>202</v>
      </c>
      <c r="O61" s="14" t="s">
        <v>150</v>
      </c>
      <c r="P61" s="14" t="s">
        <v>103</v>
      </c>
      <c r="Q61" s="14" t="s">
        <v>73</v>
      </c>
      <c r="R61" s="14" t="s">
        <v>73</v>
      </c>
      <c r="S61" s="14" t="s">
        <v>73</v>
      </c>
      <c r="T61" s="14" t="s">
        <v>73</v>
      </c>
      <c r="V61" s="14" t="s">
        <v>641</v>
      </c>
      <c r="W61" s="14" t="s">
        <v>105</v>
      </c>
      <c r="Y61" s="14" t="s">
        <v>210</v>
      </c>
    </row>
    <row r="62">
      <c r="A62" s="13">
        <v>1324.0</v>
      </c>
      <c r="B62" s="15" t="s">
        <v>642</v>
      </c>
      <c r="C62" s="14" t="s">
        <v>643</v>
      </c>
      <c r="D62" s="14" t="s">
        <v>196</v>
      </c>
      <c r="E62" s="14" t="s">
        <v>184</v>
      </c>
      <c r="F62" s="14">
        <v>41.983169</v>
      </c>
      <c r="G62" s="14">
        <v>27.491924</v>
      </c>
      <c r="H62" s="14" t="s">
        <v>114</v>
      </c>
      <c r="I62" s="17" t="s">
        <v>197</v>
      </c>
      <c r="J62" s="14">
        <v>300.0</v>
      </c>
      <c r="K62" s="14" t="s">
        <v>185</v>
      </c>
      <c r="L62" s="14" t="s">
        <v>185</v>
      </c>
      <c r="M62" s="14" t="s">
        <v>202</v>
      </c>
      <c r="N62" s="14" t="s">
        <v>202</v>
      </c>
      <c r="O62" s="14" t="s">
        <v>150</v>
      </c>
      <c r="P62" s="14" t="s">
        <v>103</v>
      </c>
      <c r="Q62" s="14" t="s">
        <v>73</v>
      </c>
      <c r="R62" s="14" t="s">
        <v>73</v>
      </c>
      <c r="S62" s="14" t="s">
        <v>73</v>
      </c>
      <c r="T62" s="14" t="s">
        <v>73</v>
      </c>
      <c r="V62" s="14" t="s">
        <v>641</v>
      </c>
      <c r="W62" s="14" t="s">
        <v>105</v>
      </c>
      <c r="Y62" s="14" t="s">
        <v>210</v>
      </c>
    </row>
    <row r="63">
      <c r="A63" s="13">
        <v>1325.0</v>
      </c>
      <c r="B63" s="15" t="s">
        <v>148</v>
      </c>
      <c r="C63" s="14" t="s">
        <v>647</v>
      </c>
      <c r="D63" s="14" t="s">
        <v>196</v>
      </c>
      <c r="E63" s="14" t="s">
        <v>184</v>
      </c>
      <c r="F63" s="14">
        <v>41.983169</v>
      </c>
      <c r="G63" s="14">
        <v>27.491924</v>
      </c>
      <c r="H63" s="14" t="s">
        <v>114</v>
      </c>
      <c r="I63" s="17" t="s">
        <v>197</v>
      </c>
      <c r="J63" s="14">
        <v>300.0</v>
      </c>
      <c r="K63" s="14" t="s">
        <v>185</v>
      </c>
      <c r="L63" s="14" t="s">
        <v>185</v>
      </c>
      <c r="M63" s="14" t="s">
        <v>202</v>
      </c>
      <c r="N63" s="14" t="s">
        <v>202</v>
      </c>
      <c r="O63" s="14" t="s">
        <v>150</v>
      </c>
      <c r="P63" s="14" t="s">
        <v>103</v>
      </c>
      <c r="Q63" s="14" t="s">
        <v>73</v>
      </c>
      <c r="R63" s="14" t="s">
        <v>73</v>
      </c>
      <c r="S63" s="14" t="s">
        <v>73</v>
      </c>
      <c r="T63" s="14" t="s">
        <v>73</v>
      </c>
      <c r="V63" s="14" t="s">
        <v>650</v>
      </c>
      <c r="W63" s="14" t="s">
        <v>105</v>
      </c>
      <c r="Y63" s="14" t="s">
        <v>210</v>
      </c>
    </row>
    <row r="64">
      <c r="A64" s="13">
        <v>1326.0</v>
      </c>
      <c r="B64" s="15" t="s">
        <v>165</v>
      </c>
      <c r="C64" s="14" t="s">
        <v>655</v>
      </c>
      <c r="D64" s="14" t="s">
        <v>196</v>
      </c>
      <c r="E64" s="14" t="s">
        <v>184</v>
      </c>
      <c r="F64" s="14">
        <v>41.983169</v>
      </c>
      <c r="G64" s="14">
        <v>27.491924</v>
      </c>
      <c r="H64" s="14" t="s">
        <v>114</v>
      </c>
      <c r="I64" s="17" t="s">
        <v>197</v>
      </c>
      <c r="J64" s="14">
        <v>300.0</v>
      </c>
      <c r="K64" s="14" t="s">
        <v>185</v>
      </c>
      <c r="L64" s="14" t="s">
        <v>185</v>
      </c>
      <c r="M64" s="14" t="s">
        <v>202</v>
      </c>
      <c r="N64" s="14" t="s">
        <v>202</v>
      </c>
      <c r="O64" s="14" t="s">
        <v>150</v>
      </c>
      <c r="P64" s="14" t="s">
        <v>103</v>
      </c>
      <c r="Q64" s="14" t="s">
        <v>73</v>
      </c>
      <c r="R64" s="14" t="s">
        <v>73</v>
      </c>
      <c r="S64" s="14" t="s">
        <v>73</v>
      </c>
      <c r="T64" s="14" t="s">
        <v>73</v>
      </c>
      <c r="V64" s="14" t="s">
        <v>650</v>
      </c>
      <c r="W64" s="14" t="s">
        <v>105</v>
      </c>
      <c r="Y64" s="14" t="s">
        <v>210</v>
      </c>
    </row>
    <row r="65">
      <c r="A65" s="13">
        <v>1327.0</v>
      </c>
      <c r="B65" s="15" t="s">
        <v>385</v>
      </c>
      <c r="C65" s="14" t="s">
        <v>661</v>
      </c>
      <c r="D65" s="14" t="s">
        <v>196</v>
      </c>
      <c r="E65" s="14" t="s">
        <v>184</v>
      </c>
      <c r="F65" s="14">
        <v>41.983169</v>
      </c>
      <c r="G65" s="14">
        <v>27.491924</v>
      </c>
      <c r="H65" s="14" t="s">
        <v>114</v>
      </c>
      <c r="I65" s="17" t="s">
        <v>197</v>
      </c>
      <c r="J65" s="14">
        <v>300.0</v>
      </c>
      <c r="K65" s="14" t="s">
        <v>185</v>
      </c>
      <c r="L65" s="14" t="s">
        <v>185</v>
      </c>
      <c r="M65" s="14" t="s">
        <v>202</v>
      </c>
      <c r="N65" s="14" t="s">
        <v>202</v>
      </c>
      <c r="O65" s="14" t="s">
        <v>150</v>
      </c>
      <c r="P65" s="14" t="s">
        <v>103</v>
      </c>
      <c r="Q65" s="14" t="s">
        <v>73</v>
      </c>
      <c r="R65" s="14" t="s">
        <v>73</v>
      </c>
      <c r="S65" s="14" t="s">
        <v>73</v>
      </c>
      <c r="T65" s="14" t="s">
        <v>73</v>
      </c>
      <c r="V65" s="14" t="s">
        <v>650</v>
      </c>
      <c r="W65" s="14" t="s">
        <v>105</v>
      </c>
      <c r="Y65" s="14" t="s">
        <v>210</v>
      </c>
    </row>
    <row r="66">
      <c r="A66" s="13">
        <v>1369.0</v>
      </c>
      <c r="B66" s="15" t="s">
        <v>71</v>
      </c>
      <c r="C66" s="14" t="s">
        <v>666</v>
      </c>
      <c r="D66" s="14" t="s">
        <v>196</v>
      </c>
      <c r="E66" s="14" t="s">
        <v>184</v>
      </c>
      <c r="F66" s="14">
        <v>41.983169</v>
      </c>
      <c r="G66" s="14">
        <v>27.491924</v>
      </c>
      <c r="H66" s="14" t="s">
        <v>114</v>
      </c>
      <c r="I66" s="17" t="s">
        <v>197</v>
      </c>
      <c r="J66" s="14">
        <v>300.0</v>
      </c>
      <c r="K66" s="14" t="s">
        <v>185</v>
      </c>
      <c r="L66" s="14" t="s">
        <v>185</v>
      </c>
      <c r="M66" s="14" t="s">
        <v>202</v>
      </c>
      <c r="N66" s="14" t="s">
        <v>202</v>
      </c>
      <c r="O66" s="14" t="s">
        <v>307</v>
      </c>
      <c r="P66" s="14" t="s">
        <v>103</v>
      </c>
      <c r="Q66" s="14" t="s">
        <v>73</v>
      </c>
      <c r="R66" s="14" t="s">
        <v>73</v>
      </c>
      <c r="S66" s="14" t="s">
        <v>73</v>
      </c>
      <c r="T66" s="14" t="s">
        <v>73</v>
      </c>
      <c r="V66" s="14" t="s">
        <v>669</v>
      </c>
      <c r="W66" s="14" t="s">
        <v>105</v>
      </c>
      <c r="Y66" s="14" t="s">
        <v>210</v>
      </c>
    </row>
    <row r="67">
      <c r="A67" s="13">
        <v>1370.0</v>
      </c>
      <c r="B67" s="15" t="s">
        <v>71</v>
      </c>
      <c r="C67" s="14" t="s">
        <v>670</v>
      </c>
      <c r="D67" s="14" t="s">
        <v>196</v>
      </c>
      <c r="E67" s="14" t="s">
        <v>184</v>
      </c>
      <c r="F67" s="14">
        <v>41.983169</v>
      </c>
      <c r="G67" s="14">
        <v>27.491924</v>
      </c>
      <c r="H67" s="14" t="s">
        <v>114</v>
      </c>
      <c r="I67" s="17" t="s">
        <v>197</v>
      </c>
      <c r="J67" s="14">
        <v>300.0</v>
      </c>
      <c r="K67" s="14" t="s">
        <v>185</v>
      </c>
      <c r="L67" s="14" t="s">
        <v>185</v>
      </c>
      <c r="M67" s="14" t="s">
        <v>202</v>
      </c>
      <c r="N67" s="14" t="s">
        <v>202</v>
      </c>
      <c r="O67" s="14" t="s">
        <v>307</v>
      </c>
      <c r="P67" s="14" t="s">
        <v>103</v>
      </c>
      <c r="Q67" s="14" t="s">
        <v>73</v>
      </c>
      <c r="R67" s="14" t="s">
        <v>73</v>
      </c>
      <c r="S67" s="14" t="s">
        <v>73</v>
      </c>
      <c r="T67" s="14" t="s">
        <v>73</v>
      </c>
      <c r="V67" s="14" t="s">
        <v>669</v>
      </c>
      <c r="W67" s="14" t="s">
        <v>105</v>
      </c>
      <c r="Y67" s="14" t="s">
        <v>210</v>
      </c>
    </row>
    <row r="68">
      <c r="A68" s="13">
        <v>1371.0</v>
      </c>
      <c r="B68" s="15" t="s">
        <v>71</v>
      </c>
      <c r="C68" s="14" t="s">
        <v>671</v>
      </c>
      <c r="D68" s="14" t="s">
        <v>196</v>
      </c>
      <c r="E68" s="14" t="s">
        <v>184</v>
      </c>
      <c r="F68" s="14">
        <v>41.983169</v>
      </c>
      <c r="G68" s="14">
        <v>27.491924</v>
      </c>
      <c r="H68" s="14" t="s">
        <v>114</v>
      </c>
      <c r="I68" s="17" t="s">
        <v>197</v>
      </c>
      <c r="J68" s="14">
        <v>300.0</v>
      </c>
      <c r="K68" s="14" t="s">
        <v>185</v>
      </c>
      <c r="L68" s="14" t="s">
        <v>185</v>
      </c>
      <c r="M68" s="14" t="s">
        <v>202</v>
      </c>
      <c r="N68" s="14" t="s">
        <v>202</v>
      </c>
      <c r="O68" s="14" t="s">
        <v>307</v>
      </c>
      <c r="P68" s="14" t="s">
        <v>103</v>
      </c>
      <c r="Q68" s="14" t="s">
        <v>73</v>
      </c>
      <c r="R68" s="14" t="s">
        <v>73</v>
      </c>
      <c r="S68" s="14" t="s">
        <v>73</v>
      </c>
      <c r="T68" s="14" t="s">
        <v>73</v>
      </c>
      <c r="V68" s="14" t="s">
        <v>669</v>
      </c>
      <c r="W68" s="14" t="s">
        <v>105</v>
      </c>
      <c r="Y68" s="14" t="s">
        <v>210</v>
      </c>
    </row>
    <row r="69">
      <c r="A69" s="13">
        <v>1372.0</v>
      </c>
      <c r="B69" s="15" t="s">
        <v>71</v>
      </c>
      <c r="C69" s="14" t="s">
        <v>672</v>
      </c>
      <c r="D69" s="14" t="s">
        <v>196</v>
      </c>
      <c r="E69" s="14" t="s">
        <v>184</v>
      </c>
      <c r="F69" s="14">
        <v>41.983169</v>
      </c>
      <c r="G69" s="14">
        <v>27.491924</v>
      </c>
      <c r="H69" s="14" t="s">
        <v>114</v>
      </c>
      <c r="I69" s="17" t="s">
        <v>197</v>
      </c>
      <c r="J69" s="14">
        <v>300.0</v>
      </c>
      <c r="K69" s="14" t="s">
        <v>185</v>
      </c>
      <c r="L69" s="14" t="s">
        <v>185</v>
      </c>
      <c r="M69" s="14" t="s">
        <v>202</v>
      </c>
      <c r="N69" s="14" t="s">
        <v>202</v>
      </c>
      <c r="O69" s="14" t="s">
        <v>307</v>
      </c>
      <c r="P69" s="14" t="s">
        <v>103</v>
      </c>
      <c r="Q69" s="14" t="s">
        <v>73</v>
      </c>
      <c r="R69" s="14" t="s">
        <v>73</v>
      </c>
      <c r="S69" s="14" t="s">
        <v>73</v>
      </c>
      <c r="T69" s="14" t="s">
        <v>73</v>
      </c>
      <c r="V69" s="14" t="s">
        <v>669</v>
      </c>
      <c r="W69" s="14" t="s">
        <v>105</v>
      </c>
      <c r="Y69" s="14" t="s">
        <v>210</v>
      </c>
    </row>
    <row r="70">
      <c r="A70" s="13">
        <v>1373.0</v>
      </c>
      <c r="B70" s="15" t="s">
        <v>71</v>
      </c>
      <c r="C70" s="14" t="s">
        <v>673</v>
      </c>
      <c r="D70" s="14" t="s">
        <v>196</v>
      </c>
      <c r="E70" s="14" t="s">
        <v>184</v>
      </c>
      <c r="F70" s="14">
        <v>41.983169</v>
      </c>
      <c r="G70" s="14">
        <v>27.491924</v>
      </c>
      <c r="H70" s="14" t="s">
        <v>114</v>
      </c>
      <c r="I70" s="17" t="s">
        <v>197</v>
      </c>
      <c r="J70" s="14">
        <v>300.0</v>
      </c>
      <c r="K70" s="14" t="s">
        <v>185</v>
      </c>
      <c r="L70" s="14" t="s">
        <v>185</v>
      </c>
      <c r="M70" s="14" t="s">
        <v>202</v>
      </c>
      <c r="N70" s="14" t="s">
        <v>202</v>
      </c>
      <c r="O70" s="14" t="s">
        <v>307</v>
      </c>
      <c r="P70" s="14" t="s">
        <v>103</v>
      </c>
      <c r="Q70" s="14" t="s">
        <v>73</v>
      </c>
      <c r="R70" s="14" t="s">
        <v>73</v>
      </c>
      <c r="S70" s="14" t="s">
        <v>73</v>
      </c>
      <c r="T70" s="14" t="s">
        <v>73</v>
      </c>
      <c r="V70" s="14" t="s">
        <v>669</v>
      </c>
      <c r="W70" s="14" t="s">
        <v>105</v>
      </c>
      <c r="Y70" s="14" t="s">
        <v>210</v>
      </c>
    </row>
    <row r="71">
      <c r="A71" s="13">
        <v>1424.0</v>
      </c>
      <c r="B71" s="18" t="s">
        <v>676</v>
      </c>
      <c r="C71" s="14" t="s">
        <v>679</v>
      </c>
      <c r="D71" s="14" t="s">
        <v>318</v>
      </c>
      <c r="E71" s="14" t="s">
        <v>184</v>
      </c>
      <c r="F71" s="14">
        <v>42.189711</v>
      </c>
      <c r="G71" s="14">
        <v>27.085422</v>
      </c>
      <c r="H71" s="14" t="s">
        <v>114</v>
      </c>
      <c r="I71" s="14" t="s">
        <v>298</v>
      </c>
      <c r="J71" s="14">
        <v>4500.0</v>
      </c>
      <c r="K71" s="14" t="s">
        <v>86</v>
      </c>
      <c r="L71" s="14" t="s">
        <v>185</v>
      </c>
      <c r="M71" s="14" t="s">
        <v>202</v>
      </c>
      <c r="N71" s="14" t="s">
        <v>202</v>
      </c>
      <c r="O71" s="14" t="s">
        <v>307</v>
      </c>
      <c r="P71" s="14" t="s">
        <v>103</v>
      </c>
      <c r="Q71" s="14" t="s">
        <v>73</v>
      </c>
      <c r="R71" s="14" t="s">
        <v>73</v>
      </c>
      <c r="S71" s="14" t="s">
        <v>73</v>
      </c>
      <c r="T71" s="14" t="s">
        <v>73</v>
      </c>
      <c r="V71" s="14" t="s">
        <v>686</v>
      </c>
      <c r="W71" s="14" t="s">
        <v>105</v>
      </c>
      <c r="Y71" s="14" t="s">
        <v>687</v>
      </c>
    </row>
    <row r="72">
      <c r="A72" s="13">
        <v>1555.0</v>
      </c>
      <c r="B72" s="15" t="s">
        <v>71</v>
      </c>
      <c r="C72" s="14" t="s">
        <v>688</v>
      </c>
      <c r="D72" s="14" t="s">
        <v>196</v>
      </c>
      <c r="E72" s="14" t="s">
        <v>184</v>
      </c>
      <c r="F72" s="14">
        <v>42.119463</v>
      </c>
      <c r="G72" s="14">
        <v>27.610762</v>
      </c>
      <c r="H72" s="14" t="s">
        <v>114</v>
      </c>
      <c r="I72" s="14" t="s">
        <v>691</v>
      </c>
      <c r="J72" s="14">
        <v>500.0</v>
      </c>
      <c r="K72" s="14" t="s">
        <v>86</v>
      </c>
      <c r="L72" s="14" t="s">
        <v>86</v>
      </c>
      <c r="M72" s="14" t="s">
        <v>202</v>
      </c>
      <c r="N72" s="14" t="s">
        <v>202</v>
      </c>
      <c r="O72" s="14" t="s">
        <v>123</v>
      </c>
      <c r="P72" s="14" t="s">
        <v>103</v>
      </c>
      <c r="Q72" s="14" t="s">
        <v>73</v>
      </c>
      <c r="R72" s="14" t="s">
        <v>73</v>
      </c>
      <c r="S72" s="14" t="s">
        <v>73</v>
      </c>
      <c r="T72" s="14" t="s">
        <v>73</v>
      </c>
      <c r="V72" s="14" t="s">
        <v>695</v>
      </c>
      <c r="W72" s="14" t="s">
        <v>105</v>
      </c>
    </row>
    <row r="73">
      <c r="A73" s="13">
        <v>1556.0</v>
      </c>
      <c r="B73" s="15" t="s">
        <v>71</v>
      </c>
      <c r="C73" s="14" t="s">
        <v>688</v>
      </c>
      <c r="D73" s="14" t="s">
        <v>196</v>
      </c>
      <c r="E73" s="14" t="s">
        <v>184</v>
      </c>
      <c r="F73" s="14">
        <v>42.119463</v>
      </c>
      <c r="G73" s="14">
        <v>27.610762</v>
      </c>
      <c r="H73" s="14" t="s">
        <v>114</v>
      </c>
      <c r="I73" s="14" t="s">
        <v>691</v>
      </c>
      <c r="J73" s="14">
        <v>500.0</v>
      </c>
      <c r="K73" s="14" t="s">
        <v>86</v>
      </c>
      <c r="L73" s="14" t="s">
        <v>86</v>
      </c>
      <c r="M73" s="14" t="s">
        <v>202</v>
      </c>
      <c r="N73" s="14" t="s">
        <v>202</v>
      </c>
      <c r="O73" s="14" t="s">
        <v>123</v>
      </c>
      <c r="P73" s="14" t="s">
        <v>103</v>
      </c>
      <c r="Q73" s="14" t="s">
        <v>73</v>
      </c>
      <c r="R73" s="14" t="s">
        <v>73</v>
      </c>
      <c r="S73" s="14" t="s">
        <v>73</v>
      </c>
      <c r="T73" s="14" t="s">
        <v>73</v>
      </c>
      <c r="V73" s="14" t="s">
        <v>695</v>
      </c>
      <c r="W73" s="14" t="s">
        <v>105</v>
      </c>
    </row>
    <row r="74">
      <c r="A74" s="13">
        <v>1557.0</v>
      </c>
      <c r="B74" s="15" t="s">
        <v>71</v>
      </c>
      <c r="C74" s="14" t="s">
        <v>688</v>
      </c>
      <c r="D74" s="14" t="s">
        <v>196</v>
      </c>
      <c r="E74" s="14" t="s">
        <v>184</v>
      </c>
      <c r="F74" s="14">
        <v>42.119463</v>
      </c>
      <c r="G74" s="14">
        <v>27.610762</v>
      </c>
      <c r="H74" s="14" t="s">
        <v>114</v>
      </c>
      <c r="I74" s="14" t="s">
        <v>691</v>
      </c>
      <c r="J74" s="14">
        <v>500.0</v>
      </c>
      <c r="K74" s="14" t="s">
        <v>86</v>
      </c>
      <c r="L74" s="14" t="s">
        <v>86</v>
      </c>
      <c r="M74" s="14" t="s">
        <v>202</v>
      </c>
      <c r="N74" s="14" t="s">
        <v>202</v>
      </c>
      <c r="O74" s="14" t="s">
        <v>123</v>
      </c>
      <c r="P74" s="14" t="s">
        <v>103</v>
      </c>
      <c r="Q74" s="14" t="s">
        <v>73</v>
      </c>
      <c r="R74" s="14" t="s">
        <v>73</v>
      </c>
      <c r="S74" s="14" t="s">
        <v>73</v>
      </c>
      <c r="T74" s="14" t="s">
        <v>73</v>
      </c>
      <c r="V74" s="14" t="s">
        <v>695</v>
      </c>
      <c r="W74" s="14" t="s">
        <v>105</v>
      </c>
    </row>
    <row r="75">
      <c r="A75" s="13">
        <v>1558.0</v>
      </c>
      <c r="B75" s="15" t="s">
        <v>71</v>
      </c>
      <c r="C75" s="14" t="s">
        <v>688</v>
      </c>
      <c r="D75" s="14" t="s">
        <v>196</v>
      </c>
      <c r="E75" s="14" t="s">
        <v>184</v>
      </c>
      <c r="F75" s="14">
        <v>42.119463</v>
      </c>
      <c r="G75" s="14">
        <v>27.610762</v>
      </c>
      <c r="H75" s="14" t="s">
        <v>114</v>
      </c>
      <c r="I75" s="14" t="s">
        <v>691</v>
      </c>
      <c r="J75" s="14">
        <v>500.0</v>
      </c>
      <c r="K75" s="14" t="s">
        <v>86</v>
      </c>
      <c r="L75" s="14" t="s">
        <v>86</v>
      </c>
      <c r="M75" s="14" t="s">
        <v>202</v>
      </c>
      <c r="N75" s="14" t="s">
        <v>202</v>
      </c>
      <c r="O75" s="14" t="s">
        <v>123</v>
      </c>
      <c r="P75" s="14" t="s">
        <v>103</v>
      </c>
      <c r="Q75" s="14" t="s">
        <v>73</v>
      </c>
      <c r="R75" s="14" t="s">
        <v>73</v>
      </c>
      <c r="S75" s="14" t="s">
        <v>73</v>
      </c>
      <c r="T75" s="14" t="s">
        <v>73</v>
      </c>
      <c r="V75" s="14" t="s">
        <v>695</v>
      </c>
      <c r="W75" s="14" t="s">
        <v>105</v>
      </c>
    </row>
    <row r="76">
      <c r="A76" s="13">
        <v>1559.0</v>
      </c>
      <c r="B76" s="15" t="s">
        <v>71</v>
      </c>
      <c r="C76" s="14" t="s">
        <v>688</v>
      </c>
      <c r="D76" s="14" t="s">
        <v>196</v>
      </c>
      <c r="E76" s="14" t="s">
        <v>184</v>
      </c>
      <c r="F76" s="14">
        <v>42.119463</v>
      </c>
      <c r="G76" s="14">
        <v>27.610762</v>
      </c>
      <c r="H76" s="14" t="s">
        <v>114</v>
      </c>
      <c r="I76" s="14" t="s">
        <v>691</v>
      </c>
      <c r="J76" s="14">
        <v>500.0</v>
      </c>
      <c r="K76" s="14" t="s">
        <v>86</v>
      </c>
      <c r="L76" s="14" t="s">
        <v>86</v>
      </c>
      <c r="M76" s="14" t="s">
        <v>202</v>
      </c>
      <c r="N76" s="14" t="s">
        <v>202</v>
      </c>
      <c r="O76" s="14" t="s">
        <v>123</v>
      </c>
      <c r="P76" s="14" t="s">
        <v>103</v>
      </c>
      <c r="Q76" s="14" t="s">
        <v>73</v>
      </c>
      <c r="R76" s="14" t="s">
        <v>73</v>
      </c>
      <c r="S76" s="14" t="s">
        <v>73</v>
      </c>
      <c r="T76" s="14" t="s">
        <v>73</v>
      </c>
      <c r="V76" s="14" t="s">
        <v>695</v>
      </c>
      <c r="W76" s="14" t="s">
        <v>105</v>
      </c>
    </row>
    <row r="77">
      <c r="A77" s="13">
        <v>1563.0</v>
      </c>
      <c r="B77" s="15" t="s">
        <v>211</v>
      </c>
      <c r="C77" s="14" t="s">
        <v>709</v>
      </c>
      <c r="D77" s="14" t="s">
        <v>710</v>
      </c>
      <c r="E77" s="14" t="s">
        <v>184</v>
      </c>
      <c r="F77" s="14">
        <v>42.814749</v>
      </c>
      <c r="G77" s="14">
        <v>27.307986</v>
      </c>
      <c r="H77" s="14" t="s">
        <v>114</v>
      </c>
      <c r="I77" s="14" t="s">
        <v>557</v>
      </c>
      <c r="J77" s="14">
        <v>200.0</v>
      </c>
      <c r="K77" s="14" t="s">
        <v>86</v>
      </c>
      <c r="L77" s="14" t="s">
        <v>86</v>
      </c>
      <c r="M77" s="14" t="s">
        <v>202</v>
      </c>
      <c r="N77" s="14" t="s">
        <v>202</v>
      </c>
      <c r="O77" s="14" t="s">
        <v>150</v>
      </c>
      <c r="P77" s="14" t="s">
        <v>103</v>
      </c>
      <c r="Q77" s="14" t="s">
        <v>73</v>
      </c>
      <c r="R77" s="14" t="s">
        <v>73</v>
      </c>
      <c r="S77" s="14" t="s">
        <v>73</v>
      </c>
      <c r="T77" s="14" t="s">
        <v>714</v>
      </c>
      <c r="U77" s="14" t="s">
        <v>715</v>
      </c>
      <c r="V77" s="14" t="s">
        <v>716</v>
      </c>
      <c r="W77" s="14" t="s">
        <v>105</v>
      </c>
    </row>
    <row r="78">
      <c r="A78" s="13">
        <v>1564.0</v>
      </c>
      <c r="B78" s="15" t="s">
        <v>131</v>
      </c>
      <c r="C78" s="14" t="s">
        <v>709</v>
      </c>
      <c r="D78" s="14" t="s">
        <v>710</v>
      </c>
      <c r="E78" s="14" t="s">
        <v>184</v>
      </c>
      <c r="F78" s="14">
        <v>42.814749</v>
      </c>
      <c r="G78" s="14">
        <v>27.307986</v>
      </c>
      <c r="H78" s="14" t="s">
        <v>114</v>
      </c>
      <c r="I78" s="14" t="s">
        <v>557</v>
      </c>
      <c r="J78" s="14">
        <v>200.0</v>
      </c>
      <c r="K78" s="14" t="s">
        <v>86</v>
      </c>
      <c r="L78" s="14" t="s">
        <v>86</v>
      </c>
      <c r="M78" s="14" t="s">
        <v>202</v>
      </c>
      <c r="N78" s="14" t="s">
        <v>202</v>
      </c>
      <c r="O78" s="14" t="s">
        <v>150</v>
      </c>
      <c r="P78" s="14" t="s">
        <v>103</v>
      </c>
      <c r="Q78" s="14" t="s">
        <v>73</v>
      </c>
      <c r="R78" s="14" t="s">
        <v>73</v>
      </c>
      <c r="S78" s="14" t="s">
        <v>73</v>
      </c>
      <c r="T78" s="14" t="s">
        <v>714</v>
      </c>
      <c r="U78" s="14" t="s">
        <v>715</v>
      </c>
      <c r="V78" s="14" t="s">
        <v>716</v>
      </c>
      <c r="W78" s="14" t="s">
        <v>105</v>
      </c>
    </row>
    <row r="79">
      <c r="A79" s="13">
        <v>1586.0</v>
      </c>
      <c r="B79" s="15" t="s">
        <v>295</v>
      </c>
      <c r="C79" s="14" t="s">
        <v>720</v>
      </c>
      <c r="D79" s="14" t="s">
        <v>318</v>
      </c>
      <c r="E79" s="14" t="s">
        <v>184</v>
      </c>
      <c r="F79" s="14">
        <v>42.181873</v>
      </c>
      <c r="G79" s="14">
        <v>27.225203</v>
      </c>
      <c r="H79" s="14" t="s">
        <v>114</v>
      </c>
      <c r="I79" s="14" t="s">
        <v>723</v>
      </c>
      <c r="J79" s="14">
        <v>500.0</v>
      </c>
      <c r="K79" s="14" t="s">
        <v>366</v>
      </c>
      <c r="L79" s="14" t="s">
        <v>86</v>
      </c>
      <c r="M79" s="14" t="s">
        <v>189</v>
      </c>
      <c r="N79" s="14" t="s">
        <v>190</v>
      </c>
      <c r="O79" s="14" t="s">
        <v>123</v>
      </c>
      <c r="P79" s="14" t="s">
        <v>103</v>
      </c>
      <c r="Q79" s="14" t="s">
        <v>73</v>
      </c>
      <c r="R79" s="14" t="s">
        <v>73</v>
      </c>
      <c r="S79" s="14" t="s">
        <v>73</v>
      </c>
      <c r="T79" s="14" t="s">
        <v>73</v>
      </c>
      <c r="V79" s="14" t="s">
        <v>726</v>
      </c>
      <c r="W79" s="14" t="s">
        <v>105</v>
      </c>
      <c r="Y79" s="14" t="s">
        <v>727</v>
      </c>
    </row>
    <row r="80">
      <c r="A80" s="13">
        <v>1587.0</v>
      </c>
      <c r="B80" s="15" t="s">
        <v>71</v>
      </c>
      <c r="C80" s="14" t="s">
        <v>728</v>
      </c>
      <c r="D80" s="14" t="s">
        <v>318</v>
      </c>
      <c r="E80" s="14" t="s">
        <v>184</v>
      </c>
      <c r="F80" s="14">
        <v>42.241172</v>
      </c>
      <c r="G80" s="14">
        <v>27.064795</v>
      </c>
      <c r="H80" s="14" t="s">
        <v>114</v>
      </c>
      <c r="I80" s="14" t="s">
        <v>298</v>
      </c>
      <c r="J80" s="14">
        <v>500.0</v>
      </c>
      <c r="K80" s="14" t="s">
        <v>86</v>
      </c>
      <c r="L80" s="14" t="s">
        <v>86</v>
      </c>
      <c r="M80" s="14" t="s">
        <v>202</v>
      </c>
      <c r="N80" s="14" t="s">
        <v>202</v>
      </c>
      <c r="O80" s="14" t="s">
        <v>150</v>
      </c>
      <c r="P80" s="14" t="s">
        <v>161</v>
      </c>
      <c r="Q80" s="14" t="s">
        <v>73</v>
      </c>
      <c r="R80" s="14" t="s">
        <v>73</v>
      </c>
      <c r="S80" s="14" t="s">
        <v>73</v>
      </c>
      <c r="T80" s="14" t="s">
        <v>731</v>
      </c>
      <c r="U80" s="14" t="s">
        <v>715</v>
      </c>
      <c r="V80" s="14" t="s">
        <v>732</v>
      </c>
      <c r="W80" s="14" t="s">
        <v>105</v>
      </c>
    </row>
    <row r="81">
      <c r="A81" s="13">
        <v>1588.0</v>
      </c>
      <c r="B81" s="15" t="s">
        <v>733</v>
      </c>
      <c r="C81" s="14" t="s">
        <v>734</v>
      </c>
      <c r="D81" s="14" t="s">
        <v>318</v>
      </c>
      <c r="E81" s="14" t="s">
        <v>184</v>
      </c>
      <c r="F81" s="14">
        <v>42.239201</v>
      </c>
      <c r="G81" s="14">
        <v>27.109023</v>
      </c>
      <c r="H81" s="14" t="s">
        <v>114</v>
      </c>
      <c r="I81" s="14" t="s">
        <v>298</v>
      </c>
      <c r="J81" s="14">
        <v>500.0</v>
      </c>
      <c r="K81" s="14" t="s">
        <v>86</v>
      </c>
      <c r="L81" s="14" t="s">
        <v>86</v>
      </c>
      <c r="M81" s="14" t="s">
        <v>202</v>
      </c>
      <c r="N81" s="14" t="s">
        <v>202</v>
      </c>
      <c r="O81" s="14" t="s">
        <v>150</v>
      </c>
      <c r="P81" s="14" t="s">
        <v>103</v>
      </c>
      <c r="Q81" s="14" t="s">
        <v>73</v>
      </c>
      <c r="R81" s="14" t="s">
        <v>73</v>
      </c>
      <c r="S81" s="14" t="s">
        <v>73</v>
      </c>
      <c r="T81" s="14" t="s">
        <v>73</v>
      </c>
      <c r="V81" s="14" t="s">
        <v>732</v>
      </c>
      <c r="W81" s="14" t="s">
        <v>105</v>
      </c>
    </row>
    <row r="82">
      <c r="A82" s="13">
        <v>1590.0</v>
      </c>
      <c r="B82" s="15" t="s">
        <v>737</v>
      </c>
      <c r="C82" s="14" t="s">
        <v>738</v>
      </c>
      <c r="D82" s="14" t="s">
        <v>196</v>
      </c>
      <c r="E82" s="14" t="s">
        <v>184</v>
      </c>
      <c r="F82" s="14">
        <v>41.9895041196599</v>
      </c>
      <c r="G82" s="14">
        <v>27.5454326600023</v>
      </c>
      <c r="H82" s="14" t="s">
        <v>114</v>
      </c>
      <c r="I82" s="14" t="s">
        <v>739</v>
      </c>
      <c r="J82" s="14">
        <v>200.0</v>
      </c>
      <c r="K82" s="14" t="s">
        <v>86</v>
      </c>
      <c r="L82" s="14" t="s">
        <v>86</v>
      </c>
      <c r="M82" s="14" t="s">
        <v>202</v>
      </c>
      <c r="N82" s="14" t="s">
        <v>202</v>
      </c>
      <c r="O82" s="14" t="s">
        <v>123</v>
      </c>
      <c r="P82" s="14" t="s">
        <v>161</v>
      </c>
      <c r="Q82" s="14" t="s">
        <v>73</v>
      </c>
      <c r="R82" s="14" t="s">
        <v>73</v>
      </c>
      <c r="S82" s="14" t="s">
        <v>73</v>
      </c>
      <c r="T82" s="14" t="s">
        <v>73</v>
      </c>
      <c r="V82" s="14" t="s">
        <v>745</v>
      </c>
      <c r="W82" s="14" t="s">
        <v>105</v>
      </c>
    </row>
    <row r="83">
      <c r="A83" s="13">
        <v>1591.0</v>
      </c>
      <c r="B83" s="15" t="s">
        <v>306</v>
      </c>
      <c r="C83" s="14" t="s">
        <v>746</v>
      </c>
      <c r="D83" s="14" t="s">
        <v>196</v>
      </c>
      <c r="E83" s="14" t="s">
        <v>184</v>
      </c>
      <c r="F83" s="14">
        <v>41.9895041196599</v>
      </c>
      <c r="G83" s="14">
        <v>27.5454326600023</v>
      </c>
      <c r="H83" s="14" t="s">
        <v>114</v>
      </c>
      <c r="I83" s="14" t="s">
        <v>739</v>
      </c>
      <c r="J83" s="14">
        <v>200.0</v>
      </c>
      <c r="K83" s="14" t="s">
        <v>86</v>
      </c>
      <c r="L83" s="14" t="s">
        <v>86</v>
      </c>
      <c r="M83" s="14" t="s">
        <v>202</v>
      </c>
      <c r="N83" s="14" t="s">
        <v>202</v>
      </c>
      <c r="O83" s="14" t="s">
        <v>123</v>
      </c>
      <c r="P83" s="14" t="s">
        <v>103</v>
      </c>
      <c r="Q83" s="14" t="s">
        <v>73</v>
      </c>
      <c r="R83" s="14" t="s">
        <v>73</v>
      </c>
      <c r="S83" s="14" t="s">
        <v>73</v>
      </c>
      <c r="T83" s="14" t="s">
        <v>73</v>
      </c>
      <c r="V83" s="14" t="s">
        <v>745</v>
      </c>
      <c r="W83" s="14" t="s">
        <v>105</v>
      </c>
    </row>
    <row r="84">
      <c r="A84" s="13">
        <v>1619.0</v>
      </c>
      <c r="B84" s="15" t="s">
        <v>131</v>
      </c>
      <c r="C84" s="14" t="s">
        <v>720</v>
      </c>
      <c r="D84" s="14" t="s">
        <v>318</v>
      </c>
      <c r="E84" s="14" t="s">
        <v>184</v>
      </c>
      <c r="F84" s="14">
        <v>42.181873</v>
      </c>
      <c r="G84" s="14">
        <v>27.225203</v>
      </c>
      <c r="H84" s="14" t="s">
        <v>114</v>
      </c>
      <c r="I84" s="14" t="s">
        <v>723</v>
      </c>
      <c r="J84" s="14">
        <v>500.0</v>
      </c>
      <c r="K84" s="14" t="s">
        <v>366</v>
      </c>
      <c r="L84" s="14" t="s">
        <v>86</v>
      </c>
      <c r="M84" s="14" t="s">
        <v>189</v>
      </c>
      <c r="N84" s="14" t="s">
        <v>190</v>
      </c>
      <c r="O84" s="14" t="s">
        <v>123</v>
      </c>
      <c r="P84" s="14" t="s">
        <v>103</v>
      </c>
      <c r="Q84" s="14" t="s">
        <v>73</v>
      </c>
      <c r="R84" s="14" t="s">
        <v>73</v>
      </c>
      <c r="S84" s="14" t="s">
        <v>73</v>
      </c>
      <c r="T84" s="14" t="s">
        <v>73</v>
      </c>
      <c r="V84" s="14" t="s">
        <v>751</v>
      </c>
      <c r="W84" s="14" t="s">
        <v>105</v>
      </c>
    </row>
    <row r="85">
      <c r="A85" s="13">
        <v>1637.0</v>
      </c>
      <c r="B85" s="19" t="s">
        <v>225</v>
      </c>
      <c r="C85" s="14" t="s">
        <v>755</v>
      </c>
      <c r="D85" s="14" t="s">
        <v>364</v>
      </c>
      <c r="E85" s="14" t="s">
        <v>184</v>
      </c>
      <c r="F85" s="14">
        <v>42.408697</v>
      </c>
      <c r="G85" s="14">
        <v>27.726507</v>
      </c>
      <c r="H85" s="14" t="s">
        <v>114</v>
      </c>
      <c r="I85" s="14" t="s">
        <v>146</v>
      </c>
      <c r="J85" s="14">
        <v>0.0</v>
      </c>
      <c r="K85" s="14" t="s">
        <v>366</v>
      </c>
      <c r="L85" s="14" t="s">
        <v>118</v>
      </c>
      <c r="M85" s="14" t="s">
        <v>189</v>
      </c>
      <c r="N85" s="14" t="s">
        <v>96</v>
      </c>
      <c r="O85" s="14" t="s">
        <v>123</v>
      </c>
      <c r="P85" s="14" t="s">
        <v>103</v>
      </c>
      <c r="Q85" s="14" t="s">
        <v>73</v>
      </c>
      <c r="R85" s="14" t="s">
        <v>73</v>
      </c>
      <c r="S85" s="14" t="s">
        <v>73</v>
      </c>
      <c r="T85" s="14" t="s">
        <v>759</v>
      </c>
      <c r="U85" s="14" t="s">
        <v>760</v>
      </c>
      <c r="V85" s="14" t="s">
        <v>761</v>
      </c>
      <c r="W85" s="14" t="s">
        <v>105</v>
      </c>
    </row>
    <row r="86">
      <c r="A86" s="13">
        <v>1639.0</v>
      </c>
      <c r="B86" s="15" t="s">
        <v>225</v>
      </c>
      <c r="C86" s="14" t="s">
        <v>709</v>
      </c>
      <c r="D86" s="14" t="s">
        <v>710</v>
      </c>
      <c r="E86" s="14" t="s">
        <v>184</v>
      </c>
      <c r="F86" s="14">
        <v>42.799276</v>
      </c>
      <c r="G86" s="14">
        <v>27.318716</v>
      </c>
      <c r="H86" s="14" t="s">
        <v>114</v>
      </c>
      <c r="I86" s="14" t="s">
        <v>763</v>
      </c>
      <c r="J86" s="14">
        <v>1000.0</v>
      </c>
      <c r="K86" s="14" t="s">
        <v>85</v>
      </c>
      <c r="L86" s="14" t="s">
        <v>85</v>
      </c>
      <c r="M86" s="14" t="s">
        <v>202</v>
      </c>
      <c r="N86" s="14" t="s">
        <v>202</v>
      </c>
      <c r="O86" s="14" t="s">
        <v>765</v>
      </c>
      <c r="P86" s="14" t="s">
        <v>161</v>
      </c>
      <c r="Q86" s="14" t="s">
        <v>73</v>
      </c>
      <c r="R86" s="14" t="s">
        <v>73</v>
      </c>
      <c r="S86" s="14" t="s">
        <v>73</v>
      </c>
      <c r="T86" s="14" t="s">
        <v>766</v>
      </c>
      <c r="U86" s="14" t="s">
        <v>767</v>
      </c>
      <c r="V86" s="14" t="s">
        <v>768</v>
      </c>
      <c r="W86" s="14" t="s">
        <v>105</v>
      </c>
      <c r="Y86" s="14" t="s">
        <v>770</v>
      </c>
    </row>
    <row r="87">
      <c r="A87" s="13">
        <v>1665.0</v>
      </c>
      <c r="B87" s="15" t="s">
        <v>225</v>
      </c>
      <c r="C87" s="14" t="s">
        <v>771</v>
      </c>
      <c r="D87" s="14" t="s">
        <v>318</v>
      </c>
      <c r="E87" s="14" t="s">
        <v>184</v>
      </c>
      <c r="F87" s="14">
        <v>42.180315</v>
      </c>
      <c r="G87" s="14">
        <v>27.230884</v>
      </c>
      <c r="H87" s="14" t="s">
        <v>114</v>
      </c>
      <c r="I87" s="14" t="s">
        <v>772</v>
      </c>
      <c r="J87" s="14">
        <v>100.0</v>
      </c>
      <c r="K87" s="14" t="s">
        <v>86</v>
      </c>
      <c r="L87" s="14" t="s">
        <v>86</v>
      </c>
      <c r="M87" s="14" t="s">
        <v>202</v>
      </c>
      <c r="N87" s="14" t="s">
        <v>202</v>
      </c>
      <c r="O87" s="14" t="s">
        <v>98</v>
      </c>
      <c r="P87" s="14" t="s">
        <v>103</v>
      </c>
      <c r="Q87" s="14" t="s">
        <v>73</v>
      </c>
      <c r="R87" s="14" t="s">
        <v>73</v>
      </c>
      <c r="S87" s="14" t="s">
        <v>73</v>
      </c>
      <c r="T87" s="14" t="s">
        <v>73</v>
      </c>
      <c r="V87" s="14" t="s">
        <v>776</v>
      </c>
      <c r="W87" s="14" t="s">
        <v>105</v>
      </c>
    </row>
    <row r="88">
      <c r="A88" s="13">
        <v>1666.0</v>
      </c>
      <c r="B88" s="15" t="s">
        <v>225</v>
      </c>
      <c r="C88" s="14" t="s">
        <v>778</v>
      </c>
      <c r="D88" s="14" t="s">
        <v>196</v>
      </c>
      <c r="E88" s="14" t="s">
        <v>184</v>
      </c>
      <c r="F88" s="14">
        <v>41.95781</v>
      </c>
      <c r="G88" s="14">
        <v>27.50058</v>
      </c>
      <c r="H88" s="14" t="s">
        <v>114</v>
      </c>
      <c r="I88" s="14" t="s">
        <v>557</v>
      </c>
      <c r="J88" s="14">
        <v>200.0</v>
      </c>
      <c r="K88" s="14" t="s">
        <v>86</v>
      </c>
      <c r="L88" s="14" t="s">
        <v>86</v>
      </c>
      <c r="M88" s="14" t="s">
        <v>202</v>
      </c>
      <c r="N88" s="14" t="s">
        <v>202</v>
      </c>
      <c r="O88" s="14" t="s">
        <v>150</v>
      </c>
      <c r="P88" s="14" t="s">
        <v>103</v>
      </c>
      <c r="Q88" s="14" t="s">
        <v>73</v>
      </c>
      <c r="R88" s="14" t="s">
        <v>73</v>
      </c>
      <c r="S88" s="14" t="s">
        <v>73</v>
      </c>
      <c r="T88" s="14" t="s">
        <v>73</v>
      </c>
      <c r="V88" s="14" t="s">
        <v>782</v>
      </c>
      <c r="W88" s="14" t="s">
        <v>105</v>
      </c>
    </row>
    <row r="89">
      <c r="A89" s="13">
        <v>1062.0</v>
      </c>
      <c r="B89" s="15" t="s">
        <v>71</v>
      </c>
      <c r="C89" s="14" t="s">
        <v>785</v>
      </c>
      <c r="D89" s="14" t="s">
        <v>786</v>
      </c>
      <c r="E89" s="14" t="s">
        <v>788</v>
      </c>
      <c r="F89" s="14">
        <v>43.851958</v>
      </c>
      <c r="G89" s="14">
        <v>27.541751</v>
      </c>
      <c r="H89" s="14" t="s">
        <v>114</v>
      </c>
      <c r="I89" s="14" t="s">
        <v>790</v>
      </c>
      <c r="J89" s="14">
        <v>0.0</v>
      </c>
      <c r="K89" s="14" t="s">
        <v>85</v>
      </c>
      <c r="L89" s="14" t="s">
        <v>169</v>
      </c>
      <c r="M89" s="15" t="s">
        <v>189</v>
      </c>
      <c r="N89" s="15" t="s">
        <v>190</v>
      </c>
      <c r="O89" s="14" t="s">
        <v>791</v>
      </c>
      <c r="P89" s="14" t="s">
        <v>103</v>
      </c>
      <c r="Q89" s="14" t="s">
        <v>105</v>
      </c>
      <c r="R89" s="14" t="s">
        <v>73</v>
      </c>
      <c r="S89" s="14" t="s">
        <v>73</v>
      </c>
      <c r="T89" s="14" t="s">
        <v>73</v>
      </c>
      <c r="V89" s="14" t="s">
        <v>444</v>
      </c>
      <c r="W89" s="14" t="s">
        <v>105</v>
      </c>
    </row>
    <row r="90">
      <c r="A90" s="13">
        <v>1063.0</v>
      </c>
      <c r="B90" s="15" t="s">
        <v>71</v>
      </c>
      <c r="C90" s="14" t="s">
        <v>793</v>
      </c>
      <c r="D90" s="14" t="s">
        <v>786</v>
      </c>
      <c r="E90" s="14" t="s">
        <v>788</v>
      </c>
      <c r="F90" s="14">
        <v>43.815346</v>
      </c>
      <c r="G90" s="14">
        <v>27.5568438</v>
      </c>
      <c r="H90" s="14" t="s">
        <v>114</v>
      </c>
      <c r="I90" s="14" t="s">
        <v>790</v>
      </c>
      <c r="J90" s="14">
        <v>500.0</v>
      </c>
      <c r="K90" s="14" t="s">
        <v>85</v>
      </c>
      <c r="L90" s="14" t="s">
        <v>85</v>
      </c>
      <c r="M90" s="15" t="s">
        <v>189</v>
      </c>
      <c r="N90" s="15" t="s">
        <v>190</v>
      </c>
      <c r="O90" s="14" t="s">
        <v>791</v>
      </c>
      <c r="P90" s="14" t="s">
        <v>103</v>
      </c>
      <c r="Q90" s="14" t="s">
        <v>73</v>
      </c>
      <c r="R90" s="14" t="s">
        <v>73</v>
      </c>
      <c r="S90" s="14" t="s">
        <v>73</v>
      </c>
      <c r="T90" s="14" t="s">
        <v>73</v>
      </c>
      <c r="V90" s="14" t="s">
        <v>445</v>
      </c>
      <c r="W90" s="14" t="s">
        <v>105</v>
      </c>
      <c r="Y90" s="14" t="s">
        <v>795</v>
      </c>
    </row>
    <row r="91">
      <c r="A91" s="13">
        <v>1185.0</v>
      </c>
      <c r="B91" s="15" t="s">
        <v>796</v>
      </c>
      <c r="C91" s="14" t="s">
        <v>797</v>
      </c>
      <c r="D91" s="14" t="s">
        <v>799</v>
      </c>
      <c r="E91" s="14" t="s">
        <v>788</v>
      </c>
      <c r="F91" s="14">
        <v>43.416733</v>
      </c>
      <c r="G91" s="14">
        <v>28.213582</v>
      </c>
      <c r="H91" s="14" t="s">
        <v>114</v>
      </c>
      <c r="I91" s="14" t="s">
        <v>802</v>
      </c>
      <c r="J91" s="14">
        <v>0.0</v>
      </c>
      <c r="K91" s="14" t="s">
        <v>86</v>
      </c>
      <c r="L91" s="14" t="s">
        <v>86</v>
      </c>
      <c r="M91" s="14" t="s">
        <v>202</v>
      </c>
      <c r="N91" s="14" t="s">
        <v>202</v>
      </c>
      <c r="O91" s="14" t="s">
        <v>307</v>
      </c>
      <c r="P91" s="14" t="s">
        <v>103</v>
      </c>
      <c r="Q91" s="14" t="s">
        <v>73</v>
      </c>
      <c r="R91" s="14" t="s">
        <v>73</v>
      </c>
      <c r="S91" s="14" t="s">
        <v>73</v>
      </c>
      <c r="T91" s="14" t="s">
        <v>804</v>
      </c>
      <c r="U91" s="14" t="s">
        <v>805</v>
      </c>
      <c r="V91" s="14" t="s">
        <v>708</v>
      </c>
      <c r="W91" s="14" t="s">
        <v>105</v>
      </c>
    </row>
    <row r="92">
      <c r="A92" s="13">
        <v>1223.0</v>
      </c>
      <c r="B92" s="15" t="s">
        <v>225</v>
      </c>
      <c r="C92" s="14" t="s">
        <v>806</v>
      </c>
      <c r="D92" s="14" t="s">
        <v>807</v>
      </c>
      <c r="E92" s="14" t="s">
        <v>788</v>
      </c>
      <c r="F92" s="14">
        <v>43.425743</v>
      </c>
      <c r="G92" s="14">
        <v>28.321387</v>
      </c>
      <c r="H92" s="14" t="s">
        <v>114</v>
      </c>
      <c r="I92" s="14" t="s">
        <v>790</v>
      </c>
      <c r="J92" s="14">
        <v>1000.0</v>
      </c>
      <c r="K92" s="14" t="s">
        <v>118</v>
      </c>
      <c r="L92" s="14" t="s">
        <v>118</v>
      </c>
      <c r="M92" s="14" t="s">
        <v>189</v>
      </c>
      <c r="N92" s="14" t="s">
        <v>96</v>
      </c>
      <c r="O92" s="14" t="s">
        <v>123</v>
      </c>
      <c r="P92" s="14" t="s">
        <v>161</v>
      </c>
      <c r="Q92" s="14" t="s">
        <v>105</v>
      </c>
      <c r="R92" s="14" t="s">
        <v>73</v>
      </c>
      <c r="S92" s="14" t="s">
        <v>73</v>
      </c>
      <c r="T92" s="14" t="s">
        <v>73</v>
      </c>
      <c r="V92" s="14" t="s">
        <v>810</v>
      </c>
      <c r="W92" s="14" t="s">
        <v>105</v>
      </c>
      <c r="Y92" s="14" t="s">
        <v>811</v>
      </c>
    </row>
    <row r="93">
      <c r="A93" s="13">
        <v>1249.0</v>
      </c>
      <c r="B93" s="15" t="s">
        <v>71</v>
      </c>
      <c r="C93" s="14" t="s">
        <v>806</v>
      </c>
      <c r="D93" s="14" t="s">
        <v>807</v>
      </c>
      <c r="E93" s="14" t="s">
        <v>788</v>
      </c>
      <c r="F93" s="14">
        <v>43.425743</v>
      </c>
      <c r="G93" s="14">
        <v>28.321387</v>
      </c>
      <c r="H93" s="14" t="s">
        <v>114</v>
      </c>
      <c r="I93" s="14" t="s">
        <v>790</v>
      </c>
      <c r="J93" s="14">
        <v>1000.0</v>
      </c>
      <c r="K93" s="14" t="s">
        <v>118</v>
      </c>
      <c r="L93" s="14" t="s">
        <v>118</v>
      </c>
      <c r="M93" s="14" t="s">
        <v>189</v>
      </c>
      <c r="N93" s="14" t="s">
        <v>190</v>
      </c>
      <c r="O93" s="14" t="s">
        <v>458</v>
      </c>
      <c r="P93" s="14" t="s">
        <v>103</v>
      </c>
      <c r="Q93" s="14" t="s">
        <v>73</v>
      </c>
      <c r="R93" s="14" t="s">
        <v>73</v>
      </c>
      <c r="S93" s="14" t="s">
        <v>73</v>
      </c>
      <c r="T93" s="14" t="s">
        <v>73</v>
      </c>
      <c r="V93" s="14" t="s">
        <v>817</v>
      </c>
      <c r="W93" s="14" t="s">
        <v>105</v>
      </c>
      <c r="Y93" s="14" t="s">
        <v>811</v>
      </c>
    </row>
    <row r="94">
      <c r="A94" s="13">
        <v>1457.0</v>
      </c>
      <c r="B94" s="15" t="s">
        <v>71</v>
      </c>
      <c r="C94" s="14" t="s">
        <v>818</v>
      </c>
      <c r="D94" s="14" t="s">
        <v>807</v>
      </c>
      <c r="E94" s="14" t="s">
        <v>788</v>
      </c>
      <c r="F94" s="14">
        <v>43.412343</v>
      </c>
      <c r="G94" s="14">
        <v>28.349213</v>
      </c>
      <c r="H94" s="14" t="s">
        <v>114</v>
      </c>
      <c r="I94" s="14" t="s">
        <v>557</v>
      </c>
      <c r="J94" s="14">
        <v>100.0</v>
      </c>
      <c r="K94" s="14" t="s">
        <v>86</v>
      </c>
      <c r="L94" s="14" t="s">
        <v>86</v>
      </c>
      <c r="M94" s="14" t="s">
        <v>189</v>
      </c>
      <c r="N94" s="14" t="s">
        <v>96</v>
      </c>
      <c r="O94" s="14" t="s">
        <v>123</v>
      </c>
      <c r="P94" s="14" t="s">
        <v>103</v>
      </c>
      <c r="Q94" s="14" t="s">
        <v>73</v>
      </c>
      <c r="R94" s="14" t="s">
        <v>73</v>
      </c>
      <c r="S94" s="14" t="s">
        <v>73</v>
      </c>
      <c r="T94" s="14" t="s">
        <v>73</v>
      </c>
      <c r="V94" s="14" t="s">
        <v>821</v>
      </c>
      <c r="W94" s="14" t="s">
        <v>105</v>
      </c>
    </row>
    <row r="95">
      <c r="A95" s="13">
        <v>1520.0</v>
      </c>
      <c r="B95" s="15" t="s">
        <v>71</v>
      </c>
      <c r="C95" s="14" t="s">
        <v>822</v>
      </c>
      <c r="D95" s="14" t="s">
        <v>823</v>
      </c>
      <c r="E95" s="14" t="s">
        <v>788</v>
      </c>
      <c r="F95" s="14">
        <v>43.538226</v>
      </c>
      <c r="G95" s="14">
        <v>28.50326</v>
      </c>
      <c r="H95" s="14" t="s">
        <v>114</v>
      </c>
      <c r="I95" s="14" t="s">
        <v>146</v>
      </c>
      <c r="J95" s="14">
        <v>500.0</v>
      </c>
      <c r="K95" s="14" t="s">
        <v>86</v>
      </c>
      <c r="L95" s="14" t="s">
        <v>86</v>
      </c>
      <c r="M95" s="14" t="s">
        <v>202</v>
      </c>
      <c r="N95" s="14" t="s">
        <v>202</v>
      </c>
      <c r="O95" s="14" t="s">
        <v>123</v>
      </c>
      <c r="P95" s="14" t="s">
        <v>161</v>
      </c>
      <c r="Q95" s="14" t="s">
        <v>73</v>
      </c>
      <c r="R95" s="14" t="s">
        <v>73</v>
      </c>
      <c r="S95" s="14" t="s">
        <v>73</v>
      </c>
      <c r="T95" s="14" t="s">
        <v>73</v>
      </c>
      <c r="V95" s="14" t="s">
        <v>824</v>
      </c>
      <c r="W95" s="14" t="s">
        <v>105</v>
      </c>
    </row>
    <row r="96">
      <c r="A96" s="13">
        <v>1620.0</v>
      </c>
      <c r="B96" s="15" t="s">
        <v>211</v>
      </c>
      <c r="C96" s="14" t="s">
        <v>825</v>
      </c>
      <c r="D96" s="14" t="s">
        <v>826</v>
      </c>
      <c r="E96" s="14" t="s">
        <v>788</v>
      </c>
      <c r="F96" s="14">
        <v>43.662228</v>
      </c>
      <c r="G96" s="14">
        <v>27.533828</v>
      </c>
      <c r="H96" s="14" t="s">
        <v>114</v>
      </c>
      <c r="I96" s="14" t="s">
        <v>298</v>
      </c>
      <c r="J96" s="14">
        <v>0.0</v>
      </c>
      <c r="K96" s="14" t="s">
        <v>85</v>
      </c>
      <c r="L96" s="14" t="s">
        <v>85</v>
      </c>
      <c r="M96" s="14" t="s">
        <v>189</v>
      </c>
      <c r="N96" s="14" t="s">
        <v>190</v>
      </c>
      <c r="O96" s="14" t="s">
        <v>150</v>
      </c>
      <c r="P96" s="14" t="s">
        <v>103</v>
      </c>
      <c r="Q96" s="14" t="s">
        <v>73</v>
      </c>
      <c r="R96" s="14" t="s">
        <v>73</v>
      </c>
      <c r="S96" s="14" t="s">
        <v>73</v>
      </c>
      <c r="T96" s="14" t="s">
        <v>73</v>
      </c>
      <c r="V96" s="14" t="s">
        <v>829</v>
      </c>
      <c r="W96" s="14" t="s">
        <v>105</v>
      </c>
    </row>
    <row r="97">
      <c r="A97" s="13">
        <v>1621.0</v>
      </c>
      <c r="B97" s="15" t="s">
        <v>131</v>
      </c>
      <c r="C97" s="14" t="s">
        <v>830</v>
      </c>
      <c r="D97" s="14" t="s">
        <v>807</v>
      </c>
      <c r="E97" s="14" t="s">
        <v>788</v>
      </c>
      <c r="F97" s="14">
        <v>43.450865</v>
      </c>
      <c r="G97" s="14">
        <v>28.348345</v>
      </c>
      <c r="H97" s="14" t="s">
        <v>114</v>
      </c>
      <c r="I97" s="14" t="s">
        <v>298</v>
      </c>
      <c r="J97" s="14">
        <v>4000.0</v>
      </c>
      <c r="K97" s="14" t="s">
        <v>85</v>
      </c>
      <c r="L97" s="14" t="s">
        <v>85</v>
      </c>
      <c r="M97" s="14" t="s">
        <v>202</v>
      </c>
      <c r="N97" s="14" t="s">
        <v>202</v>
      </c>
      <c r="O97" s="14" t="s">
        <v>150</v>
      </c>
      <c r="P97" s="14" t="s">
        <v>103</v>
      </c>
      <c r="Q97" s="14" t="s">
        <v>73</v>
      </c>
      <c r="R97" s="14" t="s">
        <v>73</v>
      </c>
      <c r="S97" s="14" t="s">
        <v>73</v>
      </c>
      <c r="T97" s="14" t="s">
        <v>73</v>
      </c>
      <c r="V97" s="14" t="s">
        <v>829</v>
      </c>
      <c r="W97" s="14" t="s">
        <v>105</v>
      </c>
      <c r="Y97" s="14" t="s">
        <v>836</v>
      </c>
      <c r="AA97" s="14" t="s">
        <v>837</v>
      </c>
    </row>
    <row r="98">
      <c r="A98" s="13">
        <v>1644.0</v>
      </c>
      <c r="B98" s="15" t="s">
        <v>211</v>
      </c>
      <c r="C98" s="14" t="s">
        <v>838</v>
      </c>
      <c r="D98" s="14" t="s">
        <v>839</v>
      </c>
      <c r="E98" s="14" t="s">
        <v>788</v>
      </c>
      <c r="F98" s="14">
        <v>43.649274</v>
      </c>
      <c r="G98" s="14">
        <v>27.3961258</v>
      </c>
      <c r="H98" s="14" t="s">
        <v>114</v>
      </c>
      <c r="I98" s="14" t="s">
        <v>132</v>
      </c>
      <c r="J98" s="14">
        <v>1000.0</v>
      </c>
      <c r="K98" s="14" t="s">
        <v>85</v>
      </c>
      <c r="L98" s="14" t="s">
        <v>85</v>
      </c>
      <c r="M98" s="14" t="s">
        <v>189</v>
      </c>
      <c r="N98" s="14" t="s">
        <v>190</v>
      </c>
      <c r="O98" s="14" t="s">
        <v>150</v>
      </c>
      <c r="P98" s="14" t="s">
        <v>103</v>
      </c>
      <c r="Q98" s="14" t="s">
        <v>73</v>
      </c>
      <c r="R98" s="14" t="s">
        <v>73</v>
      </c>
      <c r="S98" s="14" t="s">
        <v>73</v>
      </c>
      <c r="T98" s="14" t="s">
        <v>73</v>
      </c>
      <c r="V98" s="14" t="s">
        <v>843</v>
      </c>
      <c r="W98" s="14" t="s">
        <v>105</v>
      </c>
    </row>
    <row r="99">
      <c r="A99" s="13">
        <v>1645.0</v>
      </c>
      <c r="B99" s="15" t="s">
        <v>131</v>
      </c>
      <c r="C99" s="14" t="s">
        <v>838</v>
      </c>
      <c r="D99" s="14" t="s">
        <v>839</v>
      </c>
      <c r="E99" s="14" t="s">
        <v>788</v>
      </c>
      <c r="F99" s="14">
        <v>43.649274</v>
      </c>
      <c r="G99" s="14">
        <v>27.3961258</v>
      </c>
      <c r="H99" s="14" t="s">
        <v>114</v>
      </c>
      <c r="I99" s="14" t="s">
        <v>132</v>
      </c>
      <c r="J99" s="14">
        <v>1000.0</v>
      </c>
      <c r="K99" s="14" t="s">
        <v>85</v>
      </c>
      <c r="L99" s="14" t="s">
        <v>85</v>
      </c>
      <c r="M99" s="14" t="s">
        <v>189</v>
      </c>
      <c r="N99" s="14" t="s">
        <v>190</v>
      </c>
      <c r="O99" s="14" t="s">
        <v>150</v>
      </c>
      <c r="P99" s="14" t="s">
        <v>103</v>
      </c>
      <c r="Q99" s="14" t="s">
        <v>73</v>
      </c>
      <c r="R99" s="14" t="s">
        <v>73</v>
      </c>
      <c r="S99" s="14" t="s">
        <v>73</v>
      </c>
      <c r="T99" s="14" t="s">
        <v>73</v>
      </c>
      <c r="V99" s="14" t="s">
        <v>843</v>
      </c>
      <c r="W99" s="14" t="s">
        <v>105</v>
      </c>
    </row>
    <row r="100">
      <c r="A100" s="13">
        <v>1646.0</v>
      </c>
      <c r="B100" s="15" t="s">
        <v>131</v>
      </c>
      <c r="C100" s="14" t="s">
        <v>845</v>
      </c>
      <c r="D100" s="14" t="s">
        <v>839</v>
      </c>
      <c r="E100" s="14" t="s">
        <v>788</v>
      </c>
      <c r="F100" s="14">
        <v>43.64358</v>
      </c>
      <c r="G100" s="14">
        <v>27.372262</v>
      </c>
      <c r="H100" s="14" t="s">
        <v>114</v>
      </c>
      <c r="I100" s="14" t="s">
        <v>146</v>
      </c>
      <c r="J100" s="14">
        <v>300.0</v>
      </c>
      <c r="K100" s="14" t="s">
        <v>86</v>
      </c>
      <c r="L100" s="14" t="s">
        <v>86</v>
      </c>
      <c r="M100" s="14" t="s">
        <v>202</v>
      </c>
      <c r="N100" s="14" t="s">
        <v>202</v>
      </c>
      <c r="O100" s="14" t="s">
        <v>150</v>
      </c>
      <c r="P100" s="14" t="s">
        <v>103</v>
      </c>
      <c r="Q100" s="14" t="s">
        <v>73</v>
      </c>
      <c r="R100" s="14" t="s">
        <v>73</v>
      </c>
      <c r="S100" s="14" t="s">
        <v>73</v>
      </c>
      <c r="T100" s="14" t="s">
        <v>73</v>
      </c>
      <c r="V100" s="14" t="s">
        <v>872</v>
      </c>
      <c r="W100" s="14" t="s">
        <v>105</v>
      </c>
    </row>
    <row r="101">
      <c r="A101" s="13">
        <v>1647.0</v>
      </c>
      <c r="B101" s="15" t="s">
        <v>295</v>
      </c>
      <c r="C101" s="14" t="s">
        <v>845</v>
      </c>
      <c r="D101" s="14" t="s">
        <v>839</v>
      </c>
      <c r="E101" s="14" t="s">
        <v>788</v>
      </c>
      <c r="F101" s="14">
        <v>43.64358</v>
      </c>
      <c r="G101" s="14">
        <v>27.372262</v>
      </c>
      <c r="H101" s="14" t="s">
        <v>114</v>
      </c>
      <c r="I101" s="14" t="s">
        <v>146</v>
      </c>
      <c r="J101" s="14">
        <v>300.0</v>
      </c>
      <c r="K101" s="14" t="s">
        <v>86</v>
      </c>
      <c r="L101" s="14" t="s">
        <v>86</v>
      </c>
      <c r="M101" s="14" t="s">
        <v>202</v>
      </c>
      <c r="N101" s="14" t="s">
        <v>202</v>
      </c>
      <c r="O101" s="14" t="s">
        <v>150</v>
      </c>
      <c r="P101" s="14" t="s">
        <v>103</v>
      </c>
      <c r="Q101" s="14" t="s">
        <v>73</v>
      </c>
      <c r="R101" s="14" t="s">
        <v>73</v>
      </c>
      <c r="S101" s="14" t="s">
        <v>73</v>
      </c>
      <c r="T101" s="14" t="s">
        <v>73</v>
      </c>
      <c r="V101" s="17" t="s">
        <v>875</v>
      </c>
      <c r="W101" s="14" t="s">
        <v>105</v>
      </c>
    </row>
    <row r="102">
      <c r="A102" s="13">
        <v>1395.0</v>
      </c>
      <c r="B102" s="15" t="s">
        <v>71</v>
      </c>
      <c r="C102" s="14" t="s">
        <v>876</v>
      </c>
      <c r="D102" s="14" t="s">
        <v>877</v>
      </c>
      <c r="E102" s="14" t="s">
        <v>877</v>
      </c>
      <c r="F102" s="14">
        <v>42.667889</v>
      </c>
      <c r="G102" s="14">
        <v>22.957471</v>
      </c>
      <c r="H102" s="14" t="s">
        <v>114</v>
      </c>
      <c r="I102" s="14" t="s">
        <v>146</v>
      </c>
      <c r="J102" s="14">
        <v>500.0</v>
      </c>
      <c r="K102" s="14" t="s">
        <v>86</v>
      </c>
      <c r="L102" s="14" t="s">
        <v>86</v>
      </c>
      <c r="M102" s="14" t="s">
        <v>202</v>
      </c>
      <c r="N102" s="14" t="s">
        <v>202</v>
      </c>
      <c r="O102" s="14" t="s">
        <v>307</v>
      </c>
      <c r="P102" s="14" t="s">
        <v>161</v>
      </c>
      <c r="Q102" s="14" t="s">
        <v>73</v>
      </c>
      <c r="R102" s="14" t="s">
        <v>73</v>
      </c>
      <c r="S102" s="14" t="s">
        <v>73</v>
      </c>
      <c r="T102" s="14" t="s">
        <v>73</v>
      </c>
      <c r="V102" s="14" t="s">
        <v>879</v>
      </c>
      <c r="W102" s="14" t="s">
        <v>105</v>
      </c>
    </row>
    <row r="103">
      <c r="A103" s="13">
        <v>1008.0</v>
      </c>
      <c r="B103" s="15" t="s">
        <v>131</v>
      </c>
      <c r="C103" s="14" t="s">
        <v>882</v>
      </c>
      <c r="D103" s="14" t="s">
        <v>883</v>
      </c>
      <c r="E103" s="14" t="s">
        <v>884</v>
      </c>
      <c r="F103" s="14">
        <v>41.9271145</v>
      </c>
      <c r="G103" s="14">
        <v>26.126368</v>
      </c>
      <c r="H103" s="14" t="s">
        <v>114</v>
      </c>
      <c r="I103" s="14" t="s">
        <v>298</v>
      </c>
      <c r="J103" s="14">
        <v>300.0</v>
      </c>
      <c r="K103" s="14" t="s">
        <v>185</v>
      </c>
      <c r="L103" s="14" t="s">
        <v>169</v>
      </c>
      <c r="M103" s="15" t="s">
        <v>189</v>
      </c>
      <c r="N103" s="15" t="s">
        <v>190</v>
      </c>
      <c r="O103" s="14" t="s">
        <v>886</v>
      </c>
      <c r="P103" s="14" t="s">
        <v>103</v>
      </c>
      <c r="Q103" s="14" t="s">
        <v>73</v>
      </c>
      <c r="R103" s="14" t="s">
        <v>73</v>
      </c>
      <c r="S103" s="14" t="s">
        <v>73</v>
      </c>
      <c r="T103" s="14" t="s">
        <v>73</v>
      </c>
      <c r="U103" s="14"/>
      <c r="V103" s="14" t="s">
        <v>138</v>
      </c>
      <c r="W103" s="14" t="s">
        <v>105</v>
      </c>
    </row>
    <row r="104">
      <c r="A104" s="13">
        <v>1013.0</v>
      </c>
      <c r="B104" s="15" t="s">
        <v>165</v>
      </c>
      <c r="C104" s="14" t="s">
        <v>888</v>
      </c>
      <c r="D104" s="14" t="s">
        <v>889</v>
      </c>
      <c r="E104" s="14" t="s">
        <v>884</v>
      </c>
      <c r="F104" s="14">
        <v>42.102352</v>
      </c>
      <c r="G104" s="14">
        <v>25.480693</v>
      </c>
      <c r="H104" s="14" t="s">
        <v>114</v>
      </c>
      <c r="I104" s="14" t="s">
        <v>146</v>
      </c>
      <c r="J104" s="14">
        <v>0.0</v>
      </c>
      <c r="K104" s="14" t="s">
        <v>169</v>
      </c>
      <c r="L104" s="14" t="s">
        <v>169</v>
      </c>
      <c r="M104" s="15" t="s">
        <v>89</v>
      </c>
      <c r="N104" s="15" t="s">
        <v>96</v>
      </c>
      <c r="O104" s="14" t="s">
        <v>895</v>
      </c>
      <c r="P104" s="14" t="s">
        <v>103</v>
      </c>
      <c r="Q104" s="14" t="s">
        <v>105</v>
      </c>
      <c r="R104" s="14" t="s">
        <v>73</v>
      </c>
      <c r="S104" s="14" t="s">
        <v>73</v>
      </c>
      <c r="T104" s="14" t="s">
        <v>73</v>
      </c>
      <c r="V104" s="14" t="s">
        <v>166</v>
      </c>
      <c r="W104" s="14" t="s">
        <v>105</v>
      </c>
      <c r="Y104" s="14" t="s">
        <v>896</v>
      </c>
      <c r="AA104" s="14"/>
    </row>
    <row r="105">
      <c r="A105" s="13">
        <v>1018.0</v>
      </c>
      <c r="B105" s="15" t="s">
        <v>198</v>
      </c>
      <c r="C105" s="14" t="s">
        <v>897</v>
      </c>
      <c r="D105" s="14" t="s">
        <v>899</v>
      </c>
      <c r="E105" s="14" t="s">
        <v>884</v>
      </c>
      <c r="F105" s="14">
        <v>42.135612</v>
      </c>
      <c r="G105" s="14">
        <v>26.451804</v>
      </c>
      <c r="H105" s="14" t="s">
        <v>114</v>
      </c>
      <c r="I105" s="14" t="s">
        <v>298</v>
      </c>
      <c r="J105" s="14">
        <v>4500.0</v>
      </c>
      <c r="K105" s="14" t="s">
        <v>85</v>
      </c>
      <c r="L105" s="14" t="s">
        <v>118</v>
      </c>
      <c r="M105" s="15" t="s">
        <v>189</v>
      </c>
      <c r="N105" s="15" t="s">
        <v>96</v>
      </c>
      <c r="O105" s="14" t="s">
        <v>902</v>
      </c>
      <c r="P105" s="14" t="s">
        <v>103</v>
      </c>
      <c r="Q105" s="14" t="s">
        <v>73</v>
      </c>
      <c r="R105" s="14" t="s">
        <v>73</v>
      </c>
      <c r="S105" s="14" t="s">
        <v>73</v>
      </c>
      <c r="T105" s="14" t="s">
        <v>105</v>
      </c>
      <c r="U105" s="14" t="s">
        <v>906</v>
      </c>
      <c r="V105" s="14" t="s">
        <v>199</v>
      </c>
      <c r="W105" s="14" t="s">
        <v>105</v>
      </c>
      <c r="Y105" s="14" t="s">
        <v>907</v>
      </c>
      <c r="AA105" s="14" t="s">
        <v>837</v>
      </c>
    </row>
    <row r="106">
      <c r="A106" s="13">
        <v>1019.0</v>
      </c>
      <c r="B106" s="15" t="s">
        <v>207</v>
      </c>
      <c r="C106" s="14" t="s">
        <v>908</v>
      </c>
      <c r="D106" s="14" t="s">
        <v>899</v>
      </c>
      <c r="E106" s="14" t="s">
        <v>884</v>
      </c>
      <c r="F106" s="14">
        <v>42.046932</v>
      </c>
      <c r="G106" s="14">
        <v>26.188896</v>
      </c>
      <c r="H106" s="14" t="s">
        <v>114</v>
      </c>
      <c r="I106" s="14" t="s">
        <v>910</v>
      </c>
      <c r="J106" s="14">
        <v>500.0</v>
      </c>
      <c r="K106" s="14"/>
      <c r="M106" s="15" t="s">
        <v>202</v>
      </c>
      <c r="N106" s="15" t="s">
        <v>202</v>
      </c>
      <c r="O106" s="14" t="s">
        <v>123</v>
      </c>
      <c r="P106" s="14" t="s">
        <v>103</v>
      </c>
      <c r="Q106" s="14" t="s">
        <v>105</v>
      </c>
      <c r="R106" s="14" t="s">
        <v>105</v>
      </c>
      <c r="S106" s="14" t="s">
        <v>73</v>
      </c>
      <c r="T106" s="14" t="s">
        <v>73</v>
      </c>
      <c r="V106" s="14" t="s">
        <v>917</v>
      </c>
      <c r="W106" s="14" t="s">
        <v>105</v>
      </c>
    </row>
    <row r="107">
      <c r="A107" s="13">
        <v>1053.0</v>
      </c>
      <c r="B107" s="15" t="s">
        <v>211</v>
      </c>
      <c r="C107" s="14" t="s">
        <v>888</v>
      </c>
      <c r="D107" s="14" t="s">
        <v>889</v>
      </c>
      <c r="E107" s="14" t="s">
        <v>884</v>
      </c>
      <c r="F107" s="14">
        <v>42.102954</v>
      </c>
      <c r="G107" s="14">
        <v>25.491554</v>
      </c>
      <c r="H107" s="14" t="s">
        <v>114</v>
      </c>
      <c r="I107" s="14" t="s">
        <v>918</v>
      </c>
      <c r="J107" s="14">
        <v>300.0</v>
      </c>
      <c r="K107" s="14" t="s">
        <v>169</v>
      </c>
      <c r="L107" s="14" t="s">
        <v>169</v>
      </c>
      <c r="M107" s="15" t="s">
        <v>121</v>
      </c>
      <c r="N107" s="15" t="s">
        <v>96</v>
      </c>
      <c r="O107" s="14" t="s">
        <v>921</v>
      </c>
      <c r="P107" s="14" t="s">
        <v>103</v>
      </c>
      <c r="Q107" s="14" t="s">
        <v>73</v>
      </c>
      <c r="R107" s="14" t="s">
        <v>105</v>
      </c>
      <c r="S107" s="14" t="s">
        <v>73</v>
      </c>
      <c r="T107" s="14" t="s">
        <v>73</v>
      </c>
      <c r="V107" s="14" t="s">
        <v>405</v>
      </c>
      <c r="W107" s="14" t="s">
        <v>105</v>
      </c>
    </row>
    <row r="108">
      <c r="A108" s="13">
        <v>1056.0</v>
      </c>
      <c r="B108" s="15" t="s">
        <v>416</v>
      </c>
      <c r="C108" s="14" t="s">
        <v>908</v>
      </c>
      <c r="D108" s="14" t="s">
        <v>899</v>
      </c>
      <c r="E108" s="14" t="s">
        <v>884</v>
      </c>
      <c r="F108" s="14">
        <v>42.046932</v>
      </c>
      <c r="G108" s="14">
        <v>26.188896</v>
      </c>
      <c r="H108" s="14" t="s">
        <v>114</v>
      </c>
      <c r="I108" s="14" t="s">
        <v>910</v>
      </c>
      <c r="J108" s="14">
        <v>500.0</v>
      </c>
      <c r="K108" s="14"/>
      <c r="M108" s="15" t="s">
        <v>121</v>
      </c>
      <c r="N108" s="15" t="s">
        <v>96</v>
      </c>
      <c r="O108" s="14" t="s">
        <v>123</v>
      </c>
      <c r="P108" s="14" t="s">
        <v>103</v>
      </c>
      <c r="Q108" s="14" t="s">
        <v>105</v>
      </c>
      <c r="R108" s="14" t="s">
        <v>73</v>
      </c>
      <c r="S108" s="14" t="s">
        <v>73</v>
      </c>
      <c r="T108" s="14" t="s">
        <v>73</v>
      </c>
      <c r="V108" s="14" t="s">
        <v>417</v>
      </c>
      <c r="W108" s="14" t="s">
        <v>105</v>
      </c>
    </row>
    <row r="109">
      <c r="A109" s="13">
        <v>1071.0</v>
      </c>
      <c r="B109" s="15" t="s">
        <v>131</v>
      </c>
      <c r="C109" s="14" t="s">
        <v>926</v>
      </c>
      <c r="D109" s="14" t="s">
        <v>927</v>
      </c>
      <c r="E109" s="14" t="s">
        <v>884</v>
      </c>
      <c r="F109" s="14">
        <v>41.933432</v>
      </c>
      <c r="G109" s="14">
        <v>26.09409</v>
      </c>
      <c r="H109" s="14" t="s">
        <v>114</v>
      </c>
      <c r="I109" s="14" t="s">
        <v>928</v>
      </c>
      <c r="J109" s="14">
        <v>100.0</v>
      </c>
      <c r="K109" s="14" t="s">
        <v>169</v>
      </c>
      <c r="L109" s="14" t="s">
        <v>169</v>
      </c>
      <c r="M109" s="15" t="s">
        <v>249</v>
      </c>
      <c r="N109" s="15" t="s">
        <v>190</v>
      </c>
      <c r="O109" s="14" t="s">
        <v>150</v>
      </c>
      <c r="P109" s="14" t="s">
        <v>103</v>
      </c>
      <c r="Q109" s="14" t="s">
        <v>105</v>
      </c>
      <c r="R109" s="14" t="s">
        <v>105</v>
      </c>
      <c r="S109" s="14" t="s">
        <v>73</v>
      </c>
      <c r="T109" s="14" t="s">
        <v>105</v>
      </c>
      <c r="U109" s="14" t="s">
        <v>933</v>
      </c>
      <c r="V109" s="14" t="s">
        <v>472</v>
      </c>
      <c r="W109" s="14" t="s">
        <v>105</v>
      </c>
    </row>
    <row r="110">
      <c r="A110" s="13">
        <v>1072.0</v>
      </c>
      <c r="B110" s="15" t="s">
        <v>306</v>
      </c>
      <c r="C110" s="14" t="s">
        <v>908</v>
      </c>
      <c r="D110" s="14" t="s">
        <v>899</v>
      </c>
      <c r="E110" s="14" t="s">
        <v>884</v>
      </c>
      <c r="F110" s="14">
        <v>42.046932</v>
      </c>
      <c r="G110" s="14">
        <v>26.188896</v>
      </c>
      <c r="H110" s="14" t="s">
        <v>114</v>
      </c>
      <c r="I110" s="14" t="s">
        <v>910</v>
      </c>
      <c r="J110" s="14">
        <v>500.0</v>
      </c>
      <c r="K110" s="14" t="s">
        <v>85</v>
      </c>
      <c r="L110" s="14" t="s">
        <v>85</v>
      </c>
      <c r="M110" s="15" t="s">
        <v>121</v>
      </c>
      <c r="N110" s="15" t="s">
        <v>96</v>
      </c>
      <c r="O110" s="14" t="s">
        <v>123</v>
      </c>
      <c r="P110" s="14" t="s">
        <v>103</v>
      </c>
      <c r="Q110" s="14" t="s">
        <v>105</v>
      </c>
      <c r="R110" s="14" t="s">
        <v>105</v>
      </c>
      <c r="S110" s="14" t="s">
        <v>73</v>
      </c>
      <c r="T110" s="14" t="s">
        <v>73</v>
      </c>
      <c r="V110" s="14" t="s">
        <v>475</v>
      </c>
      <c r="W110" s="14" t="s">
        <v>105</v>
      </c>
    </row>
    <row r="111">
      <c r="A111" s="13">
        <v>1092.0</v>
      </c>
      <c r="B111" s="15" t="s">
        <v>211</v>
      </c>
      <c r="C111" s="14" t="s">
        <v>938</v>
      </c>
      <c r="D111" s="14" t="s">
        <v>939</v>
      </c>
      <c r="E111" s="14" t="s">
        <v>884</v>
      </c>
      <c r="F111" s="14">
        <v>41.747398</v>
      </c>
      <c r="G111" s="14">
        <v>25.624741</v>
      </c>
      <c r="H111" s="14" t="s">
        <v>114</v>
      </c>
      <c r="I111" s="14" t="s">
        <v>910</v>
      </c>
      <c r="J111" s="14">
        <v>200.0</v>
      </c>
      <c r="K111" s="14" t="s">
        <v>185</v>
      </c>
      <c r="L111" s="14" t="s">
        <v>169</v>
      </c>
      <c r="M111" s="15" t="s">
        <v>121</v>
      </c>
      <c r="N111" s="15" t="s">
        <v>96</v>
      </c>
      <c r="O111" s="14" t="s">
        <v>307</v>
      </c>
      <c r="P111" s="14" t="s">
        <v>124</v>
      </c>
      <c r="Q111" s="14" t="s">
        <v>105</v>
      </c>
      <c r="R111" s="14" t="s">
        <v>105</v>
      </c>
      <c r="S111" s="14" t="s">
        <v>73</v>
      </c>
      <c r="T111" s="14" t="s">
        <v>73</v>
      </c>
      <c r="V111" s="14" t="s">
        <v>549</v>
      </c>
      <c r="W111" s="14" t="s">
        <v>105</v>
      </c>
    </row>
    <row r="112">
      <c r="A112" s="13">
        <v>1093.0</v>
      </c>
      <c r="B112" s="15" t="s">
        <v>131</v>
      </c>
      <c r="C112" s="14" t="s">
        <v>938</v>
      </c>
      <c r="D112" s="14" t="s">
        <v>939</v>
      </c>
      <c r="E112" s="14" t="s">
        <v>884</v>
      </c>
      <c r="F112" s="14">
        <v>41.748274</v>
      </c>
      <c r="G112" s="14">
        <v>25.624711</v>
      </c>
      <c r="H112" s="14" t="s">
        <v>114</v>
      </c>
      <c r="I112" s="14" t="s">
        <v>910</v>
      </c>
      <c r="J112" s="14">
        <v>200.0</v>
      </c>
      <c r="K112" s="14" t="s">
        <v>185</v>
      </c>
      <c r="L112" s="14" t="s">
        <v>169</v>
      </c>
      <c r="M112" s="15" t="s">
        <v>121</v>
      </c>
      <c r="N112" s="15" t="s">
        <v>96</v>
      </c>
      <c r="O112" s="14" t="s">
        <v>307</v>
      </c>
      <c r="P112" s="14" t="s">
        <v>124</v>
      </c>
      <c r="Q112" s="14" t="s">
        <v>105</v>
      </c>
      <c r="R112" s="14" t="s">
        <v>105</v>
      </c>
      <c r="S112" s="14" t="s">
        <v>73</v>
      </c>
      <c r="T112" s="14" t="s">
        <v>73</v>
      </c>
      <c r="V112" s="14" t="s">
        <v>549</v>
      </c>
      <c r="W112" s="14" t="s">
        <v>105</v>
      </c>
    </row>
    <row r="113">
      <c r="A113" s="13">
        <v>1094.0</v>
      </c>
      <c r="B113" s="15" t="s">
        <v>295</v>
      </c>
      <c r="C113" s="14" t="s">
        <v>938</v>
      </c>
      <c r="D113" s="14" t="s">
        <v>939</v>
      </c>
      <c r="E113" s="14" t="s">
        <v>884</v>
      </c>
      <c r="F113" s="14">
        <v>41.749024</v>
      </c>
      <c r="G113" s="14">
        <v>25.625117</v>
      </c>
      <c r="H113" s="14" t="s">
        <v>114</v>
      </c>
      <c r="I113" s="14" t="s">
        <v>910</v>
      </c>
      <c r="J113" s="14">
        <v>200.0</v>
      </c>
      <c r="K113" s="14" t="s">
        <v>185</v>
      </c>
      <c r="L113" s="14" t="s">
        <v>169</v>
      </c>
      <c r="M113" s="15" t="s">
        <v>121</v>
      </c>
      <c r="N113" s="15" t="s">
        <v>96</v>
      </c>
      <c r="O113" s="14" t="s">
        <v>307</v>
      </c>
      <c r="P113" s="14" t="s">
        <v>124</v>
      </c>
      <c r="Q113" s="14" t="s">
        <v>105</v>
      </c>
      <c r="R113" s="14" t="s">
        <v>105</v>
      </c>
      <c r="S113" s="14" t="s">
        <v>73</v>
      </c>
      <c r="T113" s="14" t="s">
        <v>73</v>
      </c>
      <c r="V113" s="14" t="s">
        <v>549</v>
      </c>
      <c r="W113" s="14" t="s">
        <v>105</v>
      </c>
    </row>
    <row r="114">
      <c r="A114" s="13">
        <v>1096.0</v>
      </c>
      <c r="B114" s="15" t="s">
        <v>211</v>
      </c>
      <c r="C114" s="14" t="s">
        <v>908</v>
      </c>
      <c r="D114" s="14" t="s">
        <v>899</v>
      </c>
      <c r="E114" s="14" t="s">
        <v>884</v>
      </c>
      <c r="F114" s="14">
        <v>42.046932</v>
      </c>
      <c r="G114" s="14">
        <v>26.188896</v>
      </c>
      <c r="H114" s="14" t="s">
        <v>114</v>
      </c>
      <c r="I114" s="14" t="s">
        <v>910</v>
      </c>
      <c r="J114" s="14">
        <v>500.0</v>
      </c>
      <c r="K114" s="14" t="s">
        <v>169</v>
      </c>
      <c r="L114" s="14" t="s">
        <v>169</v>
      </c>
      <c r="M114" s="15" t="s">
        <v>89</v>
      </c>
      <c r="N114" s="15" t="s">
        <v>190</v>
      </c>
      <c r="O114" s="14" t="s">
        <v>123</v>
      </c>
      <c r="P114" s="14" t="s">
        <v>103</v>
      </c>
      <c r="Q114" s="14" t="s">
        <v>105</v>
      </c>
      <c r="R114" s="14" t="s">
        <v>73</v>
      </c>
      <c r="S114" s="14" t="s">
        <v>73</v>
      </c>
      <c r="T114" s="14" t="s">
        <v>73</v>
      </c>
      <c r="V114" s="14" t="s">
        <v>560</v>
      </c>
      <c r="W114" s="14" t="s">
        <v>105</v>
      </c>
    </row>
    <row r="115">
      <c r="A115" s="13">
        <v>1097.0</v>
      </c>
      <c r="B115" s="15" t="s">
        <v>131</v>
      </c>
      <c r="C115" s="14" t="s">
        <v>908</v>
      </c>
      <c r="D115" s="14" t="s">
        <v>899</v>
      </c>
      <c r="E115" s="14" t="s">
        <v>884</v>
      </c>
      <c r="F115" s="14">
        <v>42.046932</v>
      </c>
      <c r="G115" s="14">
        <v>26.188896</v>
      </c>
      <c r="H115" s="14" t="s">
        <v>114</v>
      </c>
      <c r="I115" s="14" t="s">
        <v>910</v>
      </c>
      <c r="J115" s="14">
        <v>500.0</v>
      </c>
      <c r="K115" s="14" t="s">
        <v>169</v>
      </c>
      <c r="L115" s="14" t="s">
        <v>169</v>
      </c>
      <c r="M115" s="15" t="s">
        <v>89</v>
      </c>
      <c r="N115" s="15" t="s">
        <v>190</v>
      </c>
      <c r="O115" s="14" t="s">
        <v>123</v>
      </c>
      <c r="P115" s="14" t="s">
        <v>103</v>
      </c>
      <c r="Q115" s="14" t="s">
        <v>73</v>
      </c>
      <c r="R115" s="14" t="s">
        <v>73</v>
      </c>
      <c r="S115" s="14" t="s">
        <v>73</v>
      </c>
      <c r="T115" s="14" t="s">
        <v>73</v>
      </c>
      <c r="V115" s="14" t="s">
        <v>560</v>
      </c>
      <c r="W115" s="14" t="s">
        <v>105</v>
      </c>
    </row>
    <row r="116">
      <c r="A116" s="13">
        <v>1119.0</v>
      </c>
      <c r="B116" s="15" t="s">
        <v>71</v>
      </c>
      <c r="C116" s="14" t="s">
        <v>926</v>
      </c>
      <c r="D116" s="14" t="s">
        <v>927</v>
      </c>
      <c r="E116" s="14" t="s">
        <v>884</v>
      </c>
      <c r="F116" s="14">
        <v>41.933432</v>
      </c>
      <c r="G116" s="14">
        <v>26.09409</v>
      </c>
      <c r="H116" s="14" t="s">
        <v>114</v>
      </c>
      <c r="I116" s="14" t="s">
        <v>928</v>
      </c>
      <c r="J116" s="14">
        <v>100.0</v>
      </c>
      <c r="K116" s="14" t="s">
        <v>169</v>
      </c>
      <c r="L116" s="14" t="s">
        <v>169</v>
      </c>
      <c r="M116" s="15" t="s">
        <v>121</v>
      </c>
      <c r="N116" s="15" t="s">
        <v>96</v>
      </c>
      <c r="O116" s="14" t="s">
        <v>123</v>
      </c>
      <c r="P116" s="14" t="s">
        <v>103</v>
      </c>
      <c r="Q116" s="14" t="s">
        <v>105</v>
      </c>
      <c r="R116" s="14" t="s">
        <v>73</v>
      </c>
      <c r="S116" s="14" t="s">
        <v>73</v>
      </c>
      <c r="T116" s="14" t="s">
        <v>105</v>
      </c>
      <c r="U116" s="14" t="s">
        <v>962</v>
      </c>
      <c r="V116" s="14" t="s">
        <v>631</v>
      </c>
      <c r="W116" s="14" t="s">
        <v>105</v>
      </c>
    </row>
    <row r="117">
      <c r="A117" s="13">
        <v>1120.0</v>
      </c>
      <c r="B117" s="15" t="s">
        <v>71</v>
      </c>
      <c r="C117" s="14" t="s">
        <v>908</v>
      </c>
      <c r="D117" s="14" t="s">
        <v>899</v>
      </c>
      <c r="E117" s="14" t="s">
        <v>884</v>
      </c>
      <c r="F117" s="14">
        <v>42.046932</v>
      </c>
      <c r="G117" s="14">
        <v>26.188896</v>
      </c>
      <c r="H117" s="14" t="s">
        <v>114</v>
      </c>
      <c r="I117" s="14" t="s">
        <v>910</v>
      </c>
      <c r="J117" s="14">
        <v>500.0</v>
      </c>
      <c r="K117" s="14" t="s">
        <v>169</v>
      </c>
      <c r="L117" s="14" t="s">
        <v>169</v>
      </c>
      <c r="M117" s="15" t="s">
        <v>89</v>
      </c>
      <c r="N117" s="15" t="s">
        <v>190</v>
      </c>
      <c r="O117" s="14" t="s">
        <v>150</v>
      </c>
      <c r="P117" s="14" t="s">
        <v>103</v>
      </c>
      <c r="Q117" s="14" t="s">
        <v>105</v>
      </c>
      <c r="R117" s="14" t="s">
        <v>105</v>
      </c>
      <c r="S117" s="14" t="s">
        <v>73</v>
      </c>
      <c r="T117" s="14" t="s">
        <v>73</v>
      </c>
      <c r="V117" s="14" t="s">
        <v>634</v>
      </c>
      <c r="W117" s="14" t="s">
        <v>105</v>
      </c>
    </row>
    <row r="118">
      <c r="A118" s="13">
        <v>1121.0</v>
      </c>
      <c r="B118" s="15" t="s">
        <v>211</v>
      </c>
      <c r="C118" s="14" t="s">
        <v>966</v>
      </c>
      <c r="D118" s="14" t="s">
        <v>884</v>
      </c>
      <c r="E118" s="14" t="s">
        <v>884</v>
      </c>
      <c r="F118" s="14">
        <v>41.947302</v>
      </c>
      <c r="G118" s="14">
        <v>25.447252</v>
      </c>
      <c r="H118" s="14" t="s">
        <v>114</v>
      </c>
      <c r="I118" s="14" t="s">
        <v>146</v>
      </c>
      <c r="J118" s="14">
        <v>300.0</v>
      </c>
      <c r="K118" s="14" t="s">
        <v>169</v>
      </c>
      <c r="L118" s="14" t="s">
        <v>169</v>
      </c>
      <c r="M118" s="15" t="s">
        <v>89</v>
      </c>
      <c r="N118" s="15" t="s">
        <v>96</v>
      </c>
      <c r="O118" s="14" t="s">
        <v>968</v>
      </c>
      <c r="P118" s="14" t="s">
        <v>103</v>
      </c>
      <c r="Q118" s="14" t="s">
        <v>73</v>
      </c>
      <c r="R118" s="14" t="s">
        <v>105</v>
      </c>
      <c r="S118" s="14" t="s">
        <v>73</v>
      </c>
      <c r="T118" s="14" t="s">
        <v>73</v>
      </c>
      <c r="V118" s="14" t="s">
        <v>636</v>
      </c>
      <c r="W118" s="14" t="s">
        <v>105</v>
      </c>
    </row>
    <row r="119">
      <c r="A119" s="13">
        <v>1122.0</v>
      </c>
      <c r="B119" s="15" t="s">
        <v>295</v>
      </c>
      <c r="C119" s="14" t="s">
        <v>966</v>
      </c>
      <c r="D119" s="14" t="s">
        <v>884</v>
      </c>
      <c r="E119" s="14" t="s">
        <v>884</v>
      </c>
      <c r="F119" s="14">
        <v>41.947302</v>
      </c>
      <c r="G119" s="14">
        <v>25.447252</v>
      </c>
      <c r="H119" s="14" t="s">
        <v>114</v>
      </c>
      <c r="I119" s="14" t="s">
        <v>146</v>
      </c>
      <c r="J119" s="14">
        <v>300.0</v>
      </c>
      <c r="K119" s="14" t="s">
        <v>169</v>
      </c>
      <c r="L119" s="14" t="s">
        <v>169</v>
      </c>
      <c r="M119" s="15" t="s">
        <v>89</v>
      </c>
      <c r="N119" s="15" t="s">
        <v>96</v>
      </c>
      <c r="O119" s="14" t="s">
        <v>968</v>
      </c>
      <c r="P119" s="14" t="s">
        <v>103</v>
      </c>
      <c r="Q119" s="14" t="s">
        <v>73</v>
      </c>
      <c r="R119" s="14" t="s">
        <v>73</v>
      </c>
      <c r="S119" s="14" t="s">
        <v>73</v>
      </c>
      <c r="T119" s="14" t="s">
        <v>73</v>
      </c>
      <c r="V119" s="14" t="s">
        <v>636</v>
      </c>
      <c r="W119" s="14" t="s">
        <v>105</v>
      </c>
    </row>
    <row r="120">
      <c r="A120" s="13">
        <v>1123.0</v>
      </c>
      <c r="B120" s="15" t="s">
        <v>306</v>
      </c>
      <c r="C120" s="14" t="s">
        <v>966</v>
      </c>
      <c r="D120" s="14" t="s">
        <v>884</v>
      </c>
      <c r="E120" s="14" t="s">
        <v>884</v>
      </c>
      <c r="F120" s="14">
        <v>41.947302</v>
      </c>
      <c r="G120" s="14">
        <v>25.447252</v>
      </c>
      <c r="H120" s="14" t="s">
        <v>80</v>
      </c>
      <c r="I120" s="14" t="s">
        <v>146</v>
      </c>
      <c r="J120" s="14">
        <v>300.0</v>
      </c>
      <c r="K120" s="14" t="s">
        <v>169</v>
      </c>
      <c r="L120" s="14" t="s">
        <v>169</v>
      </c>
      <c r="M120" s="15" t="s">
        <v>89</v>
      </c>
      <c r="N120" s="15" t="s">
        <v>96</v>
      </c>
      <c r="O120" s="14" t="s">
        <v>968</v>
      </c>
      <c r="P120" s="14" t="s">
        <v>103</v>
      </c>
      <c r="Q120" s="14" t="s">
        <v>73</v>
      </c>
      <c r="R120" s="14" t="s">
        <v>105</v>
      </c>
      <c r="S120" s="14" t="s">
        <v>73</v>
      </c>
      <c r="T120" s="14" t="s">
        <v>73</v>
      </c>
      <c r="V120" s="14" t="s">
        <v>636</v>
      </c>
      <c r="W120" s="14" t="s">
        <v>105</v>
      </c>
    </row>
    <row r="121">
      <c r="A121" s="13">
        <v>1124.0</v>
      </c>
      <c r="B121" s="15" t="s">
        <v>59</v>
      </c>
      <c r="C121" s="14" t="s">
        <v>966</v>
      </c>
      <c r="D121" s="14" t="s">
        <v>884</v>
      </c>
      <c r="E121" s="14" t="s">
        <v>884</v>
      </c>
      <c r="F121" s="14">
        <v>41.947302</v>
      </c>
      <c r="G121" s="14">
        <v>25.447252</v>
      </c>
      <c r="H121" s="14" t="s">
        <v>114</v>
      </c>
      <c r="I121" s="14" t="s">
        <v>146</v>
      </c>
      <c r="J121" s="14">
        <v>300.0</v>
      </c>
      <c r="K121" s="14" t="s">
        <v>169</v>
      </c>
      <c r="L121" s="14" t="s">
        <v>169</v>
      </c>
      <c r="M121" s="15" t="s">
        <v>89</v>
      </c>
      <c r="N121" s="15" t="s">
        <v>96</v>
      </c>
      <c r="O121" s="14" t="s">
        <v>968</v>
      </c>
      <c r="P121" s="14" t="s">
        <v>103</v>
      </c>
      <c r="Q121" s="14" t="s">
        <v>73</v>
      </c>
      <c r="R121" s="14" t="s">
        <v>105</v>
      </c>
      <c r="S121" s="14" t="s">
        <v>73</v>
      </c>
      <c r="T121" s="14" t="s">
        <v>73</v>
      </c>
      <c r="V121" s="14" t="s">
        <v>636</v>
      </c>
      <c r="W121" s="14" t="s">
        <v>105</v>
      </c>
    </row>
    <row r="122">
      <c r="A122" s="13">
        <v>1145.0</v>
      </c>
      <c r="B122" s="15" t="s">
        <v>616</v>
      </c>
      <c r="C122" s="14" t="s">
        <v>969</v>
      </c>
      <c r="D122" s="14" t="s">
        <v>970</v>
      </c>
      <c r="E122" s="14" t="s">
        <v>884</v>
      </c>
      <c r="F122" s="14">
        <v>41.951283</v>
      </c>
      <c r="G122" s="14">
        <v>26.192867</v>
      </c>
      <c r="H122" s="14" t="s">
        <v>114</v>
      </c>
      <c r="I122" s="14" t="s">
        <v>146</v>
      </c>
      <c r="J122" s="14">
        <v>200.0</v>
      </c>
      <c r="K122" s="14" t="s">
        <v>169</v>
      </c>
      <c r="L122" s="14" t="s">
        <v>86</v>
      </c>
      <c r="M122" s="15" t="s">
        <v>121</v>
      </c>
      <c r="N122" s="15" t="s">
        <v>96</v>
      </c>
      <c r="O122" s="14" t="s">
        <v>150</v>
      </c>
      <c r="P122" s="14" t="s">
        <v>124</v>
      </c>
      <c r="Q122" s="14" t="s">
        <v>73</v>
      </c>
      <c r="R122" s="14" t="s">
        <v>105</v>
      </c>
      <c r="S122" s="14" t="s">
        <v>73</v>
      </c>
      <c r="T122" s="14" t="s">
        <v>73</v>
      </c>
      <c r="V122" s="14" t="s">
        <v>705</v>
      </c>
      <c r="W122" s="14" t="s">
        <v>105</v>
      </c>
    </row>
    <row r="123">
      <c r="A123" s="13">
        <v>1146.0</v>
      </c>
      <c r="B123" s="15" t="s">
        <v>535</v>
      </c>
      <c r="C123" s="14" t="s">
        <v>969</v>
      </c>
      <c r="D123" s="14" t="s">
        <v>970</v>
      </c>
      <c r="E123" s="14" t="s">
        <v>884</v>
      </c>
      <c r="F123" s="14">
        <v>41.951308</v>
      </c>
      <c r="G123" s="14">
        <v>26.194103</v>
      </c>
      <c r="H123" s="14" t="s">
        <v>114</v>
      </c>
      <c r="I123" s="14" t="s">
        <v>146</v>
      </c>
      <c r="J123" s="14">
        <v>200.0</v>
      </c>
      <c r="K123" s="14" t="s">
        <v>169</v>
      </c>
      <c r="L123" s="14" t="s">
        <v>86</v>
      </c>
      <c r="M123" s="14" t="s">
        <v>121</v>
      </c>
      <c r="N123" s="14" t="s">
        <v>96</v>
      </c>
      <c r="O123" s="14" t="s">
        <v>150</v>
      </c>
      <c r="P123" s="14" t="s">
        <v>124</v>
      </c>
      <c r="Q123" s="14" t="s">
        <v>73</v>
      </c>
      <c r="R123" s="14" t="s">
        <v>105</v>
      </c>
      <c r="S123" s="14" t="s">
        <v>73</v>
      </c>
      <c r="T123" s="14" t="s">
        <v>73</v>
      </c>
      <c r="V123" s="14" t="s">
        <v>705</v>
      </c>
      <c r="W123" s="14" t="s">
        <v>105</v>
      </c>
    </row>
    <row r="124">
      <c r="A124" s="13">
        <v>1167.0</v>
      </c>
      <c r="B124" s="15" t="s">
        <v>211</v>
      </c>
      <c r="C124" s="14" t="s">
        <v>971</v>
      </c>
      <c r="D124" s="14" t="s">
        <v>972</v>
      </c>
      <c r="E124" s="14" t="s">
        <v>884</v>
      </c>
      <c r="F124" s="14">
        <v>41.591402</v>
      </c>
      <c r="G124" s="14">
        <v>25.8161</v>
      </c>
      <c r="H124" s="14" t="s">
        <v>114</v>
      </c>
      <c r="I124" s="14" t="s">
        <v>146</v>
      </c>
      <c r="J124" s="14">
        <v>300.0</v>
      </c>
      <c r="K124" s="14" t="s">
        <v>169</v>
      </c>
      <c r="L124" s="14" t="s">
        <v>169</v>
      </c>
      <c r="M124" s="14" t="s">
        <v>121</v>
      </c>
      <c r="N124" s="14" t="s">
        <v>96</v>
      </c>
      <c r="O124" s="14" t="s">
        <v>307</v>
      </c>
      <c r="P124" s="14" t="s">
        <v>124</v>
      </c>
      <c r="Q124" s="14" t="s">
        <v>105</v>
      </c>
      <c r="R124" s="14" t="s">
        <v>105</v>
      </c>
      <c r="S124" s="14" t="s">
        <v>73</v>
      </c>
      <c r="T124" s="14" t="s">
        <v>73</v>
      </c>
      <c r="V124" s="14" t="s">
        <v>775</v>
      </c>
      <c r="W124" s="14" t="s">
        <v>105</v>
      </c>
    </row>
    <row r="125">
      <c r="A125" s="13">
        <v>1168.0</v>
      </c>
      <c r="B125" s="15" t="s">
        <v>131</v>
      </c>
      <c r="C125" s="14" t="s">
        <v>971</v>
      </c>
      <c r="D125" s="14" t="s">
        <v>972</v>
      </c>
      <c r="E125" s="14" t="s">
        <v>884</v>
      </c>
      <c r="F125" s="14">
        <v>41.591816</v>
      </c>
      <c r="G125" s="14">
        <v>25.815234</v>
      </c>
      <c r="H125" s="14" t="s">
        <v>114</v>
      </c>
      <c r="I125" s="14" t="s">
        <v>146</v>
      </c>
      <c r="J125" s="14">
        <v>300.0</v>
      </c>
      <c r="K125" s="14" t="s">
        <v>169</v>
      </c>
      <c r="L125" s="14" t="s">
        <v>169</v>
      </c>
      <c r="M125" s="14" t="s">
        <v>121</v>
      </c>
      <c r="N125" s="14" t="s">
        <v>190</v>
      </c>
      <c r="O125" s="14" t="s">
        <v>307</v>
      </c>
      <c r="P125" s="14" t="s">
        <v>161</v>
      </c>
      <c r="Q125" s="14" t="s">
        <v>73</v>
      </c>
      <c r="R125" s="14" t="s">
        <v>73</v>
      </c>
      <c r="S125" s="14" t="s">
        <v>73</v>
      </c>
      <c r="T125" s="14" t="s">
        <v>73</v>
      </c>
      <c r="V125" s="14" t="s">
        <v>775</v>
      </c>
      <c r="W125" s="14" t="s">
        <v>105</v>
      </c>
    </row>
    <row r="126">
      <c r="A126" s="13">
        <v>1200.0</v>
      </c>
      <c r="B126" s="15" t="s">
        <v>211</v>
      </c>
      <c r="C126" s="14" t="s">
        <v>973</v>
      </c>
      <c r="D126" s="14" t="s">
        <v>974</v>
      </c>
      <c r="E126" s="14" t="s">
        <v>884</v>
      </c>
      <c r="F126" s="14">
        <v>42.010456</v>
      </c>
      <c r="G126" s="14">
        <v>25.881636</v>
      </c>
      <c r="H126" s="14" t="s">
        <v>114</v>
      </c>
      <c r="I126" s="14" t="s">
        <v>790</v>
      </c>
      <c r="J126" s="14">
        <v>300.0</v>
      </c>
      <c r="K126" s="14" t="s">
        <v>118</v>
      </c>
      <c r="L126" s="14" t="s">
        <v>86</v>
      </c>
      <c r="M126" s="14" t="s">
        <v>249</v>
      </c>
      <c r="N126" s="14" t="s">
        <v>96</v>
      </c>
      <c r="O126" s="14" t="s">
        <v>98</v>
      </c>
      <c r="P126" s="14" t="s">
        <v>103</v>
      </c>
      <c r="Q126" s="14" t="s">
        <v>73</v>
      </c>
      <c r="R126" s="14" t="s">
        <v>73</v>
      </c>
      <c r="S126" s="14" t="s">
        <v>73</v>
      </c>
      <c r="T126" s="14" t="s">
        <v>975</v>
      </c>
      <c r="U126" s="14" t="s">
        <v>976</v>
      </c>
      <c r="V126" s="14" t="s">
        <v>881</v>
      </c>
      <c r="W126" s="14" t="s">
        <v>105</v>
      </c>
    </row>
    <row r="127">
      <c r="A127" s="13">
        <v>1201.0</v>
      </c>
      <c r="B127" s="15" t="s">
        <v>131</v>
      </c>
      <c r="C127" s="14" t="s">
        <v>973</v>
      </c>
      <c r="D127" s="14" t="s">
        <v>974</v>
      </c>
      <c r="E127" s="14" t="s">
        <v>884</v>
      </c>
      <c r="F127" s="14">
        <v>42.009252</v>
      </c>
      <c r="G127" s="14">
        <v>25.882093</v>
      </c>
      <c r="H127" s="14" t="s">
        <v>114</v>
      </c>
      <c r="I127" s="14" t="s">
        <v>790</v>
      </c>
      <c r="J127" s="14">
        <v>300.0</v>
      </c>
      <c r="K127" s="14" t="s">
        <v>118</v>
      </c>
      <c r="L127" s="14" t="s">
        <v>86</v>
      </c>
      <c r="M127" s="14" t="s">
        <v>249</v>
      </c>
      <c r="N127" s="14" t="s">
        <v>96</v>
      </c>
      <c r="O127" s="14" t="s">
        <v>98</v>
      </c>
      <c r="P127" s="14" t="s">
        <v>103</v>
      </c>
      <c r="Q127" s="14" t="s">
        <v>73</v>
      </c>
      <c r="R127" s="14" t="s">
        <v>73</v>
      </c>
      <c r="S127" s="14" t="s">
        <v>73</v>
      </c>
      <c r="T127" s="14" t="s">
        <v>975</v>
      </c>
      <c r="U127" s="14" t="s">
        <v>976</v>
      </c>
      <c r="V127" s="14" t="s">
        <v>881</v>
      </c>
      <c r="W127" s="14" t="s">
        <v>105</v>
      </c>
    </row>
    <row r="128">
      <c r="A128" s="13">
        <v>1209.0</v>
      </c>
      <c r="B128" s="15" t="s">
        <v>924</v>
      </c>
      <c r="C128" s="14" t="s">
        <v>977</v>
      </c>
      <c r="D128" s="14" t="s">
        <v>884</v>
      </c>
      <c r="E128" s="14" t="s">
        <v>884</v>
      </c>
      <c r="F128" s="14">
        <v>41.886891</v>
      </c>
      <c r="G128" s="14">
        <v>25.483287</v>
      </c>
      <c r="H128" s="14" t="s">
        <v>114</v>
      </c>
      <c r="I128" s="14" t="s">
        <v>298</v>
      </c>
      <c r="J128" s="14">
        <v>500.0</v>
      </c>
      <c r="K128" s="14" t="s">
        <v>185</v>
      </c>
      <c r="L128" s="14" t="s">
        <v>185</v>
      </c>
      <c r="M128" s="14" t="s">
        <v>202</v>
      </c>
      <c r="N128" s="14" t="s">
        <v>202</v>
      </c>
      <c r="O128" s="14" t="s">
        <v>307</v>
      </c>
      <c r="P128" s="14" t="s">
        <v>161</v>
      </c>
      <c r="Q128" s="14" t="s">
        <v>105</v>
      </c>
      <c r="R128" s="14" t="s">
        <v>73</v>
      </c>
      <c r="S128" s="14" t="s">
        <v>73</v>
      </c>
      <c r="T128" s="14" t="s">
        <v>73</v>
      </c>
      <c r="V128" s="14" t="s">
        <v>925</v>
      </c>
      <c r="W128" s="14" t="s">
        <v>105</v>
      </c>
    </row>
    <row r="129">
      <c r="A129" s="13">
        <v>1212.0</v>
      </c>
      <c r="B129" s="15" t="s">
        <v>225</v>
      </c>
      <c r="C129" s="14" t="s">
        <v>969</v>
      </c>
      <c r="D129" s="14" t="s">
        <v>970</v>
      </c>
      <c r="E129" s="14" t="s">
        <v>884</v>
      </c>
      <c r="F129" s="14">
        <v>41.951283</v>
      </c>
      <c r="G129" s="14">
        <v>26.192867</v>
      </c>
      <c r="H129" s="14" t="s">
        <v>114</v>
      </c>
      <c r="I129" s="14" t="s">
        <v>146</v>
      </c>
      <c r="J129" s="14">
        <v>300.0</v>
      </c>
      <c r="K129" s="14" t="s">
        <v>169</v>
      </c>
      <c r="L129" s="14" t="s">
        <v>86</v>
      </c>
      <c r="M129" s="14" t="s">
        <v>121</v>
      </c>
      <c r="N129" s="14" t="s">
        <v>96</v>
      </c>
      <c r="O129" s="14" t="s">
        <v>150</v>
      </c>
      <c r="P129" s="14" t="s">
        <v>103</v>
      </c>
      <c r="Q129" s="14" t="s">
        <v>105</v>
      </c>
      <c r="R129" s="14" t="s">
        <v>105</v>
      </c>
      <c r="S129" s="14" t="s">
        <v>73</v>
      </c>
      <c r="T129" s="14" t="s">
        <v>73</v>
      </c>
      <c r="V129" s="14" t="s">
        <v>937</v>
      </c>
      <c r="W129" s="14" t="s">
        <v>105</v>
      </c>
    </row>
    <row r="130">
      <c r="A130" s="13">
        <v>1232.0</v>
      </c>
      <c r="B130" s="15" t="s">
        <v>71</v>
      </c>
      <c r="C130" s="14" t="s">
        <v>1068</v>
      </c>
      <c r="D130" s="14" t="s">
        <v>970</v>
      </c>
      <c r="E130" s="14" t="s">
        <v>884</v>
      </c>
      <c r="F130" s="14">
        <v>41.814538</v>
      </c>
      <c r="G130" s="14">
        <v>26.103543</v>
      </c>
      <c r="H130" s="14" t="s">
        <v>114</v>
      </c>
      <c r="I130" s="14" t="s">
        <v>146</v>
      </c>
      <c r="J130" s="14">
        <v>0.0</v>
      </c>
      <c r="K130" s="14" t="s">
        <v>85</v>
      </c>
      <c r="L130" s="14" t="s">
        <v>86</v>
      </c>
      <c r="M130" s="14" t="s">
        <v>249</v>
      </c>
      <c r="N130" s="14" t="s">
        <v>190</v>
      </c>
      <c r="O130" s="14" t="s">
        <v>1069</v>
      </c>
      <c r="P130" s="14" t="s">
        <v>103</v>
      </c>
      <c r="Q130" s="14" t="s">
        <v>73</v>
      </c>
      <c r="R130" s="14" t="s">
        <v>73</v>
      </c>
      <c r="S130" s="14" t="s">
        <v>73</v>
      </c>
      <c r="T130" s="14" t="s">
        <v>73</v>
      </c>
      <c r="V130" s="14" t="s">
        <v>988</v>
      </c>
      <c r="W130" s="14" t="s">
        <v>105</v>
      </c>
    </row>
    <row r="131">
      <c r="A131" s="13">
        <v>1235.0</v>
      </c>
      <c r="B131" s="15" t="s">
        <v>211</v>
      </c>
      <c r="C131" s="14" t="s">
        <v>1071</v>
      </c>
      <c r="D131" s="14" t="s">
        <v>927</v>
      </c>
      <c r="E131" s="14" t="s">
        <v>884</v>
      </c>
      <c r="F131" s="14">
        <v>41.903125</v>
      </c>
      <c r="G131" s="14">
        <v>26.006355</v>
      </c>
      <c r="H131" s="14" t="s">
        <v>114</v>
      </c>
      <c r="I131" s="14" t="s">
        <v>146</v>
      </c>
      <c r="J131" s="14">
        <v>500.0</v>
      </c>
      <c r="K131" s="14" t="s">
        <v>185</v>
      </c>
      <c r="L131" s="14" t="s">
        <v>86</v>
      </c>
      <c r="M131" s="14" t="s">
        <v>121</v>
      </c>
      <c r="N131" s="14" t="s">
        <v>96</v>
      </c>
      <c r="O131" s="14" t="s">
        <v>150</v>
      </c>
      <c r="P131" s="14" t="s">
        <v>103</v>
      </c>
      <c r="Q131" s="14" t="s">
        <v>73</v>
      </c>
      <c r="R131" s="14" t="s">
        <v>73</v>
      </c>
      <c r="S131" s="14" t="s">
        <v>73</v>
      </c>
      <c r="T131" s="14" t="s">
        <v>73</v>
      </c>
      <c r="V131" s="14" t="s">
        <v>993</v>
      </c>
      <c r="W131" s="14" t="s">
        <v>105</v>
      </c>
    </row>
    <row r="132">
      <c r="A132" s="13">
        <v>1242.0</v>
      </c>
      <c r="B132" s="15" t="s">
        <v>71</v>
      </c>
      <c r="C132" s="14" t="s">
        <v>969</v>
      </c>
      <c r="D132" s="14" t="s">
        <v>970</v>
      </c>
      <c r="E132" s="14" t="s">
        <v>884</v>
      </c>
      <c r="F132" s="14">
        <v>41.951283</v>
      </c>
      <c r="G132" s="14">
        <v>26.192867</v>
      </c>
      <c r="H132" s="14" t="s">
        <v>114</v>
      </c>
      <c r="I132" s="14" t="s">
        <v>146</v>
      </c>
      <c r="J132" s="14">
        <v>300.0</v>
      </c>
      <c r="K132" s="14" t="s">
        <v>86</v>
      </c>
      <c r="L132" s="14" t="s">
        <v>86</v>
      </c>
      <c r="M132" s="14" t="s">
        <v>202</v>
      </c>
      <c r="N132" s="14" t="s">
        <v>202</v>
      </c>
      <c r="O132" s="14" t="s">
        <v>307</v>
      </c>
      <c r="P132" s="14" t="s">
        <v>103</v>
      </c>
      <c r="Q132" s="14" t="s">
        <v>73</v>
      </c>
      <c r="R132" s="14" t="s">
        <v>73</v>
      </c>
      <c r="S132" s="14" t="s">
        <v>73</v>
      </c>
      <c r="T132" s="14" t="s">
        <v>73</v>
      </c>
      <c r="V132" s="14" t="s">
        <v>1009</v>
      </c>
      <c r="W132" s="14" t="s">
        <v>105</v>
      </c>
    </row>
    <row r="133">
      <c r="A133" s="13">
        <v>1243.0</v>
      </c>
      <c r="B133" s="15" t="s">
        <v>211</v>
      </c>
      <c r="C133" s="14" t="s">
        <v>1077</v>
      </c>
      <c r="D133" s="14" t="s">
        <v>889</v>
      </c>
      <c r="E133" s="14" t="s">
        <v>884</v>
      </c>
      <c r="F133" s="14">
        <v>42.064338</v>
      </c>
      <c r="G133" s="14">
        <v>25.53116</v>
      </c>
      <c r="H133" s="14" t="s">
        <v>114</v>
      </c>
      <c r="I133" s="14" t="s">
        <v>298</v>
      </c>
      <c r="J133" s="14">
        <v>500.0</v>
      </c>
      <c r="K133" s="14" t="s">
        <v>118</v>
      </c>
      <c r="L133" s="14" t="s">
        <v>86</v>
      </c>
      <c r="M133" s="14" t="s">
        <v>249</v>
      </c>
      <c r="N133" s="14" t="s">
        <v>190</v>
      </c>
      <c r="O133" s="14" t="s">
        <v>1079</v>
      </c>
      <c r="P133" s="14" t="s">
        <v>103</v>
      </c>
      <c r="Q133" s="14" t="s">
        <v>73</v>
      </c>
      <c r="R133" s="14" t="s">
        <v>73</v>
      </c>
      <c r="S133" s="14" t="s">
        <v>73</v>
      </c>
      <c r="T133" s="14" t="s">
        <v>73</v>
      </c>
      <c r="V133" s="14" t="s">
        <v>1011</v>
      </c>
      <c r="W133" s="14" t="s">
        <v>105</v>
      </c>
    </row>
    <row r="134">
      <c r="A134" s="13">
        <v>1244.0</v>
      </c>
      <c r="B134" s="15" t="s">
        <v>131</v>
      </c>
      <c r="C134" s="14" t="s">
        <v>1077</v>
      </c>
      <c r="D134" s="14" t="s">
        <v>889</v>
      </c>
      <c r="E134" s="14" t="s">
        <v>884</v>
      </c>
      <c r="F134" s="14">
        <v>42.064338</v>
      </c>
      <c r="G134" s="14">
        <v>25.53116</v>
      </c>
      <c r="H134" s="14" t="s">
        <v>114</v>
      </c>
      <c r="I134" s="14" t="s">
        <v>298</v>
      </c>
      <c r="J134" s="14">
        <v>500.0</v>
      </c>
      <c r="K134" s="14" t="s">
        <v>118</v>
      </c>
      <c r="L134" s="14" t="s">
        <v>86</v>
      </c>
      <c r="M134" s="14" t="s">
        <v>249</v>
      </c>
      <c r="N134" s="14" t="s">
        <v>190</v>
      </c>
      <c r="O134" s="14" t="s">
        <v>1079</v>
      </c>
      <c r="P134" s="14" t="s">
        <v>103</v>
      </c>
      <c r="Q134" s="14" t="s">
        <v>73</v>
      </c>
      <c r="R134" s="14" t="s">
        <v>73</v>
      </c>
      <c r="S134" s="14" t="s">
        <v>73</v>
      </c>
      <c r="T134" s="14" t="s">
        <v>73</v>
      </c>
      <c r="V134" s="14" t="s">
        <v>1011</v>
      </c>
      <c r="W134" s="14" t="s">
        <v>105</v>
      </c>
    </row>
    <row r="135">
      <c r="A135" s="13">
        <v>1347.0</v>
      </c>
      <c r="B135" s="15" t="s">
        <v>154</v>
      </c>
      <c r="C135" s="14" t="s">
        <v>1081</v>
      </c>
      <c r="D135" s="14" t="s">
        <v>972</v>
      </c>
      <c r="E135" s="14" t="s">
        <v>884</v>
      </c>
      <c r="F135" s="14">
        <v>41.481231</v>
      </c>
      <c r="G135" s="14">
        <v>26.120011</v>
      </c>
      <c r="H135" s="14" t="s">
        <v>80</v>
      </c>
      <c r="I135" s="14" t="s">
        <v>146</v>
      </c>
      <c r="J135" s="14">
        <v>500.0</v>
      </c>
      <c r="K135" s="14" t="s">
        <v>85</v>
      </c>
      <c r="L135" s="14" t="s">
        <v>118</v>
      </c>
      <c r="M135" s="14" t="s">
        <v>189</v>
      </c>
      <c r="N135" s="14" t="s">
        <v>96</v>
      </c>
      <c r="O135" s="14" t="s">
        <v>1082</v>
      </c>
      <c r="P135" s="14" t="s">
        <v>161</v>
      </c>
      <c r="Q135" s="14" t="s">
        <v>73</v>
      </c>
      <c r="R135" s="14" t="s">
        <v>73</v>
      </c>
      <c r="S135" s="14" t="s">
        <v>73</v>
      </c>
      <c r="T135" s="14" t="s">
        <v>1083</v>
      </c>
      <c r="U135" s="14" t="s">
        <v>1084</v>
      </c>
      <c r="V135" s="14" t="s">
        <v>1085</v>
      </c>
      <c r="W135" s="14" t="s">
        <v>105</v>
      </c>
    </row>
    <row r="136">
      <c r="A136" s="13">
        <v>1361.0</v>
      </c>
      <c r="B136" s="15" t="s">
        <v>71</v>
      </c>
      <c r="C136" s="14" t="s">
        <v>1086</v>
      </c>
      <c r="D136" s="14" t="s">
        <v>972</v>
      </c>
      <c r="E136" s="14" t="s">
        <v>884</v>
      </c>
      <c r="F136" s="14">
        <v>41.474021</v>
      </c>
      <c r="G136" s="14">
        <v>25.991098</v>
      </c>
      <c r="H136" s="14" t="s">
        <v>114</v>
      </c>
      <c r="I136" s="14" t="s">
        <v>298</v>
      </c>
      <c r="J136" s="14">
        <v>500.0</v>
      </c>
      <c r="K136" s="14" t="s">
        <v>86</v>
      </c>
      <c r="L136" s="14" t="s">
        <v>86</v>
      </c>
      <c r="M136" s="14" t="s">
        <v>202</v>
      </c>
      <c r="N136" s="14" t="s">
        <v>202</v>
      </c>
      <c r="O136" s="14" t="s">
        <v>150</v>
      </c>
      <c r="P136" s="14" t="s">
        <v>103</v>
      </c>
      <c r="Q136" s="14" t="s">
        <v>73</v>
      </c>
      <c r="R136" s="14" t="s">
        <v>73</v>
      </c>
      <c r="S136" s="14" t="s">
        <v>73</v>
      </c>
      <c r="T136" s="14" t="s">
        <v>73</v>
      </c>
      <c r="V136" s="14" t="s">
        <v>1087</v>
      </c>
      <c r="W136" s="14" t="s">
        <v>105</v>
      </c>
    </row>
    <row r="137">
      <c r="A137" s="13">
        <v>1362.0</v>
      </c>
      <c r="B137" s="15" t="s">
        <v>71</v>
      </c>
      <c r="C137" s="14" t="s">
        <v>1086</v>
      </c>
      <c r="D137" s="14" t="s">
        <v>972</v>
      </c>
      <c r="E137" s="14" t="s">
        <v>884</v>
      </c>
      <c r="F137" s="14">
        <v>41.474021</v>
      </c>
      <c r="G137" s="14">
        <v>25.991098</v>
      </c>
      <c r="H137" s="14" t="s">
        <v>114</v>
      </c>
      <c r="I137" s="14" t="s">
        <v>298</v>
      </c>
      <c r="J137" s="14">
        <v>500.0</v>
      </c>
      <c r="K137" s="14" t="s">
        <v>86</v>
      </c>
      <c r="L137" s="14" t="s">
        <v>86</v>
      </c>
      <c r="M137" s="14" t="s">
        <v>202</v>
      </c>
      <c r="N137" s="14" t="s">
        <v>202</v>
      </c>
      <c r="O137" s="14" t="s">
        <v>150</v>
      </c>
      <c r="P137" s="14" t="s">
        <v>103</v>
      </c>
      <c r="Q137" s="14" t="s">
        <v>73</v>
      </c>
      <c r="R137" s="14" t="s">
        <v>73</v>
      </c>
      <c r="S137" s="14" t="s">
        <v>73</v>
      </c>
      <c r="T137" s="14" t="s">
        <v>73</v>
      </c>
      <c r="V137" s="14" t="s">
        <v>1087</v>
      </c>
      <c r="W137" s="14" t="s">
        <v>105</v>
      </c>
    </row>
    <row r="138">
      <c r="A138" s="13">
        <v>1363.0</v>
      </c>
      <c r="B138" s="15" t="s">
        <v>71</v>
      </c>
      <c r="C138" s="14" t="s">
        <v>1086</v>
      </c>
      <c r="D138" s="14" t="s">
        <v>972</v>
      </c>
      <c r="E138" s="14" t="s">
        <v>884</v>
      </c>
      <c r="F138" s="14">
        <v>41.474021</v>
      </c>
      <c r="G138" s="14">
        <v>25.991098</v>
      </c>
      <c r="H138" s="14" t="s">
        <v>114</v>
      </c>
      <c r="I138" s="14" t="s">
        <v>298</v>
      </c>
      <c r="J138" s="14">
        <v>500.0</v>
      </c>
      <c r="K138" s="14" t="s">
        <v>86</v>
      </c>
      <c r="L138" s="14" t="s">
        <v>86</v>
      </c>
      <c r="M138" s="14" t="s">
        <v>202</v>
      </c>
      <c r="N138" s="14" t="s">
        <v>202</v>
      </c>
      <c r="O138" s="14" t="s">
        <v>150</v>
      </c>
      <c r="P138" s="14" t="s">
        <v>103</v>
      </c>
      <c r="Q138" s="14" t="s">
        <v>73</v>
      </c>
      <c r="R138" s="14" t="s">
        <v>73</v>
      </c>
      <c r="S138" s="14" t="s">
        <v>73</v>
      </c>
      <c r="T138" s="14" t="s">
        <v>73</v>
      </c>
      <c r="V138" s="14" t="s">
        <v>1087</v>
      </c>
      <c r="W138" s="14" t="s">
        <v>105</v>
      </c>
    </row>
    <row r="139">
      <c r="A139" s="13">
        <v>1364.0</v>
      </c>
      <c r="B139" s="15" t="s">
        <v>71</v>
      </c>
      <c r="C139" s="14" t="s">
        <v>1086</v>
      </c>
      <c r="D139" s="14" t="s">
        <v>972</v>
      </c>
      <c r="E139" s="14" t="s">
        <v>884</v>
      </c>
      <c r="F139" s="14">
        <v>41.474021</v>
      </c>
      <c r="G139" s="14">
        <v>25.991098</v>
      </c>
      <c r="H139" s="14" t="s">
        <v>114</v>
      </c>
      <c r="I139" s="14" t="s">
        <v>298</v>
      </c>
      <c r="J139" s="14">
        <v>500.0</v>
      </c>
      <c r="K139" s="14" t="s">
        <v>86</v>
      </c>
      <c r="L139" s="14" t="s">
        <v>86</v>
      </c>
      <c r="M139" s="14" t="s">
        <v>202</v>
      </c>
      <c r="N139" s="14" t="s">
        <v>202</v>
      </c>
      <c r="O139" s="14" t="s">
        <v>150</v>
      </c>
      <c r="P139" s="14" t="s">
        <v>103</v>
      </c>
      <c r="Q139" s="14" t="s">
        <v>73</v>
      </c>
      <c r="R139" s="14" t="s">
        <v>73</v>
      </c>
      <c r="S139" s="14" t="s">
        <v>73</v>
      </c>
      <c r="T139" s="14" t="s">
        <v>73</v>
      </c>
      <c r="V139" s="14" t="s">
        <v>1087</v>
      </c>
      <c r="W139" s="14" t="s">
        <v>105</v>
      </c>
    </row>
    <row r="140">
      <c r="A140" s="13">
        <v>1365.0</v>
      </c>
      <c r="B140" s="15" t="s">
        <v>71</v>
      </c>
      <c r="C140" s="14" t="s">
        <v>1086</v>
      </c>
      <c r="D140" s="14" t="s">
        <v>972</v>
      </c>
      <c r="E140" s="14" t="s">
        <v>884</v>
      </c>
      <c r="F140" s="14">
        <v>41.474021</v>
      </c>
      <c r="G140" s="14">
        <v>25.991098</v>
      </c>
      <c r="H140" s="14" t="s">
        <v>114</v>
      </c>
      <c r="I140" s="14" t="s">
        <v>298</v>
      </c>
      <c r="J140" s="14">
        <v>500.0</v>
      </c>
      <c r="K140" s="14" t="s">
        <v>86</v>
      </c>
      <c r="L140" s="14" t="s">
        <v>86</v>
      </c>
      <c r="M140" s="14" t="s">
        <v>202</v>
      </c>
      <c r="N140" s="14" t="s">
        <v>202</v>
      </c>
      <c r="O140" s="14" t="s">
        <v>150</v>
      </c>
      <c r="P140" s="14" t="s">
        <v>161</v>
      </c>
      <c r="Q140" s="14" t="s">
        <v>73</v>
      </c>
      <c r="R140" s="14" t="s">
        <v>73</v>
      </c>
      <c r="S140" s="14" t="s">
        <v>73</v>
      </c>
      <c r="T140" s="14" t="s">
        <v>73</v>
      </c>
      <c r="V140" s="14" t="s">
        <v>1087</v>
      </c>
      <c r="W140" s="14" t="s">
        <v>105</v>
      </c>
    </row>
    <row r="141">
      <c r="A141" s="13">
        <v>1366.0</v>
      </c>
      <c r="B141" s="15" t="s">
        <v>71</v>
      </c>
      <c r="C141" s="14" t="s">
        <v>1090</v>
      </c>
      <c r="D141" s="14" t="s">
        <v>972</v>
      </c>
      <c r="E141" s="14" t="s">
        <v>884</v>
      </c>
      <c r="F141" s="14">
        <v>41.460059</v>
      </c>
      <c r="G141" s="14">
        <v>25.991095</v>
      </c>
      <c r="H141" s="14" t="s">
        <v>114</v>
      </c>
      <c r="I141" s="14" t="s">
        <v>298</v>
      </c>
      <c r="J141" s="14">
        <v>200.0</v>
      </c>
      <c r="K141" s="14" t="s">
        <v>86</v>
      </c>
      <c r="L141" s="14" t="s">
        <v>86</v>
      </c>
      <c r="M141" s="14" t="s">
        <v>202</v>
      </c>
      <c r="N141" s="14" t="s">
        <v>202</v>
      </c>
      <c r="O141" s="14" t="s">
        <v>150</v>
      </c>
      <c r="P141" s="14" t="s">
        <v>161</v>
      </c>
      <c r="Q141" s="14" t="s">
        <v>73</v>
      </c>
      <c r="R141" s="14" t="s">
        <v>73</v>
      </c>
      <c r="S141" s="14" t="s">
        <v>73</v>
      </c>
      <c r="T141" s="14" t="s">
        <v>73</v>
      </c>
      <c r="V141" s="14" t="s">
        <v>1087</v>
      </c>
      <c r="W141" s="14" t="s">
        <v>105</v>
      </c>
    </row>
    <row r="142">
      <c r="A142" s="13">
        <v>1410.0</v>
      </c>
      <c r="B142" s="15" t="s">
        <v>1095</v>
      </c>
      <c r="C142" s="14" t="s">
        <v>1096</v>
      </c>
      <c r="D142" s="14" t="s">
        <v>1097</v>
      </c>
      <c r="E142" s="14" t="s">
        <v>884</v>
      </c>
      <c r="F142" s="14">
        <v>41.850844</v>
      </c>
      <c r="G142" s="14">
        <v>26.267343</v>
      </c>
      <c r="H142" s="14" t="s">
        <v>114</v>
      </c>
      <c r="I142" s="14" t="s">
        <v>298</v>
      </c>
      <c r="J142" s="14">
        <v>8000.0</v>
      </c>
      <c r="K142" s="14" t="s">
        <v>86</v>
      </c>
      <c r="L142" s="14" t="s">
        <v>86</v>
      </c>
      <c r="M142" s="14" t="s">
        <v>202</v>
      </c>
      <c r="N142" s="14" t="s">
        <v>202</v>
      </c>
      <c r="O142" s="14" t="s">
        <v>150</v>
      </c>
      <c r="P142" s="14" t="s">
        <v>103</v>
      </c>
      <c r="Q142" s="14" t="s">
        <v>73</v>
      </c>
      <c r="R142" s="14" t="s">
        <v>73</v>
      </c>
      <c r="S142" s="14" t="s">
        <v>73</v>
      </c>
      <c r="T142" s="14" t="s">
        <v>73</v>
      </c>
      <c r="V142" s="14" t="s">
        <v>1099</v>
      </c>
      <c r="W142" s="14" t="s">
        <v>105</v>
      </c>
      <c r="Y142" s="14" t="s">
        <v>1100</v>
      </c>
    </row>
    <row r="143">
      <c r="A143" s="13">
        <v>1411.0</v>
      </c>
      <c r="B143" s="15" t="s">
        <v>1101</v>
      </c>
      <c r="C143" s="14" t="s">
        <v>1096</v>
      </c>
      <c r="D143" s="14" t="s">
        <v>1097</v>
      </c>
      <c r="E143" s="14" t="s">
        <v>884</v>
      </c>
      <c r="F143" s="14">
        <v>41.850844</v>
      </c>
      <c r="G143" s="14">
        <v>26.267343</v>
      </c>
      <c r="H143" s="14" t="s">
        <v>114</v>
      </c>
      <c r="I143" s="14" t="s">
        <v>298</v>
      </c>
      <c r="J143" s="14">
        <v>8000.0</v>
      </c>
      <c r="K143" s="14" t="s">
        <v>86</v>
      </c>
      <c r="L143" s="14" t="s">
        <v>86</v>
      </c>
      <c r="M143" s="14" t="s">
        <v>202</v>
      </c>
      <c r="N143" s="14" t="s">
        <v>202</v>
      </c>
      <c r="O143" s="14" t="s">
        <v>150</v>
      </c>
      <c r="P143" s="14" t="s">
        <v>103</v>
      </c>
      <c r="Q143" s="14" t="s">
        <v>73</v>
      </c>
      <c r="R143" s="14" t="s">
        <v>73</v>
      </c>
      <c r="S143" s="14" t="s">
        <v>73</v>
      </c>
      <c r="T143" s="14" t="s">
        <v>73</v>
      </c>
      <c r="V143" s="14" t="s">
        <v>1099</v>
      </c>
      <c r="W143" s="14" t="s">
        <v>105</v>
      </c>
      <c r="Y143" s="14" t="s">
        <v>1100</v>
      </c>
    </row>
    <row r="144">
      <c r="A144" s="13">
        <v>1412.0</v>
      </c>
      <c r="B144" s="15" t="s">
        <v>1102</v>
      </c>
      <c r="C144" s="14" t="s">
        <v>1096</v>
      </c>
      <c r="D144" s="14" t="s">
        <v>1097</v>
      </c>
      <c r="E144" s="14" t="s">
        <v>884</v>
      </c>
      <c r="F144" s="14">
        <v>41.807624</v>
      </c>
      <c r="G144" s="14">
        <v>26.305012</v>
      </c>
      <c r="H144" s="14" t="s">
        <v>80</v>
      </c>
      <c r="I144" s="14" t="s">
        <v>557</v>
      </c>
      <c r="J144" s="14">
        <v>8000.0</v>
      </c>
      <c r="K144" s="14" t="s">
        <v>85</v>
      </c>
      <c r="L144" s="14" t="s">
        <v>86</v>
      </c>
      <c r="M144" s="14" t="s">
        <v>189</v>
      </c>
      <c r="N144" s="14" t="s">
        <v>190</v>
      </c>
      <c r="O144" s="14" t="s">
        <v>150</v>
      </c>
      <c r="P144" s="14" t="s">
        <v>103</v>
      </c>
      <c r="Q144" s="14" t="s">
        <v>73</v>
      </c>
      <c r="R144" s="14" t="s">
        <v>73</v>
      </c>
      <c r="S144" s="14" t="s">
        <v>73</v>
      </c>
      <c r="T144" s="14" t="s">
        <v>73</v>
      </c>
      <c r="V144" s="14" t="s">
        <v>1099</v>
      </c>
      <c r="W144" s="14" t="s">
        <v>105</v>
      </c>
      <c r="Y144" s="14"/>
    </row>
    <row r="145">
      <c r="A145" s="13">
        <v>1413.0</v>
      </c>
      <c r="B145" s="15" t="s">
        <v>668</v>
      </c>
      <c r="C145" s="14" t="s">
        <v>1096</v>
      </c>
      <c r="D145" s="14" t="s">
        <v>1097</v>
      </c>
      <c r="E145" s="14" t="s">
        <v>884</v>
      </c>
      <c r="F145" s="14">
        <v>41.850844</v>
      </c>
      <c r="G145" s="14">
        <v>26.267343</v>
      </c>
      <c r="H145" s="14" t="s">
        <v>114</v>
      </c>
      <c r="I145" s="14" t="s">
        <v>298</v>
      </c>
      <c r="J145" s="14">
        <v>8000.0</v>
      </c>
      <c r="K145" s="14" t="s">
        <v>86</v>
      </c>
      <c r="L145" s="14" t="s">
        <v>86</v>
      </c>
      <c r="M145" s="14" t="s">
        <v>202</v>
      </c>
      <c r="N145" s="14" t="s">
        <v>202</v>
      </c>
      <c r="O145" s="14" t="s">
        <v>150</v>
      </c>
      <c r="P145" s="14" t="s">
        <v>103</v>
      </c>
      <c r="Q145" s="14" t="s">
        <v>73</v>
      </c>
      <c r="R145" s="14" t="s">
        <v>73</v>
      </c>
      <c r="S145" s="14" t="s">
        <v>73</v>
      </c>
      <c r="T145" s="14" t="s">
        <v>73</v>
      </c>
      <c r="V145" s="14" t="s">
        <v>1099</v>
      </c>
      <c r="W145" s="14" t="s">
        <v>105</v>
      </c>
      <c r="Y145" s="14" t="s">
        <v>1100</v>
      </c>
    </row>
    <row r="146">
      <c r="A146" s="13">
        <v>1414.0</v>
      </c>
      <c r="B146" s="15" t="s">
        <v>1107</v>
      </c>
      <c r="C146" s="14" t="s">
        <v>1096</v>
      </c>
      <c r="D146" s="14" t="s">
        <v>1097</v>
      </c>
      <c r="E146" s="14" t="s">
        <v>884</v>
      </c>
      <c r="F146" s="14">
        <v>41.850844</v>
      </c>
      <c r="G146" s="14">
        <v>26.267343</v>
      </c>
      <c r="H146" s="14" t="s">
        <v>114</v>
      </c>
      <c r="I146" s="14" t="s">
        <v>298</v>
      </c>
      <c r="J146" s="14">
        <v>8000.0</v>
      </c>
      <c r="K146" s="14" t="s">
        <v>86</v>
      </c>
      <c r="L146" s="14" t="s">
        <v>86</v>
      </c>
      <c r="M146" s="14" t="s">
        <v>202</v>
      </c>
      <c r="N146" s="14" t="s">
        <v>202</v>
      </c>
      <c r="O146" s="14" t="s">
        <v>150</v>
      </c>
      <c r="P146" s="14" t="s">
        <v>103</v>
      </c>
      <c r="Q146" s="14" t="s">
        <v>73</v>
      </c>
      <c r="R146" s="14" t="s">
        <v>73</v>
      </c>
      <c r="S146" s="14" t="s">
        <v>73</v>
      </c>
      <c r="T146" s="14" t="s">
        <v>73</v>
      </c>
      <c r="V146" s="14" t="s">
        <v>1099</v>
      </c>
      <c r="W146" s="14" t="s">
        <v>105</v>
      </c>
      <c r="Y146" s="14" t="s">
        <v>1100</v>
      </c>
    </row>
    <row r="147">
      <c r="A147" s="13">
        <v>1415.0</v>
      </c>
      <c r="B147" s="15" t="s">
        <v>71</v>
      </c>
      <c r="C147" s="14" t="s">
        <v>1096</v>
      </c>
      <c r="D147" s="14" t="s">
        <v>1097</v>
      </c>
      <c r="E147" s="14" t="s">
        <v>884</v>
      </c>
      <c r="F147" s="14">
        <v>41.850844</v>
      </c>
      <c r="G147" s="14">
        <v>26.267343</v>
      </c>
      <c r="H147" s="14" t="s">
        <v>114</v>
      </c>
      <c r="I147" s="14" t="s">
        <v>298</v>
      </c>
      <c r="J147" s="14">
        <v>8000.0</v>
      </c>
      <c r="K147" s="14" t="s">
        <v>86</v>
      </c>
      <c r="L147" s="14" t="s">
        <v>86</v>
      </c>
      <c r="M147" s="14" t="s">
        <v>202</v>
      </c>
      <c r="N147" s="14" t="s">
        <v>202</v>
      </c>
      <c r="O147" s="14" t="s">
        <v>150</v>
      </c>
      <c r="P147" s="14" t="s">
        <v>103</v>
      </c>
      <c r="Q147" s="14" t="s">
        <v>73</v>
      </c>
      <c r="R147" s="14" t="s">
        <v>73</v>
      </c>
      <c r="S147" s="14" t="s">
        <v>73</v>
      </c>
      <c r="T147" s="14" t="s">
        <v>73</v>
      </c>
      <c r="V147" s="14" t="s">
        <v>1099</v>
      </c>
      <c r="W147" s="14" t="s">
        <v>105</v>
      </c>
      <c r="Y147" s="14" t="s">
        <v>1100</v>
      </c>
    </row>
    <row r="148">
      <c r="A148" s="13">
        <v>1416.0</v>
      </c>
      <c r="B148" s="15" t="s">
        <v>71</v>
      </c>
      <c r="C148" s="14" t="s">
        <v>1096</v>
      </c>
      <c r="D148" s="14" t="s">
        <v>1097</v>
      </c>
      <c r="E148" s="14" t="s">
        <v>884</v>
      </c>
      <c r="F148" s="14">
        <v>41.850844</v>
      </c>
      <c r="G148" s="14">
        <v>26.267343</v>
      </c>
      <c r="H148" s="14" t="s">
        <v>114</v>
      </c>
      <c r="I148" s="14" t="s">
        <v>298</v>
      </c>
      <c r="J148" s="14">
        <v>8000.0</v>
      </c>
      <c r="K148" s="14" t="s">
        <v>86</v>
      </c>
      <c r="L148" s="14" t="s">
        <v>86</v>
      </c>
      <c r="M148" s="14" t="s">
        <v>202</v>
      </c>
      <c r="N148" s="14" t="s">
        <v>202</v>
      </c>
      <c r="O148" s="14" t="s">
        <v>150</v>
      </c>
      <c r="P148" s="14" t="s">
        <v>103</v>
      </c>
      <c r="Q148" s="14" t="s">
        <v>73</v>
      </c>
      <c r="R148" s="14" t="s">
        <v>73</v>
      </c>
      <c r="S148" s="14" t="s">
        <v>73</v>
      </c>
      <c r="T148" s="14" t="s">
        <v>73</v>
      </c>
      <c r="V148" s="14" t="s">
        <v>1099</v>
      </c>
      <c r="W148" s="14" t="s">
        <v>105</v>
      </c>
      <c r="Y148" s="14" t="s">
        <v>1100</v>
      </c>
    </row>
    <row r="149">
      <c r="A149" s="13">
        <v>1417.0</v>
      </c>
      <c r="B149" s="15" t="s">
        <v>71</v>
      </c>
      <c r="C149" s="14" t="s">
        <v>1096</v>
      </c>
      <c r="D149" s="14" t="s">
        <v>1097</v>
      </c>
      <c r="E149" s="14" t="s">
        <v>884</v>
      </c>
      <c r="F149" s="14">
        <v>41.850844</v>
      </c>
      <c r="G149" s="14">
        <v>26.267343</v>
      </c>
      <c r="H149" s="14" t="s">
        <v>114</v>
      </c>
      <c r="I149" s="14" t="s">
        <v>298</v>
      </c>
      <c r="J149" s="14">
        <v>8000.0</v>
      </c>
      <c r="K149" s="14" t="s">
        <v>86</v>
      </c>
      <c r="L149" s="14" t="s">
        <v>86</v>
      </c>
      <c r="M149" s="14" t="s">
        <v>202</v>
      </c>
      <c r="N149" s="14" t="s">
        <v>202</v>
      </c>
      <c r="O149" s="14" t="s">
        <v>150</v>
      </c>
      <c r="P149" s="14" t="s">
        <v>103</v>
      </c>
      <c r="Q149" s="14" t="s">
        <v>73</v>
      </c>
      <c r="R149" s="14" t="s">
        <v>73</v>
      </c>
      <c r="S149" s="14" t="s">
        <v>73</v>
      </c>
      <c r="T149" s="14" t="s">
        <v>73</v>
      </c>
      <c r="V149" s="14" t="s">
        <v>1099</v>
      </c>
      <c r="W149" s="14" t="s">
        <v>105</v>
      </c>
      <c r="Y149" s="14" t="s">
        <v>1100</v>
      </c>
    </row>
    <row r="150">
      <c r="A150" s="13">
        <v>1418.0</v>
      </c>
      <c r="B150" s="15" t="s">
        <v>71</v>
      </c>
      <c r="C150" s="14" t="s">
        <v>1096</v>
      </c>
      <c r="D150" s="14" t="s">
        <v>1097</v>
      </c>
      <c r="E150" s="14" t="s">
        <v>884</v>
      </c>
      <c r="F150" s="14">
        <v>41.850844</v>
      </c>
      <c r="G150" s="14">
        <v>26.267343</v>
      </c>
      <c r="H150" s="14" t="s">
        <v>114</v>
      </c>
      <c r="I150" s="14" t="s">
        <v>298</v>
      </c>
      <c r="J150" s="14">
        <v>8000.0</v>
      </c>
      <c r="K150" s="14" t="s">
        <v>86</v>
      </c>
      <c r="L150" s="14" t="s">
        <v>86</v>
      </c>
      <c r="M150" s="14" t="s">
        <v>202</v>
      </c>
      <c r="N150" s="14" t="s">
        <v>202</v>
      </c>
      <c r="O150" s="14" t="s">
        <v>150</v>
      </c>
      <c r="P150" s="14" t="s">
        <v>103</v>
      </c>
      <c r="Q150" s="14" t="s">
        <v>73</v>
      </c>
      <c r="R150" s="14" t="s">
        <v>73</v>
      </c>
      <c r="S150" s="14" t="s">
        <v>73</v>
      </c>
      <c r="T150" s="14" t="s">
        <v>73</v>
      </c>
      <c r="V150" s="14" t="s">
        <v>1099</v>
      </c>
      <c r="W150" s="14" t="s">
        <v>105</v>
      </c>
      <c r="Y150" s="14" t="s">
        <v>1100</v>
      </c>
    </row>
    <row r="151">
      <c r="A151" s="13">
        <v>1419.0</v>
      </c>
      <c r="B151" s="15" t="s">
        <v>71</v>
      </c>
      <c r="C151" s="14" t="s">
        <v>1096</v>
      </c>
      <c r="D151" s="14" t="s">
        <v>1097</v>
      </c>
      <c r="E151" s="14" t="s">
        <v>884</v>
      </c>
      <c r="F151" s="14">
        <v>41.850844</v>
      </c>
      <c r="G151" s="14">
        <v>26.267343</v>
      </c>
      <c r="H151" s="14" t="s">
        <v>114</v>
      </c>
      <c r="I151" s="14" t="s">
        <v>298</v>
      </c>
      <c r="J151" s="14">
        <v>8000.0</v>
      </c>
      <c r="K151" s="14" t="s">
        <v>86</v>
      </c>
      <c r="L151" s="14" t="s">
        <v>86</v>
      </c>
      <c r="M151" s="14" t="s">
        <v>202</v>
      </c>
      <c r="N151" s="14" t="s">
        <v>202</v>
      </c>
      <c r="O151" s="14" t="s">
        <v>150</v>
      </c>
      <c r="P151" s="14" t="s">
        <v>103</v>
      </c>
      <c r="Q151" s="14" t="s">
        <v>73</v>
      </c>
      <c r="R151" s="14" t="s">
        <v>73</v>
      </c>
      <c r="S151" s="14" t="s">
        <v>73</v>
      </c>
      <c r="T151" s="14" t="s">
        <v>73</v>
      </c>
      <c r="V151" s="14" t="s">
        <v>1099</v>
      </c>
      <c r="W151" s="14" t="s">
        <v>105</v>
      </c>
      <c r="Y151" s="14" t="s">
        <v>1100</v>
      </c>
    </row>
    <row r="152">
      <c r="A152" s="13">
        <v>1420.0</v>
      </c>
      <c r="B152" s="15" t="s">
        <v>71</v>
      </c>
      <c r="C152" s="14" t="s">
        <v>1096</v>
      </c>
      <c r="D152" s="14" t="s">
        <v>1097</v>
      </c>
      <c r="E152" s="14" t="s">
        <v>884</v>
      </c>
      <c r="F152" s="14">
        <v>41.850844</v>
      </c>
      <c r="G152" s="14">
        <v>26.267343</v>
      </c>
      <c r="H152" s="14" t="s">
        <v>114</v>
      </c>
      <c r="I152" s="14" t="s">
        <v>298</v>
      </c>
      <c r="J152" s="14">
        <v>8000.0</v>
      </c>
      <c r="K152" s="14" t="s">
        <v>86</v>
      </c>
      <c r="L152" s="14" t="s">
        <v>86</v>
      </c>
      <c r="M152" s="14" t="s">
        <v>202</v>
      </c>
      <c r="N152" s="14" t="s">
        <v>202</v>
      </c>
      <c r="O152" s="14" t="s">
        <v>150</v>
      </c>
      <c r="P152" s="14" t="s">
        <v>103</v>
      </c>
      <c r="Q152" s="14" t="s">
        <v>73</v>
      </c>
      <c r="R152" s="14" t="s">
        <v>73</v>
      </c>
      <c r="S152" s="14" t="s">
        <v>73</v>
      </c>
      <c r="T152" s="14" t="s">
        <v>73</v>
      </c>
      <c r="V152" s="14" t="s">
        <v>1099</v>
      </c>
      <c r="W152" s="14" t="s">
        <v>105</v>
      </c>
      <c r="Y152" s="14" t="s">
        <v>1100</v>
      </c>
    </row>
    <row r="153">
      <c r="A153" s="13">
        <v>1421.0</v>
      </c>
      <c r="B153" s="15" t="s">
        <v>71</v>
      </c>
      <c r="C153" s="14" t="s">
        <v>1096</v>
      </c>
      <c r="D153" s="14" t="s">
        <v>1097</v>
      </c>
      <c r="E153" s="14" t="s">
        <v>884</v>
      </c>
      <c r="F153" s="14">
        <v>41.850844</v>
      </c>
      <c r="G153" s="14">
        <v>26.267343</v>
      </c>
      <c r="H153" s="14" t="s">
        <v>114</v>
      </c>
      <c r="I153" s="14" t="s">
        <v>298</v>
      </c>
      <c r="J153" s="14">
        <v>8000.0</v>
      </c>
      <c r="K153" s="14" t="s">
        <v>86</v>
      </c>
      <c r="L153" s="14" t="s">
        <v>86</v>
      </c>
      <c r="M153" s="14" t="s">
        <v>202</v>
      </c>
      <c r="N153" s="14" t="s">
        <v>202</v>
      </c>
      <c r="O153" s="14" t="s">
        <v>150</v>
      </c>
      <c r="P153" s="14" t="s">
        <v>103</v>
      </c>
      <c r="Q153" s="14" t="s">
        <v>73</v>
      </c>
      <c r="R153" s="14" t="s">
        <v>73</v>
      </c>
      <c r="S153" s="14" t="s">
        <v>73</v>
      </c>
      <c r="T153" s="14" t="s">
        <v>73</v>
      </c>
      <c r="V153" s="14" t="s">
        <v>1099</v>
      </c>
      <c r="W153" s="14" t="s">
        <v>105</v>
      </c>
      <c r="Y153" s="14" t="s">
        <v>1100</v>
      </c>
    </row>
    <row r="154">
      <c r="A154" s="13">
        <v>1422.0</v>
      </c>
      <c r="B154" s="15" t="s">
        <v>71</v>
      </c>
      <c r="C154" s="14" t="s">
        <v>1096</v>
      </c>
      <c r="D154" s="14" t="s">
        <v>1097</v>
      </c>
      <c r="E154" s="14" t="s">
        <v>884</v>
      </c>
      <c r="F154" s="14">
        <v>41.850844</v>
      </c>
      <c r="G154" s="14">
        <v>26.267343</v>
      </c>
      <c r="H154" s="14" t="s">
        <v>114</v>
      </c>
      <c r="I154" s="14" t="s">
        <v>298</v>
      </c>
      <c r="J154" s="14">
        <v>8000.0</v>
      </c>
      <c r="K154" s="14" t="s">
        <v>86</v>
      </c>
      <c r="L154" s="14" t="s">
        <v>86</v>
      </c>
      <c r="M154" s="14" t="s">
        <v>202</v>
      </c>
      <c r="N154" s="14" t="s">
        <v>202</v>
      </c>
      <c r="O154" s="14" t="s">
        <v>150</v>
      </c>
      <c r="P154" s="14" t="s">
        <v>103</v>
      </c>
      <c r="Q154" s="14" t="s">
        <v>73</v>
      </c>
      <c r="R154" s="14" t="s">
        <v>73</v>
      </c>
      <c r="S154" s="14" t="s">
        <v>73</v>
      </c>
      <c r="T154" s="14" t="s">
        <v>73</v>
      </c>
      <c r="V154" s="14" t="s">
        <v>1099</v>
      </c>
      <c r="W154" s="14" t="s">
        <v>105</v>
      </c>
      <c r="Y154" s="14" t="s">
        <v>1100</v>
      </c>
    </row>
    <row r="155">
      <c r="A155" s="13">
        <v>1423.0</v>
      </c>
      <c r="B155" s="15" t="s">
        <v>71</v>
      </c>
      <c r="C155" s="14" t="s">
        <v>1096</v>
      </c>
      <c r="D155" s="14" t="s">
        <v>1097</v>
      </c>
      <c r="E155" s="14" t="s">
        <v>884</v>
      </c>
      <c r="F155" s="14">
        <v>41.850844</v>
      </c>
      <c r="G155" s="14">
        <v>26.267343</v>
      </c>
      <c r="H155" s="14" t="s">
        <v>114</v>
      </c>
      <c r="I155" s="14" t="s">
        <v>298</v>
      </c>
      <c r="J155" s="14">
        <v>8000.0</v>
      </c>
      <c r="K155" s="14" t="s">
        <v>86</v>
      </c>
      <c r="L155" s="14" t="s">
        <v>86</v>
      </c>
      <c r="M155" s="14" t="s">
        <v>202</v>
      </c>
      <c r="N155" s="14" t="s">
        <v>202</v>
      </c>
      <c r="O155" s="14" t="s">
        <v>150</v>
      </c>
      <c r="P155" s="14" t="s">
        <v>103</v>
      </c>
      <c r="Q155" s="14" t="s">
        <v>73</v>
      </c>
      <c r="R155" s="14" t="s">
        <v>73</v>
      </c>
      <c r="S155" s="14" t="s">
        <v>73</v>
      </c>
      <c r="T155" s="14" t="s">
        <v>73</v>
      </c>
      <c r="V155" s="14" t="s">
        <v>1099</v>
      </c>
      <c r="W155" s="14" t="s">
        <v>105</v>
      </c>
      <c r="Y155" s="14" t="s">
        <v>1100</v>
      </c>
    </row>
    <row r="156">
      <c r="A156" s="13">
        <v>1470.0</v>
      </c>
      <c r="B156" s="15" t="s">
        <v>295</v>
      </c>
      <c r="C156" s="14" t="s">
        <v>1141</v>
      </c>
      <c r="D156" s="14" t="s">
        <v>889</v>
      </c>
      <c r="E156" s="14" t="s">
        <v>884</v>
      </c>
      <c r="F156" s="14">
        <v>42.02233</v>
      </c>
      <c r="G156" s="14">
        <v>25.41946</v>
      </c>
      <c r="H156" s="14" t="s">
        <v>114</v>
      </c>
      <c r="I156" s="14" t="s">
        <v>298</v>
      </c>
      <c r="J156" s="14">
        <v>5000.0</v>
      </c>
      <c r="K156" s="14" t="s">
        <v>86</v>
      </c>
      <c r="L156" s="14" t="s">
        <v>86</v>
      </c>
      <c r="M156" s="14" t="s">
        <v>202</v>
      </c>
      <c r="N156" s="14" t="s">
        <v>202</v>
      </c>
      <c r="O156" s="14" t="s">
        <v>123</v>
      </c>
      <c r="P156" s="14" t="s">
        <v>103</v>
      </c>
      <c r="Q156" s="14" t="s">
        <v>73</v>
      </c>
      <c r="R156" s="14" t="s">
        <v>73</v>
      </c>
      <c r="S156" s="14" t="s">
        <v>73</v>
      </c>
      <c r="T156" s="14" t="s">
        <v>73</v>
      </c>
      <c r="V156" s="14" t="s">
        <v>1142</v>
      </c>
      <c r="W156" s="14" t="s">
        <v>105</v>
      </c>
      <c r="Y156" s="14" t="s">
        <v>1143</v>
      </c>
    </row>
    <row r="157">
      <c r="A157" s="13">
        <v>1554.0</v>
      </c>
      <c r="B157" s="15" t="s">
        <v>131</v>
      </c>
      <c r="C157" s="14" t="s">
        <v>1144</v>
      </c>
      <c r="D157" s="14" t="s">
        <v>889</v>
      </c>
      <c r="E157" s="14" t="s">
        <v>884</v>
      </c>
      <c r="F157" s="14">
        <v>42.02233</v>
      </c>
      <c r="G157" s="14">
        <v>25.41946</v>
      </c>
      <c r="H157" s="14" t="s">
        <v>114</v>
      </c>
      <c r="I157" s="14" t="s">
        <v>298</v>
      </c>
      <c r="J157" s="14">
        <v>5000.0</v>
      </c>
      <c r="K157" s="14" t="s">
        <v>86</v>
      </c>
      <c r="L157" s="14" t="s">
        <v>86</v>
      </c>
      <c r="M157" s="14" t="s">
        <v>189</v>
      </c>
      <c r="N157" s="14" t="s">
        <v>190</v>
      </c>
      <c r="O157" s="14" t="s">
        <v>123</v>
      </c>
      <c r="P157" s="14" t="s">
        <v>103</v>
      </c>
      <c r="Q157" s="14" t="s">
        <v>73</v>
      </c>
      <c r="R157" s="14" t="s">
        <v>73</v>
      </c>
      <c r="S157" s="14" t="s">
        <v>73</v>
      </c>
      <c r="T157" s="14" t="s">
        <v>73</v>
      </c>
      <c r="V157" s="14" t="s">
        <v>1145</v>
      </c>
      <c r="W157" s="14" t="s">
        <v>105</v>
      </c>
      <c r="Y157" s="14" t="s">
        <v>1143</v>
      </c>
    </row>
    <row r="158">
      <c r="A158" s="13">
        <v>1618.0</v>
      </c>
      <c r="B158" s="15" t="s">
        <v>211</v>
      </c>
      <c r="C158" s="14" t="s">
        <v>1146</v>
      </c>
      <c r="D158" s="14" t="s">
        <v>939</v>
      </c>
      <c r="E158" s="14" t="s">
        <v>884</v>
      </c>
      <c r="F158" s="14">
        <v>41.777295</v>
      </c>
      <c r="G158" s="14">
        <v>25.662278</v>
      </c>
      <c r="H158" s="14" t="s">
        <v>114</v>
      </c>
      <c r="I158" s="14" t="s">
        <v>298</v>
      </c>
      <c r="J158" s="14">
        <v>500.0</v>
      </c>
      <c r="K158" s="14" t="s">
        <v>86</v>
      </c>
      <c r="L158" s="14" t="s">
        <v>86</v>
      </c>
      <c r="M158" s="14" t="s">
        <v>202</v>
      </c>
      <c r="N158" s="14" t="s">
        <v>202</v>
      </c>
      <c r="O158" s="14" t="s">
        <v>123</v>
      </c>
      <c r="P158" s="14" t="s">
        <v>103</v>
      </c>
      <c r="Q158" s="14" t="s">
        <v>73</v>
      </c>
      <c r="R158" s="14" t="s">
        <v>73</v>
      </c>
      <c r="S158" s="14" t="s">
        <v>73</v>
      </c>
      <c r="T158" s="14" t="s">
        <v>73</v>
      </c>
      <c r="V158" s="14" t="s">
        <v>1149</v>
      </c>
      <c r="W158" s="14" t="s">
        <v>105</v>
      </c>
    </row>
    <row r="159">
      <c r="A159" s="13">
        <v>1091.0</v>
      </c>
      <c r="B159" s="15" t="s">
        <v>71</v>
      </c>
      <c r="C159" s="14" t="s">
        <v>1150</v>
      </c>
      <c r="D159" s="14" t="s">
        <v>1151</v>
      </c>
      <c r="E159" s="14" t="s">
        <v>1152</v>
      </c>
      <c r="F159" s="14">
        <v>41.538593</v>
      </c>
      <c r="G159" s="14">
        <v>25.43101</v>
      </c>
      <c r="H159" s="14" t="s">
        <v>114</v>
      </c>
      <c r="I159" s="14" t="s">
        <v>146</v>
      </c>
      <c r="J159" s="14">
        <v>0.0</v>
      </c>
      <c r="K159" s="14" t="s">
        <v>169</v>
      </c>
      <c r="L159" s="14" t="s">
        <v>169</v>
      </c>
      <c r="M159" s="15" t="s">
        <v>121</v>
      </c>
      <c r="N159" s="15" t="s">
        <v>96</v>
      </c>
      <c r="O159" s="14" t="s">
        <v>1154</v>
      </c>
      <c r="P159" s="14" t="s">
        <v>103</v>
      </c>
      <c r="Q159" s="14" t="s">
        <v>105</v>
      </c>
      <c r="R159" s="14" t="s">
        <v>105</v>
      </c>
      <c r="S159" s="14" t="s">
        <v>73</v>
      </c>
      <c r="T159" s="14" t="s">
        <v>73</v>
      </c>
      <c r="V159" s="14" t="s">
        <v>546</v>
      </c>
      <c r="W159" s="14" t="s">
        <v>105</v>
      </c>
    </row>
    <row r="160">
      <c r="A160" s="13">
        <v>1169.0</v>
      </c>
      <c r="B160" s="15" t="s">
        <v>71</v>
      </c>
      <c r="C160" s="14" t="s">
        <v>1156</v>
      </c>
      <c r="D160" s="14" t="s">
        <v>1151</v>
      </c>
      <c r="E160" s="14" t="s">
        <v>1152</v>
      </c>
      <c r="F160" s="14">
        <v>41.492794</v>
      </c>
      <c r="G160" s="14">
        <v>25.398453</v>
      </c>
      <c r="H160" s="14" t="s">
        <v>114</v>
      </c>
      <c r="I160" s="14" t="s">
        <v>132</v>
      </c>
      <c r="J160" s="14">
        <v>100.0</v>
      </c>
      <c r="K160" s="14" t="s">
        <v>169</v>
      </c>
      <c r="L160" s="14" t="s">
        <v>86</v>
      </c>
      <c r="M160" s="14" t="s">
        <v>249</v>
      </c>
      <c r="N160" s="14" t="s">
        <v>190</v>
      </c>
      <c r="O160" s="14" t="s">
        <v>98</v>
      </c>
      <c r="P160" s="14" t="s">
        <v>103</v>
      </c>
      <c r="Q160" s="14" t="s">
        <v>73</v>
      </c>
      <c r="R160" s="14" t="s">
        <v>73</v>
      </c>
      <c r="S160" s="14" t="s">
        <v>73</v>
      </c>
      <c r="T160" s="14" t="s">
        <v>73</v>
      </c>
      <c r="V160" s="14" t="s">
        <v>781</v>
      </c>
      <c r="W160" s="14" t="s">
        <v>105</v>
      </c>
    </row>
    <row r="161">
      <c r="A161" s="13">
        <v>1465.0</v>
      </c>
      <c r="B161" s="15" t="s">
        <v>71</v>
      </c>
      <c r="C161" s="14" t="s">
        <v>1160</v>
      </c>
      <c r="D161" s="14" t="s">
        <v>1161</v>
      </c>
      <c r="E161" s="14" t="s">
        <v>1152</v>
      </c>
      <c r="F161" s="14">
        <v>41.513268</v>
      </c>
      <c r="G161" s="14">
        <v>25.662341</v>
      </c>
      <c r="H161" s="14" t="s">
        <v>114</v>
      </c>
      <c r="I161" s="14" t="s">
        <v>132</v>
      </c>
      <c r="J161" s="14">
        <v>1000.0</v>
      </c>
      <c r="K161" s="14" t="s">
        <v>86</v>
      </c>
      <c r="L161" s="14" t="s">
        <v>86</v>
      </c>
      <c r="M161" s="14" t="s">
        <v>202</v>
      </c>
      <c r="N161" s="14" t="s">
        <v>202</v>
      </c>
      <c r="O161" s="14" t="s">
        <v>150</v>
      </c>
      <c r="P161" s="14" t="s">
        <v>103</v>
      </c>
      <c r="Q161" s="14" t="s">
        <v>73</v>
      </c>
      <c r="R161" s="14" t="s">
        <v>73</v>
      </c>
      <c r="S161" s="14" t="s">
        <v>73</v>
      </c>
      <c r="T161" s="14" t="s">
        <v>73</v>
      </c>
      <c r="V161" s="14" t="s">
        <v>1165</v>
      </c>
      <c r="W161" s="14" t="s">
        <v>105</v>
      </c>
      <c r="Y161" s="14" t="s">
        <v>1166</v>
      </c>
    </row>
    <row r="162">
      <c r="A162" s="13">
        <v>1050.0</v>
      </c>
      <c r="B162" s="15" t="s">
        <v>396</v>
      </c>
      <c r="C162" s="14" t="s">
        <v>1167</v>
      </c>
      <c r="D162" s="14" t="s">
        <v>1168</v>
      </c>
      <c r="E162" s="14" t="s">
        <v>1170</v>
      </c>
      <c r="F162" s="14">
        <v>42.334089</v>
      </c>
      <c r="G162" s="14">
        <v>23.099454</v>
      </c>
      <c r="H162" s="14" t="s">
        <v>229</v>
      </c>
      <c r="I162" s="14" t="s">
        <v>146</v>
      </c>
      <c r="J162" s="14">
        <v>0.0</v>
      </c>
      <c r="K162" s="14" t="s">
        <v>1173</v>
      </c>
      <c r="L162" s="14" t="s">
        <v>169</v>
      </c>
      <c r="M162" s="15" t="s">
        <v>89</v>
      </c>
      <c r="N162" s="15" t="s">
        <v>96</v>
      </c>
      <c r="O162" s="14" t="s">
        <v>98</v>
      </c>
      <c r="P162" s="14" t="s">
        <v>103</v>
      </c>
      <c r="Q162" s="14" t="s">
        <v>105</v>
      </c>
      <c r="R162" s="14" t="s">
        <v>73</v>
      </c>
      <c r="S162" s="14" t="s">
        <v>105</v>
      </c>
      <c r="T162" s="14" t="s">
        <v>73</v>
      </c>
      <c r="V162" s="14" t="s">
        <v>398</v>
      </c>
      <c r="W162" s="14" t="s">
        <v>105</v>
      </c>
    </row>
    <row r="163">
      <c r="A163" s="13">
        <v>1219.0</v>
      </c>
      <c r="B163" s="15" t="s">
        <v>225</v>
      </c>
      <c r="C163" s="14" t="s">
        <v>1177</v>
      </c>
      <c r="D163" s="14" t="s">
        <v>1178</v>
      </c>
      <c r="E163" s="14" t="s">
        <v>1170</v>
      </c>
      <c r="F163" s="14">
        <v>42.089971</v>
      </c>
      <c r="G163" s="14">
        <v>23.083151</v>
      </c>
      <c r="H163" s="14" t="s">
        <v>114</v>
      </c>
      <c r="I163" s="14" t="s">
        <v>146</v>
      </c>
      <c r="J163" s="14">
        <v>500.0</v>
      </c>
      <c r="K163" s="14" t="s">
        <v>85</v>
      </c>
      <c r="L163" s="14" t="s">
        <v>169</v>
      </c>
      <c r="M163" s="14" t="s">
        <v>189</v>
      </c>
      <c r="N163" s="14" t="s">
        <v>190</v>
      </c>
      <c r="O163" s="14" t="s">
        <v>307</v>
      </c>
      <c r="P163" s="14" t="s">
        <v>103</v>
      </c>
      <c r="Q163" s="14" t="s">
        <v>73</v>
      </c>
      <c r="R163" s="14" t="s">
        <v>73</v>
      </c>
      <c r="S163" s="14" t="s">
        <v>73</v>
      </c>
      <c r="T163" s="14" t="s">
        <v>73</v>
      </c>
      <c r="V163" s="14" t="s">
        <v>955</v>
      </c>
      <c r="W163" s="14" t="s">
        <v>105</v>
      </c>
    </row>
    <row r="164">
      <c r="A164" s="13">
        <v>1464.0</v>
      </c>
      <c r="B164" s="15" t="s">
        <v>71</v>
      </c>
      <c r="C164" s="14" t="s">
        <v>1183</v>
      </c>
      <c r="D164" s="14" t="s">
        <v>1184</v>
      </c>
      <c r="E164" s="14" t="s">
        <v>1170</v>
      </c>
      <c r="F164" s="14">
        <v>42.277217</v>
      </c>
      <c r="G164" s="14">
        <v>23.235962</v>
      </c>
      <c r="H164" s="14" t="s">
        <v>114</v>
      </c>
      <c r="I164" s="14" t="s">
        <v>298</v>
      </c>
      <c r="J164" s="14">
        <v>3000.0</v>
      </c>
      <c r="K164" s="14" t="s">
        <v>86</v>
      </c>
      <c r="L164" s="14" t="s">
        <v>118</v>
      </c>
      <c r="M164" s="14" t="s">
        <v>202</v>
      </c>
      <c r="N164" s="14" t="s">
        <v>202</v>
      </c>
      <c r="O164" s="14" t="s">
        <v>307</v>
      </c>
      <c r="P164" s="14" t="s">
        <v>161</v>
      </c>
      <c r="Q164" s="14" t="s">
        <v>105</v>
      </c>
      <c r="R164" s="14" t="s">
        <v>73</v>
      </c>
      <c r="S164" s="14" t="s">
        <v>73</v>
      </c>
      <c r="T164" s="14" t="s">
        <v>73</v>
      </c>
      <c r="V164" s="14" t="s">
        <v>1187</v>
      </c>
      <c r="W164" s="14" t="s">
        <v>105</v>
      </c>
      <c r="Y164" s="14" t="s">
        <v>1188</v>
      </c>
    </row>
    <row r="165">
      <c r="A165" s="13">
        <v>1592.0</v>
      </c>
      <c r="B165" s="15" t="s">
        <v>211</v>
      </c>
      <c r="C165" s="14" t="s">
        <v>1189</v>
      </c>
      <c r="D165" s="14" t="s">
        <v>1170</v>
      </c>
      <c r="E165" s="14" t="s">
        <v>1170</v>
      </c>
      <c r="F165" s="14">
        <v>42.211393</v>
      </c>
      <c r="G165" s="14">
        <v>22.670267</v>
      </c>
      <c r="H165" s="14" t="s">
        <v>114</v>
      </c>
      <c r="I165" s="14" t="s">
        <v>1193</v>
      </c>
      <c r="J165" s="14">
        <v>500.0</v>
      </c>
      <c r="K165" s="14" t="s">
        <v>86</v>
      </c>
      <c r="L165" s="14" t="s">
        <v>86</v>
      </c>
      <c r="M165" s="14" t="s">
        <v>202</v>
      </c>
      <c r="N165" s="14" t="s">
        <v>202</v>
      </c>
      <c r="O165" s="14" t="s">
        <v>307</v>
      </c>
      <c r="P165" s="14" t="s">
        <v>161</v>
      </c>
      <c r="Q165" s="14" t="s">
        <v>73</v>
      </c>
      <c r="R165" s="14" t="s">
        <v>73</v>
      </c>
      <c r="S165" s="14" t="s">
        <v>73</v>
      </c>
      <c r="T165" s="14" t="s">
        <v>73</v>
      </c>
      <c r="V165" s="14" t="s">
        <v>1197</v>
      </c>
      <c r="W165" s="14" t="s">
        <v>105</v>
      </c>
    </row>
    <row r="166">
      <c r="A166" s="13">
        <v>1236.0</v>
      </c>
      <c r="B166" s="15" t="s">
        <v>225</v>
      </c>
      <c r="C166" s="14" t="s">
        <v>1198</v>
      </c>
      <c r="D166" s="14" t="s">
        <v>1199</v>
      </c>
      <c r="E166" s="14" t="s">
        <v>1200</v>
      </c>
      <c r="F166" s="14">
        <v>43.241844</v>
      </c>
      <c r="G166" s="14">
        <v>24.398559</v>
      </c>
      <c r="H166" s="14" t="s">
        <v>114</v>
      </c>
      <c r="I166" s="14" t="s">
        <v>298</v>
      </c>
      <c r="J166" s="14">
        <v>1000.0</v>
      </c>
      <c r="K166" s="14" t="s">
        <v>85</v>
      </c>
      <c r="L166" s="14" t="s">
        <v>169</v>
      </c>
      <c r="M166" s="14" t="s">
        <v>249</v>
      </c>
      <c r="N166" s="14" t="s">
        <v>190</v>
      </c>
      <c r="O166" s="14" t="s">
        <v>458</v>
      </c>
      <c r="P166" s="14" t="s">
        <v>161</v>
      </c>
      <c r="Q166" s="14" t="s">
        <v>73</v>
      </c>
      <c r="R166" s="14" t="s">
        <v>73</v>
      </c>
      <c r="S166" s="14" t="s">
        <v>73</v>
      </c>
      <c r="T166" s="14" t="s">
        <v>73</v>
      </c>
      <c r="V166" s="14" t="s">
        <v>995</v>
      </c>
      <c r="W166" s="14" t="s">
        <v>105</v>
      </c>
    </row>
    <row r="167">
      <c r="A167" s="13">
        <v>1335.0</v>
      </c>
      <c r="B167" s="15" t="s">
        <v>1203</v>
      </c>
      <c r="C167" s="14" t="s">
        <v>1204</v>
      </c>
      <c r="D167" s="14" t="s">
        <v>1205</v>
      </c>
      <c r="E167" s="14" t="s">
        <v>1200</v>
      </c>
      <c r="F167" s="14">
        <v>43.05229</v>
      </c>
      <c r="G167" s="14">
        <v>24.219027</v>
      </c>
      <c r="H167" s="14" t="s">
        <v>114</v>
      </c>
      <c r="I167" s="14" t="s">
        <v>1206</v>
      </c>
      <c r="J167" s="14">
        <v>200.0</v>
      </c>
      <c r="K167" s="14" t="s">
        <v>118</v>
      </c>
      <c r="L167" s="14" t="s">
        <v>86</v>
      </c>
      <c r="M167" s="14" t="s">
        <v>89</v>
      </c>
      <c r="N167" s="14" t="s">
        <v>96</v>
      </c>
      <c r="O167" s="14" t="s">
        <v>123</v>
      </c>
      <c r="P167" s="14" t="s">
        <v>103</v>
      </c>
      <c r="Q167" s="14" t="s">
        <v>73</v>
      </c>
      <c r="R167" s="14" t="s">
        <v>73</v>
      </c>
      <c r="S167" s="14" t="s">
        <v>73</v>
      </c>
      <c r="T167" s="14" t="s">
        <v>73</v>
      </c>
      <c r="V167" s="14" t="s">
        <v>1207</v>
      </c>
      <c r="W167" s="14" t="s">
        <v>105</v>
      </c>
    </row>
    <row r="168">
      <c r="A168" s="13">
        <v>1336.0</v>
      </c>
      <c r="B168" s="15" t="s">
        <v>1208</v>
      </c>
      <c r="C168" s="14" t="s">
        <v>1204</v>
      </c>
      <c r="D168" s="14" t="s">
        <v>1205</v>
      </c>
      <c r="E168" s="14" t="s">
        <v>1200</v>
      </c>
      <c r="F168" s="14">
        <v>43.049794</v>
      </c>
      <c r="G168" s="14">
        <v>24.220934</v>
      </c>
      <c r="H168" s="14" t="s">
        <v>114</v>
      </c>
      <c r="I168" s="14" t="s">
        <v>1206</v>
      </c>
      <c r="J168" s="14">
        <v>200.0</v>
      </c>
      <c r="K168" s="14" t="s">
        <v>118</v>
      </c>
      <c r="L168" s="14" t="s">
        <v>86</v>
      </c>
      <c r="M168" s="14" t="s">
        <v>249</v>
      </c>
      <c r="N168" s="14" t="s">
        <v>190</v>
      </c>
      <c r="O168" s="14" t="s">
        <v>123</v>
      </c>
      <c r="P168" s="14" t="s">
        <v>103</v>
      </c>
      <c r="Q168" s="14" t="s">
        <v>73</v>
      </c>
      <c r="R168" s="14" t="s">
        <v>73</v>
      </c>
      <c r="S168" s="14" t="s">
        <v>73</v>
      </c>
      <c r="T168" s="14" t="s">
        <v>73</v>
      </c>
      <c r="V168" s="14" t="s">
        <v>1207</v>
      </c>
      <c r="W168" s="14" t="s">
        <v>105</v>
      </c>
    </row>
    <row r="169">
      <c r="A169" s="13">
        <v>1437.0</v>
      </c>
      <c r="B169" s="15" t="s">
        <v>1209</v>
      </c>
      <c r="C169" s="14" t="s">
        <v>1210</v>
      </c>
      <c r="D169" s="14" t="s">
        <v>1199</v>
      </c>
      <c r="E169" s="14" t="s">
        <v>1200</v>
      </c>
      <c r="F169" s="14">
        <v>43.172851</v>
      </c>
      <c r="G169" s="14">
        <v>24.248248</v>
      </c>
      <c r="H169" s="14" t="s">
        <v>114</v>
      </c>
      <c r="I169" s="14" t="s">
        <v>1206</v>
      </c>
      <c r="J169" s="14">
        <v>0.0</v>
      </c>
      <c r="K169" s="14" t="s">
        <v>86</v>
      </c>
      <c r="L169" s="14" t="s">
        <v>86</v>
      </c>
      <c r="M169" s="14" t="s">
        <v>202</v>
      </c>
      <c r="N169" s="14" t="s">
        <v>202</v>
      </c>
      <c r="O169" s="14" t="s">
        <v>150</v>
      </c>
      <c r="P169" s="14" t="s">
        <v>103</v>
      </c>
      <c r="Q169" s="14" t="s">
        <v>73</v>
      </c>
      <c r="R169" s="14" t="s">
        <v>73</v>
      </c>
      <c r="S169" s="14" t="s">
        <v>73</v>
      </c>
      <c r="T169" s="14" t="s">
        <v>73</v>
      </c>
      <c r="V169" s="14" t="s">
        <v>1211</v>
      </c>
      <c r="W169" s="14" t="s">
        <v>105</v>
      </c>
    </row>
    <row r="170">
      <c r="A170" s="13">
        <v>1438.0</v>
      </c>
      <c r="B170" s="15" t="s">
        <v>1212</v>
      </c>
      <c r="C170" s="14" t="s">
        <v>1210</v>
      </c>
      <c r="D170" s="14" t="s">
        <v>1199</v>
      </c>
      <c r="E170" s="14" t="s">
        <v>1200</v>
      </c>
      <c r="F170" s="14">
        <v>43.168188</v>
      </c>
      <c r="G170" s="14">
        <v>24.240185</v>
      </c>
      <c r="H170" s="14" t="s">
        <v>114</v>
      </c>
      <c r="I170" s="14" t="s">
        <v>1206</v>
      </c>
      <c r="J170" s="14">
        <v>0.0</v>
      </c>
      <c r="K170" s="14" t="s">
        <v>86</v>
      </c>
      <c r="L170" s="14" t="s">
        <v>86</v>
      </c>
      <c r="M170" s="14" t="s">
        <v>202</v>
      </c>
      <c r="N170" s="14" t="s">
        <v>202</v>
      </c>
      <c r="O170" s="14" t="s">
        <v>150</v>
      </c>
      <c r="P170" s="14" t="s">
        <v>161</v>
      </c>
      <c r="Q170" s="14" t="s">
        <v>73</v>
      </c>
      <c r="R170" s="14" t="s">
        <v>73</v>
      </c>
      <c r="S170" s="14" t="s">
        <v>73</v>
      </c>
      <c r="T170" s="14" t="s">
        <v>73</v>
      </c>
      <c r="V170" s="14" t="s">
        <v>1211</v>
      </c>
      <c r="W170" s="14" t="s">
        <v>105</v>
      </c>
    </row>
    <row r="171">
      <c r="A171" s="13">
        <v>1522.0</v>
      </c>
      <c r="B171" s="15" t="s">
        <v>211</v>
      </c>
      <c r="C171" s="14" t="s">
        <v>1216</v>
      </c>
      <c r="D171" s="14" t="s">
        <v>1217</v>
      </c>
      <c r="E171" s="14" t="s">
        <v>1200</v>
      </c>
      <c r="F171" s="14">
        <v>42.885274</v>
      </c>
      <c r="G171" s="14">
        <v>24.680758</v>
      </c>
      <c r="H171" s="14" t="s">
        <v>114</v>
      </c>
      <c r="I171" s="14" t="s">
        <v>557</v>
      </c>
      <c r="J171" s="14">
        <v>300.0</v>
      </c>
      <c r="K171" s="14" t="s">
        <v>86</v>
      </c>
      <c r="L171" s="14" t="s">
        <v>86</v>
      </c>
      <c r="M171" s="14" t="s">
        <v>202</v>
      </c>
      <c r="N171" s="14" t="s">
        <v>202</v>
      </c>
      <c r="O171" s="14" t="s">
        <v>1218</v>
      </c>
      <c r="P171" s="14" t="s">
        <v>103</v>
      </c>
      <c r="Q171" s="14" t="s">
        <v>73</v>
      </c>
      <c r="R171" s="14" t="s">
        <v>73</v>
      </c>
      <c r="S171" s="14" t="s">
        <v>73</v>
      </c>
      <c r="T171" s="14" t="s">
        <v>1219</v>
      </c>
      <c r="U171" s="14" t="s">
        <v>1220</v>
      </c>
      <c r="V171" s="14" t="s">
        <v>1221</v>
      </c>
      <c r="W171" s="14" t="s">
        <v>105</v>
      </c>
    </row>
    <row r="172">
      <c r="A172" s="13">
        <v>1523.0</v>
      </c>
      <c r="B172" s="15" t="s">
        <v>131</v>
      </c>
      <c r="C172" s="14" t="s">
        <v>1216</v>
      </c>
      <c r="D172" s="14" t="s">
        <v>1217</v>
      </c>
      <c r="E172" s="14" t="s">
        <v>1200</v>
      </c>
      <c r="F172" s="14">
        <v>42.885274</v>
      </c>
      <c r="G172" s="14">
        <v>24.680758</v>
      </c>
      <c r="H172" s="14" t="s">
        <v>114</v>
      </c>
      <c r="I172" s="14" t="s">
        <v>557</v>
      </c>
      <c r="J172" s="14">
        <v>300.0</v>
      </c>
      <c r="K172" s="14" t="s">
        <v>86</v>
      </c>
      <c r="L172" s="14" t="s">
        <v>86</v>
      </c>
      <c r="M172" s="14" t="s">
        <v>202</v>
      </c>
      <c r="N172" s="14" t="s">
        <v>202</v>
      </c>
      <c r="O172" s="14" t="s">
        <v>1218</v>
      </c>
      <c r="P172" s="14" t="s">
        <v>103</v>
      </c>
      <c r="Q172" s="14" t="s">
        <v>73</v>
      </c>
      <c r="R172" s="14" t="s">
        <v>73</v>
      </c>
      <c r="S172" s="14" t="s">
        <v>73</v>
      </c>
      <c r="T172" s="14" t="s">
        <v>1219</v>
      </c>
      <c r="U172" s="14" t="s">
        <v>1220</v>
      </c>
      <c r="V172" s="14" t="s">
        <v>1221</v>
      </c>
      <c r="W172" s="14" t="s">
        <v>105</v>
      </c>
    </row>
    <row r="173">
      <c r="A173" s="13">
        <v>1524.0</v>
      </c>
      <c r="B173" s="15" t="s">
        <v>295</v>
      </c>
      <c r="C173" s="14" t="s">
        <v>1216</v>
      </c>
      <c r="D173" s="14" t="s">
        <v>1217</v>
      </c>
      <c r="E173" s="14" t="s">
        <v>1200</v>
      </c>
      <c r="F173" s="14">
        <v>42.885274</v>
      </c>
      <c r="G173" s="14">
        <v>24.680758</v>
      </c>
      <c r="H173" s="14" t="s">
        <v>114</v>
      </c>
      <c r="I173" s="14" t="s">
        <v>557</v>
      </c>
      <c r="J173" s="14">
        <v>300.0</v>
      </c>
      <c r="K173" s="14" t="s">
        <v>86</v>
      </c>
      <c r="L173" s="14" t="s">
        <v>86</v>
      </c>
      <c r="M173" s="14" t="s">
        <v>202</v>
      </c>
      <c r="N173" s="14" t="s">
        <v>202</v>
      </c>
      <c r="O173" s="14" t="s">
        <v>1218</v>
      </c>
      <c r="P173" s="14" t="s">
        <v>103</v>
      </c>
      <c r="Q173" s="14" t="s">
        <v>73</v>
      </c>
      <c r="R173" s="14" t="s">
        <v>73</v>
      </c>
      <c r="S173" s="14" t="s">
        <v>73</v>
      </c>
      <c r="T173" s="14" t="s">
        <v>1219</v>
      </c>
      <c r="U173" s="14" t="s">
        <v>1220</v>
      </c>
      <c r="V173" s="14" t="s">
        <v>1221</v>
      </c>
      <c r="W173" s="14" t="s">
        <v>105</v>
      </c>
    </row>
    <row r="174">
      <c r="A174" s="13">
        <v>1525.0</v>
      </c>
      <c r="B174" s="15" t="s">
        <v>306</v>
      </c>
      <c r="C174" s="14" t="s">
        <v>1216</v>
      </c>
      <c r="D174" s="14" t="s">
        <v>1217</v>
      </c>
      <c r="E174" s="14" t="s">
        <v>1200</v>
      </c>
      <c r="F174" s="14">
        <v>42.885274</v>
      </c>
      <c r="G174" s="14">
        <v>24.680758</v>
      </c>
      <c r="H174" s="14" t="s">
        <v>114</v>
      </c>
      <c r="I174" s="14" t="s">
        <v>557</v>
      </c>
      <c r="J174" s="14">
        <v>300.0</v>
      </c>
      <c r="K174" s="14" t="s">
        <v>86</v>
      </c>
      <c r="L174" s="14" t="s">
        <v>86</v>
      </c>
      <c r="M174" s="14" t="s">
        <v>202</v>
      </c>
      <c r="N174" s="14" t="s">
        <v>202</v>
      </c>
      <c r="O174" s="14" t="s">
        <v>1218</v>
      </c>
      <c r="P174" s="14" t="s">
        <v>103</v>
      </c>
      <c r="Q174" s="14" t="s">
        <v>73</v>
      </c>
      <c r="R174" s="14" t="s">
        <v>73</v>
      </c>
      <c r="S174" s="14" t="s">
        <v>73</v>
      </c>
      <c r="T174" s="14" t="s">
        <v>1219</v>
      </c>
      <c r="U174" s="14" t="s">
        <v>1220</v>
      </c>
      <c r="V174" s="14" t="s">
        <v>1235</v>
      </c>
      <c r="W174" s="14" t="s">
        <v>105</v>
      </c>
    </row>
    <row r="175">
      <c r="A175" s="13">
        <v>1565.0</v>
      </c>
      <c r="B175" s="15" t="s">
        <v>71</v>
      </c>
      <c r="C175" s="14" t="s">
        <v>1216</v>
      </c>
      <c r="D175" s="14" t="s">
        <v>1217</v>
      </c>
      <c r="E175" s="14" t="s">
        <v>1200</v>
      </c>
      <c r="F175" s="14">
        <v>42.885274</v>
      </c>
      <c r="G175" s="14">
        <v>24.680758</v>
      </c>
      <c r="H175" s="14" t="s">
        <v>114</v>
      </c>
      <c r="I175" s="14" t="s">
        <v>557</v>
      </c>
      <c r="J175" s="14">
        <v>300.0</v>
      </c>
      <c r="K175" s="14" t="s">
        <v>366</v>
      </c>
      <c r="L175" s="14" t="s">
        <v>86</v>
      </c>
      <c r="M175" s="14" t="s">
        <v>202</v>
      </c>
      <c r="N175" s="14" t="s">
        <v>202</v>
      </c>
      <c r="O175" s="14" t="s">
        <v>98</v>
      </c>
      <c r="P175" s="14" t="s">
        <v>103</v>
      </c>
      <c r="Q175" s="14" t="s">
        <v>73</v>
      </c>
      <c r="R175" s="14" t="s">
        <v>73</v>
      </c>
      <c r="S175" s="14" t="s">
        <v>73</v>
      </c>
      <c r="T175" s="14" t="s">
        <v>73</v>
      </c>
      <c r="V175" s="14" t="s">
        <v>1240</v>
      </c>
      <c r="W175" s="14" t="s">
        <v>105</v>
      </c>
    </row>
    <row r="176">
      <c r="A176" s="13">
        <v>1566.0</v>
      </c>
      <c r="B176" s="15" t="s">
        <v>535</v>
      </c>
      <c r="C176" s="14" t="s">
        <v>1241</v>
      </c>
      <c r="D176" s="14" t="s">
        <v>1217</v>
      </c>
      <c r="E176" s="14" t="s">
        <v>1200</v>
      </c>
      <c r="F176" s="14">
        <v>42.874427</v>
      </c>
      <c r="G176" s="14">
        <v>24.808855</v>
      </c>
      <c r="H176" s="14" t="s">
        <v>114</v>
      </c>
      <c r="I176" s="14" t="s">
        <v>298</v>
      </c>
      <c r="J176" s="14">
        <v>700.0</v>
      </c>
      <c r="K176" s="14" t="s">
        <v>85</v>
      </c>
      <c r="L176" s="14" t="s">
        <v>86</v>
      </c>
      <c r="M176" s="14" t="s">
        <v>249</v>
      </c>
      <c r="N176" s="14" t="s">
        <v>190</v>
      </c>
      <c r="O176" s="14" t="s">
        <v>458</v>
      </c>
      <c r="P176" s="14" t="s">
        <v>103</v>
      </c>
      <c r="Q176" s="14" t="s">
        <v>73</v>
      </c>
      <c r="R176" s="14" t="s">
        <v>73</v>
      </c>
      <c r="S176" s="14" t="s">
        <v>73</v>
      </c>
      <c r="T176" s="14" t="s">
        <v>73</v>
      </c>
      <c r="V176" s="14" t="s">
        <v>1244</v>
      </c>
      <c r="W176" s="14" t="s">
        <v>105</v>
      </c>
    </row>
    <row r="177">
      <c r="A177" s="13">
        <v>1567.0</v>
      </c>
      <c r="B177" s="15" t="s">
        <v>1245</v>
      </c>
      <c r="C177" s="14" t="s">
        <v>1246</v>
      </c>
      <c r="D177" s="14" t="s">
        <v>1217</v>
      </c>
      <c r="E177" s="14" t="s">
        <v>1200</v>
      </c>
      <c r="F177" s="14">
        <v>42.874427</v>
      </c>
      <c r="G177" s="14">
        <v>24.808855</v>
      </c>
      <c r="H177" s="14" t="s">
        <v>114</v>
      </c>
      <c r="I177" s="14" t="s">
        <v>298</v>
      </c>
      <c r="J177" s="14">
        <v>700.0</v>
      </c>
      <c r="K177" s="14" t="s">
        <v>85</v>
      </c>
      <c r="L177" s="14" t="s">
        <v>86</v>
      </c>
      <c r="M177" s="14" t="s">
        <v>249</v>
      </c>
      <c r="N177" s="14" t="s">
        <v>190</v>
      </c>
      <c r="O177" s="14" t="s">
        <v>458</v>
      </c>
      <c r="P177" s="14" t="s">
        <v>103</v>
      </c>
      <c r="Q177" s="14" t="s">
        <v>73</v>
      </c>
      <c r="R177" s="14" t="s">
        <v>73</v>
      </c>
      <c r="S177" s="14" t="s">
        <v>73</v>
      </c>
      <c r="T177" s="14" t="s">
        <v>73</v>
      </c>
      <c r="V177" s="14" t="s">
        <v>1244</v>
      </c>
      <c r="W177" s="14" t="s">
        <v>105</v>
      </c>
    </row>
    <row r="178">
      <c r="A178" s="13">
        <v>1568.0</v>
      </c>
      <c r="B178" s="15" t="s">
        <v>155</v>
      </c>
      <c r="C178" s="14" t="s">
        <v>1249</v>
      </c>
      <c r="D178" s="14" t="s">
        <v>1217</v>
      </c>
      <c r="E178" s="14" t="s">
        <v>1200</v>
      </c>
      <c r="F178" s="14">
        <v>42.874427</v>
      </c>
      <c r="G178" s="14">
        <v>24.808855</v>
      </c>
      <c r="H178" s="14" t="s">
        <v>114</v>
      </c>
      <c r="I178" s="14" t="s">
        <v>298</v>
      </c>
      <c r="J178" s="14">
        <v>700.0</v>
      </c>
      <c r="K178" s="14" t="s">
        <v>85</v>
      </c>
      <c r="L178" s="14" t="s">
        <v>86</v>
      </c>
      <c r="M178" s="14" t="s">
        <v>249</v>
      </c>
      <c r="N178" s="14" t="s">
        <v>190</v>
      </c>
      <c r="O178" s="14" t="s">
        <v>458</v>
      </c>
      <c r="P178" s="14" t="s">
        <v>103</v>
      </c>
      <c r="Q178" s="14" t="s">
        <v>73</v>
      </c>
      <c r="R178" s="14" t="s">
        <v>73</v>
      </c>
      <c r="S178" s="14" t="s">
        <v>73</v>
      </c>
      <c r="T178" s="14" t="s">
        <v>73</v>
      </c>
      <c r="V178" s="14" t="s">
        <v>1244</v>
      </c>
      <c r="W178" s="14" t="s">
        <v>105</v>
      </c>
    </row>
    <row r="179">
      <c r="A179" s="13">
        <v>1569.0</v>
      </c>
      <c r="B179" s="15" t="s">
        <v>540</v>
      </c>
      <c r="C179" s="14" t="s">
        <v>1254</v>
      </c>
      <c r="D179" s="14" t="s">
        <v>1217</v>
      </c>
      <c r="E179" s="14" t="s">
        <v>1200</v>
      </c>
      <c r="F179" s="14">
        <v>42.874427</v>
      </c>
      <c r="G179" s="14">
        <v>24.808855</v>
      </c>
      <c r="H179" s="14" t="s">
        <v>114</v>
      </c>
      <c r="I179" s="14" t="s">
        <v>298</v>
      </c>
      <c r="J179" s="14">
        <v>700.0</v>
      </c>
      <c r="K179" s="14" t="s">
        <v>85</v>
      </c>
      <c r="L179" s="14" t="s">
        <v>86</v>
      </c>
      <c r="M179" s="14" t="s">
        <v>249</v>
      </c>
      <c r="N179" s="14" t="s">
        <v>190</v>
      </c>
      <c r="O179" s="14" t="s">
        <v>458</v>
      </c>
      <c r="P179" s="14" t="s">
        <v>103</v>
      </c>
      <c r="Q179" s="14" t="s">
        <v>73</v>
      </c>
      <c r="R179" s="14" t="s">
        <v>73</v>
      </c>
      <c r="S179" s="14" t="s">
        <v>73</v>
      </c>
      <c r="T179" s="14" t="s">
        <v>73</v>
      </c>
      <c r="V179" s="14" t="s">
        <v>1244</v>
      </c>
      <c r="W179" s="14" t="s">
        <v>105</v>
      </c>
    </row>
    <row r="180">
      <c r="A180" s="13">
        <v>1570.0</v>
      </c>
      <c r="B180" s="15" t="s">
        <v>1203</v>
      </c>
      <c r="C180" s="14" t="s">
        <v>1259</v>
      </c>
      <c r="D180" s="14" t="s">
        <v>1217</v>
      </c>
      <c r="E180" s="14" t="s">
        <v>1200</v>
      </c>
      <c r="F180" s="14">
        <v>42.874427</v>
      </c>
      <c r="G180" s="14">
        <v>24.808855</v>
      </c>
      <c r="H180" s="14" t="s">
        <v>114</v>
      </c>
      <c r="I180" s="14" t="s">
        <v>298</v>
      </c>
      <c r="J180" s="14">
        <v>700.0</v>
      </c>
      <c r="K180" s="14" t="s">
        <v>85</v>
      </c>
      <c r="L180" s="14" t="s">
        <v>86</v>
      </c>
      <c r="M180" s="14" t="s">
        <v>249</v>
      </c>
      <c r="N180" s="14" t="s">
        <v>190</v>
      </c>
      <c r="O180" s="14" t="s">
        <v>458</v>
      </c>
      <c r="P180" s="14" t="s">
        <v>103</v>
      </c>
      <c r="Q180" s="14" t="s">
        <v>73</v>
      </c>
      <c r="R180" s="14" t="s">
        <v>73</v>
      </c>
      <c r="S180" s="14" t="s">
        <v>73</v>
      </c>
      <c r="T180" s="14" t="s">
        <v>73</v>
      </c>
      <c r="V180" s="14" t="s">
        <v>1244</v>
      </c>
      <c r="W180" s="14" t="s">
        <v>105</v>
      </c>
    </row>
    <row r="181">
      <c r="A181" s="13">
        <v>1571.0</v>
      </c>
      <c r="B181" s="15" t="s">
        <v>1264</v>
      </c>
      <c r="C181" s="14" t="s">
        <v>1265</v>
      </c>
      <c r="D181" s="14" t="s">
        <v>1217</v>
      </c>
      <c r="E181" s="14" t="s">
        <v>1200</v>
      </c>
      <c r="F181" s="14">
        <v>42.874427</v>
      </c>
      <c r="G181" s="14">
        <v>24.808855</v>
      </c>
      <c r="H181" s="14" t="s">
        <v>114</v>
      </c>
      <c r="I181" s="14" t="s">
        <v>298</v>
      </c>
      <c r="J181" s="14">
        <v>700.0</v>
      </c>
      <c r="K181" s="14" t="s">
        <v>85</v>
      </c>
      <c r="L181" s="14" t="s">
        <v>86</v>
      </c>
      <c r="M181" s="14" t="s">
        <v>249</v>
      </c>
      <c r="N181" s="14" t="s">
        <v>190</v>
      </c>
      <c r="O181" s="14" t="s">
        <v>458</v>
      </c>
      <c r="P181" s="14" t="s">
        <v>103</v>
      </c>
      <c r="Q181" s="14" t="s">
        <v>73</v>
      </c>
      <c r="R181" s="14" t="s">
        <v>73</v>
      </c>
      <c r="S181" s="14" t="s">
        <v>73</v>
      </c>
      <c r="T181" s="14" t="s">
        <v>73</v>
      </c>
      <c r="V181" s="14" t="s">
        <v>1244</v>
      </c>
      <c r="W181" s="14" t="s">
        <v>105</v>
      </c>
    </row>
    <row r="182">
      <c r="A182" s="13">
        <v>1572.0</v>
      </c>
      <c r="B182" s="15" t="s">
        <v>1269</v>
      </c>
      <c r="C182" s="14" t="s">
        <v>1270</v>
      </c>
      <c r="D182" s="14" t="s">
        <v>1217</v>
      </c>
      <c r="E182" s="14" t="s">
        <v>1200</v>
      </c>
      <c r="F182" s="14">
        <v>42.874427</v>
      </c>
      <c r="G182" s="14">
        <v>24.808855</v>
      </c>
      <c r="H182" s="14" t="s">
        <v>114</v>
      </c>
      <c r="I182" s="14" t="s">
        <v>298</v>
      </c>
      <c r="J182" s="14">
        <v>700.0</v>
      </c>
      <c r="K182" s="14" t="s">
        <v>85</v>
      </c>
      <c r="L182" s="14" t="s">
        <v>86</v>
      </c>
      <c r="M182" s="14" t="s">
        <v>249</v>
      </c>
      <c r="N182" s="14" t="s">
        <v>190</v>
      </c>
      <c r="O182" s="14" t="s">
        <v>458</v>
      </c>
      <c r="P182" s="14" t="s">
        <v>103</v>
      </c>
      <c r="Q182" s="14" t="s">
        <v>73</v>
      </c>
      <c r="R182" s="14" t="s">
        <v>73</v>
      </c>
      <c r="S182" s="14" t="s">
        <v>73</v>
      </c>
      <c r="T182" s="14" t="s">
        <v>73</v>
      </c>
      <c r="V182" s="14" t="s">
        <v>1244</v>
      </c>
      <c r="W182" s="14" t="s">
        <v>105</v>
      </c>
    </row>
    <row r="183">
      <c r="A183" s="13">
        <v>1573.0</v>
      </c>
      <c r="B183" s="15" t="s">
        <v>1275</v>
      </c>
      <c r="C183" s="14" t="s">
        <v>1276</v>
      </c>
      <c r="D183" s="14" t="s">
        <v>1217</v>
      </c>
      <c r="E183" s="14" t="s">
        <v>1200</v>
      </c>
      <c r="F183" s="14">
        <v>42.874427</v>
      </c>
      <c r="G183" s="14">
        <v>24.808855</v>
      </c>
      <c r="H183" s="14" t="s">
        <v>114</v>
      </c>
      <c r="I183" s="14" t="s">
        <v>298</v>
      </c>
      <c r="J183" s="14">
        <v>700.0</v>
      </c>
      <c r="K183" s="14" t="s">
        <v>85</v>
      </c>
      <c r="L183" s="14" t="s">
        <v>86</v>
      </c>
      <c r="M183" s="14" t="s">
        <v>249</v>
      </c>
      <c r="N183" s="14" t="s">
        <v>190</v>
      </c>
      <c r="O183" s="14" t="s">
        <v>458</v>
      </c>
      <c r="P183" s="14" t="s">
        <v>103</v>
      </c>
      <c r="Q183" s="14" t="s">
        <v>73</v>
      </c>
      <c r="R183" s="14" t="s">
        <v>73</v>
      </c>
      <c r="S183" s="14" t="s">
        <v>73</v>
      </c>
      <c r="T183" s="14" t="s">
        <v>73</v>
      </c>
      <c r="V183" s="14" t="s">
        <v>1244</v>
      </c>
      <c r="W183" s="14" t="s">
        <v>105</v>
      </c>
    </row>
    <row r="184">
      <c r="A184" s="13">
        <v>1574.0</v>
      </c>
      <c r="B184" s="15" t="s">
        <v>1208</v>
      </c>
      <c r="C184" s="14" t="s">
        <v>1278</v>
      </c>
      <c r="D184" s="14" t="s">
        <v>1217</v>
      </c>
      <c r="E184" s="14" t="s">
        <v>1200</v>
      </c>
      <c r="F184" s="14">
        <v>42.874427</v>
      </c>
      <c r="G184" s="14">
        <v>24.808855</v>
      </c>
      <c r="H184" s="14" t="s">
        <v>114</v>
      </c>
      <c r="I184" s="14" t="s">
        <v>298</v>
      </c>
      <c r="J184" s="14">
        <v>700.0</v>
      </c>
      <c r="K184" s="14" t="s">
        <v>85</v>
      </c>
      <c r="L184" s="14" t="s">
        <v>86</v>
      </c>
      <c r="M184" s="14" t="s">
        <v>249</v>
      </c>
      <c r="N184" s="14" t="s">
        <v>190</v>
      </c>
      <c r="O184" s="14" t="s">
        <v>458</v>
      </c>
      <c r="P184" s="14" t="s">
        <v>103</v>
      </c>
      <c r="Q184" s="14" t="s">
        <v>73</v>
      </c>
      <c r="R184" s="14" t="s">
        <v>73</v>
      </c>
      <c r="S184" s="14" t="s">
        <v>73</v>
      </c>
      <c r="T184" s="14" t="s">
        <v>73</v>
      </c>
      <c r="V184" s="14" t="s">
        <v>1244</v>
      </c>
      <c r="W184" s="14" t="s">
        <v>105</v>
      </c>
    </row>
    <row r="185">
      <c r="A185" s="13">
        <v>1575.0</v>
      </c>
      <c r="B185" s="15" t="s">
        <v>399</v>
      </c>
      <c r="C185" s="14" t="s">
        <v>1280</v>
      </c>
      <c r="D185" s="14" t="s">
        <v>1217</v>
      </c>
      <c r="E185" s="14" t="s">
        <v>1200</v>
      </c>
      <c r="F185" s="14">
        <v>42.874427</v>
      </c>
      <c r="G185" s="14">
        <v>24.808855</v>
      </c>
      <c r="H185" s="14" t="s">
        <v>114</v>
      </c>
      <c r="I185" s="14" t="s">
        <v>298</v>
      </c>
      <c r="J185" s="14">
        <v>700.0</v>
      </c>
      <c r="K185" s="14" t="s">
        <v>85</v>
      </c>
      <c r="L185" s="14" t="s">
        <v>86</v>
      </c>
      <c r="M185" s="14" t="s">
        <v>249</v>
      </c>
      <c r="N185" s="14" t="s">
        <v>190</v>
      </c>
      <c r="O185" s="14" t="s">
        <v>458</v>
      </c>
      <c r="P185" s="14" t="s">
        <v>103</v>
      </c>
      <c r="Q185" s="14" t="s">
        <v>73</v>
      </c>
      <c r="R185" s="14" t="s">
        <v>73</v>
      </c>
      <c r="S185" s="14" t="s">
        <v>73</v>
      </c>
      <c r="T185" s="14" t="s">
        <v>73</v>
      </c>
      <c r="V185" s="14" t="s">
        <v>1244</v>
      </c>
      <c r="W185" s="14" t="s">
        <v>105</v>
      </c>
    </row>
    <row r="186">
      <c r="A186" s="13">
        <v>1601.0</v>
      </c>
      <c r="B186" s="15" t="s">
        <v>1281</v>
      </c>
      <c r="C186" s="14" t="s">
        <v>1282</v>
      </c>
      <c r="D186" s="14" t="s">
        <v>1200</v>
      </c>
      <c r="E186" s="14" t="s">
        <v>1200</v>
      </c>
      <c r="F186" s="14">
        <v>43.179038</v>
      </c>
      <c r="G186" s="14">
        <v>24.819198</v>
      </c>
      <c r="H186" s="14" t="s">
        <v>114</v>
      </c>
      <c r="I186" s="14" t="s">
        <v>298</v>
      </c>
      <c r="J186" s="14">
        <v>3000.0</v>
      </c>
      <c r="K186" s="14" t="s">
        <v>86</v>
      </c>
      <c r="L186" s="14" t="s">
        <v>86</v>
      </c>
      <c r="M186" s="14" t="s">
        <v>202</v>
      </c>
      <c r="N186" s="14" t="s">
        <v>202</v>
      </c>
      <c r="O186" s="14" t="s">
        <v>123</v>
      </c>
      <c r="P186" s="14" t="s">
        <v>103</v>
      </c>
      <c r="Q186" s="14" t="s">
        <v>73</v>
      </c>
      <c r="R186" s="14" t="s">
        <v>73</v>
      </c>
      <c r="S186" s="14" t="s">
        <v>73</v>
      </c>
      <c r="T186" s="14" t="s">
        <v>73</v>
      </c>
      <c r="V186" s="14" t="s">
        <v>1283</v>
      </c>
      <c r="W186" s="14" t="s">
        <v>105</v>
      </c>
      <c r="Y186" s="14" t="s">
        <v>1284</v>
      </c>
    </row>
    <row r="187">
      <c r="A187" s="13">
        <v>1602.0</v>
      </c>
      <c r="B187" s="15" t="s">
        <v>535</v>
      </c>
      <c r="C187" s="14" t="s">
        <v>1282</v>
      </c>
      <c r="D187" s="14" t="s">
        <v>1200</v>
      </c>
      <c r="E187" s="14" t="s">
        <v>1200</v>
      </c>
      <c r="F187" s="14">
        <v>43.179038</v>
      </c>
      <c r="G187" s="14">
        <v>24.819198</v>
      </c>
      <c r="H187" s="14" t="s">
        <v>114</v>
      </c>
      <c r="I187" s="14" t="s">
        <v>298</v>
      </c>
      <c r="J187" s="14">
        <v>3000.0</v>
      </c>
      <c r="K187" s="14" t="s">
        <v>86</v>
      </c>
      <c r="L187" s="14" t="s">
        <v>86</v>
      </c>
      <c r="M187" s="14" t="s">
        <v>202</v>
      </c>
      <c r="N187" s="14" t="s">
        <v>202</v>
      </c>
      <c r="O187" s="14" t="s">
        <v>123</v>
      </c>
      <c r="P187" s="14" t="s">
        <v>103</v>
      </c>
      <c r="Q187" s="14" t="s">
        <v>73</v>
      </c>
      <c r="R187" s="14" t="s">
        <v>73</v>
      </c>
      <c r="S187" s="14" t="s">
        <v>73</v>
      </c>
      <c r="T187" s="14" t="s">
        <v>73</v>
      </c>
      <c r="V187" s="14" t="s">
        <v>1285</v>
      </c>
      <c r="W187" s="14" t="s">
        <v>105</v>
      </c>
      <c r="Y187" s="14" t="s">
        <v>1284</v>
      </c>
    </row>
    <row r="188">
      <c r="A188" s="13">
        <v>1603.0</v>
      </c>
      <c r="B188" s="15" t="s">
        <v>211</v>
      </c>
      <c r="C188" s="14" t="s">
        <v>1286</v>
      </c>
      <c r="D188" s="14" t="s">
        <v>1217</v>
      </c>
      <c r="E188" s="14" t="s">
        <v>1200</v>
      </c>
      <c r="F188" s="14">
        <v>42.874427</v>
      </c>
      <c r="G188" s="14">
        <v>24.808855</v>
      </c>
      <c r="H188" s="14" t="s">
        <v>114</v>
      </c>
      <c r="I188" s="14" t="s">
        <v>298</v>
      </c>
      <c r="J188" s="14">
        <v>700.0</v>
      </c>
      <c r="K188" s="14" t="s">
        <v>86</v>
      </c>
      <c r="L188" s="14" t="s">
        <v>86</v>
      </c>
      <c r="M188" s="14" t="s">
        <v>249</v>
      </c>
      <c r="N188" s="14" t="s">
        <v>190</v>
      </c>
      <c r="O188" s="14" t="s">
        <v>458</v>
      </c>
      <c r="P188" s="14" t="s">
        <v>103</v>
      </c>
      <c r="Q188" s="14" t="s">
        <v>73</v>
      </c>
      <c r="R188" s="14" t="s">
        <v>73</v>
      </c>
      <c r="S188" s="14" t="s">
        <v>73</v>
      </c>
      <c r="T188" s="14" t="s">
        <v>73</v>
      </c>
      <c r="V188" s="14" t="s">
        <v>1288</v>
      </c>
      <c r="W188" s="14" t="s">
        <v>105</v>
      </c>
    </row>
    <row r="189">
      <c r="A189" s="13">
        <v>1604.0</v>
      </c>
      <c r="B189" s="15" t="s">
        <v>131</v>
      </c>
      <c r="C189" s="14" t="s">
        <v>1289</v>
      </c>
      <c r="D189" s="14" t="s">
        <v>1217</v>
      </c>
      <c r="E189" s="14" t="s">
        <v>1200</v>
      </c>
      <c r="F189" s="14">
        <v>42.874427</v>
      </c>
      <c r="G189" s="14">
        <v>24.808855</v>
      </c>
      <c r="H189" s="14" t="s">
        <v>114</v>
      </c>
      <c r="I189" s="14" t="s">
        <v>298</v>
      </c>
      <c r="J189" s="14">
        <v>700.0</v>
      </c>
      <c r="K189" s="14" t="s">
        <v>85</v>
      </c>
      <c r="L189" s="14" t="s">
        <v>86</v>
      </c>
      <c r="M189" s="14" t="s">
        <v>249</v>
      </c>
      <c r="N189" s="14" t="s">
        <v>190</v>
      </c>
      <c r="O189" s="14" t="s">
        <v>458</v>
      </c>
      <c r="P189" s="14" t="s">
        <v>103</v>
      </c>
      <c r="Q189" s="14" t="s">
        <v>73</v>
      </c>
      <c r="R189" s="14" t="s">
        <v>73</v>
      </c>
      <c r="S189" s="14" t="s">
        <v>73</v>
      </c>
      <c r="T189" s="14" t="s">
        <v>73</v>
      </c>
      <c r="V189" s="14" t="s">
        <v>1288</v>
      </c>
      <c r="W189" s="14" t="s">
        <v>105</v>
      </c>
    </row>
    <row r="190">
      <c r="A190" s="13">
        <v>1605.0</v>
      </c>
      <c r="B190" s="15" t="s">
        <v>295</v>
      </c>
      <c r="C190" s="14" t="s">
        <v>1293</v>
      </c>
      <c r="D190" s="14" t="s">
        <v>1217</v>
      </c>
      <c r="E190" s="14" t="s">
        <v>1200</v>
      </c>
      <c r="F190" s="14">
        <v>42.874427</v>
      </c>
      <c r="G190" s="14">
        <v>24.808855</v>
      </c>
      <c r="H190" s="14" t="s">
        <v>114</v>
      </c>
      <c r="I190" s="14" t="s">
        <v>298</v>
      </c>
      <c r="J190" s="14">
        <v>700.0</v>
      </c>
      <c r="K190" s="14" t="s">
        <v>85</v>
      </c>
      <c r="L190" s="14" t="s">
        <v>86</v>
      </c>
      <c r="M190" s="14" t="s">
        <v>249</v>
      </c>
      <c r="N190" s="14" t="s">
        <v>190</v>
      </c>
      <c r="O190" s="14" t="s">
        <v>458</v>
      </c>
      <c r="P190" s="14" t="s">
        <v>103</v>
      </c>
      <c r="Q190" s="14" t="s">
        <v>73</v>
      </c>
      <c r="R190" s="14" t="s">
        <v>73</v>
      </c>
      <c r="S190" s="14" t="s">
        <v>73</v>
      </c>
      <c r="T190" s="14" t="s">
        <v>73</v>
      </c>
      <c r="V190" s="14" t="s">
        <v>1288</v>
      </c>
      <c r="W190" s="14" t="s">
        <v>105</v>
      </c>
    </row>
    <row r="191">
      <c r="A191" s="13">
        <v>1606.0</v>
      </c>
      <c r="B191" s="15" t="s">
        <v>306</v>
      </c>
      <c r="C191" s="14" t="s">
        <v>1298</v>
      </c>
      <c r="D191" s="14" t="s">
        <v>1217</v>
      </c>
      <c r="E191" s="14" t="s">
        <v>1200</v>
      </c>
      <c r="F191" s="14">
        <v>42.874427</v>
      </c>
      <c r="G191" s="14">
        <v>24.808855</v>
      </c>
      <c r="H191" s="14" t="s">
        <v>114</v>
      </c>
      <c r="I191" s="14" t="s">
        <v>298</v>
      </c>
      <c r="J191" s="14">
        <v>700.0</v>
      </c>
      <c r="K191" s="14" t="s">
        <v>85</v>
      </c>
      <c r="L191" s="14" t="s">
        <v>86</v>
      </c>
      <c r="M191" s="14" t="s">
        <v>249</v>
      </c>
      <c r="N191" s="14" t="s">
        <v>190</v>
      </c>
      <c r="O191" s="14" t="s">
        <v>458</v>
      </c>
      <c r="P191" s="14" t="s">
        <v>103</v>
      </c>
      <c r="Q191" s="14" t="s">
        <v>73</v>
      </c>
      <c r="R191" s="14" t="s">
        <v>73</v>
      </c>
      <c r="S191" s="14" t="s">
        <v>73</v>
      </c>
      <c r="T191" s="14" t="s">
        <v>73</v>
      </c>
      <c r="V191" s="14" t="s">
        <v>1288</v>
      </c>
      <c r="W191" s="14" t="s">
        <v>105</v>
      </c>
    </row>
    <row r="192">
      <c r="A192" s="13">
        <v>1607.0</v>
      </c>
      <c r="B192" s="15" t="s">
        <v>59</v>
      </c>
      <c r="C192" s="14" t="s">
        <v>1302</v>
      </c>
      <c r="D192" s="14" t="s">
        <v>1217</v>
      </c>
      <c r="E192" s="14" t="s">
        <v>1200</v>
      </c>
      <c r="F192" s="14">
        <v>42.874427</v>
      </c>
      <c r="G192" s="14">
        <v>24.808855</v>
      </c>
      <c r="H192" s="14" t="s">
        <v>114</v>
      </c>
      <c r="I192" s="14" t="s">
        <v>298</v>
      </c>
      <c r="J192" s="14">
        <v>700.0</v>
      </c>
      <c r="K192" s="14" t="s">
        <v>85</v>
      </c>
      <c r="L192" s="14" t="s">
        <v>86</v>
      </c>
      <c r="M192" s="14" t="s">
        <v>249</v>
      </c>
      <c r="N192" s="14" t="s">
        <v>190</v>
      </c>
      <c r="O192" s="14" t="s">
        <v>458</v>
      </c>
      <c r="P192" s="14" t="s">
        <v>103</v>
      </c>
      <c r="Q192" s="14" t="s">
        <v>73</v>
      </c>
      <c r="R192" s="14" t="s">
        <v>73</v>
      </c>
      <c r="S192" s="14" t="s">
        <v>73</v>
      </c>
      <c r="T192" s="14" t="s">
        <v>73</v>
      </c>
      <c r="V192" s="14" t="s">
        <v>1288</v>
      </c>
      <c r="W192" s="14" t="s">
        <v>105</v>
      </c>
    </row>
    <row r="193">
      <c r="A193" s="13">
        <v>1608.0</v>
      </c>
      <c r="B193" s="15" t="s">
        <v>616</v>
      </c>
      <c r="C193" s="14" t="s">
        <v>1304</v>
      </c>
      <c r="D193" s="14" t="s">
        <v>1217</v>
      </c>
      <c r="E193" s="14" t="s">
        <v>1200</v>
      </c>
      <c r="F193" s="14">
        <v>42.874427</v>
      </c>
      <c r="G193" s="14">
        <v>24.808855</v>
      </c>
      <c r="H193" s="14" t="s">
        <v>114</v>
      </c>
      <c r="I193" s="14" t="s">
        <v>298</v>
      </c>
      <c r="J193" s="14">
        <v>700.0</v>
      </c>
      <c r="K193" s="14" t="s">
        <v>85</v>
      </c>
      <c r="L193" s="14" t="s">
        <v>86</v>
      </c>
      <c r="M193" s="14" t="s">
        <v>249</v>
      </c>
      <c r="N193" s="14" t="s">
        <v>190</v>
      </c>
      <c r="O193" s="14" t="s">
        <v>458</v>
      </c>
      <c r="P193" s="14" t="s">
        <v>103</v>
      </c>
      <c r="Q193" s="14" t="s">
        <v>73</v>
      </c>
      <c r="R193" s="14" t="s">
        <v>73</v>
      </c>
      <c r="S193" s="14" t="s">
        <v>73</v>
      </c>
      <c r="T193" s="14" t="s">
        <v>73</v>
      </c>
      <c r="V193" s="14" t="s">
        <v>1288</v>
      </c>
      <c r="W193" s="14" t="s">
        <v>105</v>
      </c>
    </row>
    <row r="194">
      <c r="A194" s="13">
        <v>1609.0</v>
      </c>
      <c r="B194" s="15" t="s">
        <v>642</v>
      </c>
      <c r="C194" s="14" t="s">
        <v>1308</v>
      </c>
      <c r="D194" s="14" t="s">
        <v>1217</v>
      </c>
      <c r="E194" s="14" t="s">
        <v>1200</v>
      </c>
      <c r="F194" s="14">
        <v>42.874427</v>
      </c>
      <c r="G194" s="14">
        <v>24.808855</v>
      </c>
      <c r="H194" s="14" t="s">
        <v>114</v>
      </c>
      <c r="I194" s="14" t="s">
        <v>298</v>
      </c>
      <c r="J194" s="14">
        <v>700.0</v>
      </c>
      <c r="K194" s="14" t="s">
        <v>85</v>
      </c>
      <c r="L194" s="14" t="s">
        <v>86</v>
      </c>
      <c r="M194" s="14" t="s">
        <v>249</v>
      </c>
      <c r="N194" s="14" t="s">
        <v>190</v>
      </c>
      <c r="O194" s="14" t="s">
        <v>458</v>
      </c>
      <c r="P194" s="14" t="s">
        <v>103</v>
      </c>
      <c r="Q194" s="14" t="s">
        <v>73</v>
      </c>
      <c r="R194" s="14" t="s">
        <v>73</v>
      </c>
      <c r="S194" s="14" t="s">
        <v>73</v>
      </c>
      <c r="T194" s="14" t="s">
        <v>73</v>
      </c>
      <c r="V194" s="14" t="s">
        <v>1288</v>
      </c>
      <c r="W194" s="14" t="s">
        <v>105</v>
      </c>
    </row>
    <row r="195">
      <c r="A195" s="13">
        <v>1610.0</v>
      </c>
      <c r="B195" s="15" t="s">
        <v>148</v>
      </c>
      <c r="C195" s="14" t="s">
        <v>1311</v>
      </c>
      <c r="D195" s="14" t="s">
        <v>1217</v>
      </c>
      <c r="E195" s="14" t="s">
        <v>1200</v>
      </c>
      <c r="F195" s="14">
        <v>42.874427</v>
      </c>
      <c r="G195" s="14">
        <v>24.808855</v>
      </c>
      <c r="H195" s="14" t="s">
        <v>114</v>
      </c>
      <c r="I195" s="14" t="s">
        <v>298</v>
      </c>
      <c r="J195" s="14">
        <v>700.0</v>
      </c>
      <c r="K195" s="14" t="s">
        <v>85</v>
      </c>
      <c r="L195" s="14" t="s">
        <v>86</v>
      </c>
      <c r="M195" s="14" t="s">
        <v>249</v>
      </c>
      <c r="N195" s="14" t="s">
        <v>190</v>
      </c>
      <c r="O195" s="14" t="s">
        <v>458</v>
      </c>
      <c r="P195" s="14" t="s">
        <v>103</v>
      </c>
      <c r="Q195" s="14" t="s">
        <v>73</v>
      </c>
      <c r="R195" s="14" t="s">
        <v>73</v>
      </c>
      <c r="S195" s="14" t="s">
        <v>73</v>
      </c>
      <c r="T195" s="14" t="s">
        <v>73</v>
      </c>
      <c r="V195" s="14" t="s">
        <v>1288</v>
      </c>
      <c r="W195" s="14" t="s">
        <v>105</v>
      </c>
    </row>
    <row r="196">
      <c r="A196" s="13">
        <v>1611.0</v>
      </c>
      <c r="B196" s="15" t="s">
        <v>165</v>
      </c>
      <c r="C196" s="14" t="s">
        <v>1314</v>
      </c>
      <c r="D196" s="14" t="s">
        <v>1217</v>
      </c>
      <c r="E196" s="14" t="s">
        <v>1200</v>
      </c>
      <c r="F196" s="14">
        <v>42.874427</v>
      </c>
      <c r="G196" s="14">
        <v>24.808855</v>
      </c>
      <c r="H196" s="14" t="s">
        <v>114</v>
      </c>
      <c r="I196" s="14" t="s">
        <v>298</v>
      </c>
      <c r="J196" s="14">
        <v>700.0</v>
      </c>
      <c r="K196" s="14" t="s">
        <v>85</v>
      </c>
      <c r="L196" s="14" t="s">
        <v>86</v>
      </c>
      <c r="M196" s="14" t="s">
        <v>249</v>
      </c>
      <c r="N196" s="14" t="s">
        <v>190</v>
      </c>
      <c r="O196" s="14" t="s">
        <v>458</v>
      </c>
      <c r="P196" s="14" t="s">
        <v>103</v>
      </c>
      <c r="Q196" s="14" t="s">
        <v>73</v>
      </c>
      <c r="R196" s="14" t="s">
        <v>73</v>
      </c>
      <c r="S196" s="14" t="s">
        <v>73</v>
      </c>
      <c r="T196" s="14" t="s">
        <v>73</v>
      </c>
      <c r="V196" s="14" t="s">
        <v>1288</v>
      </c>
      <c r="W196" s="14" t="s">
        <v>105</v>
      </c>
    </row>
    <row r="197">
      <c r="A197" s="13">
        <v>1612.0</v>
      </c>
      <c r="B197" s="15" t="s">
        <v>385</v>
      </c>
      <c r="C197" s="14" t="s">
        <v>1320</v>
      </c>
      <c r="D197" s="14" t="s">
        <v>1217</v>
      </c>
      <c r="E197" s="14" t="s">
        <v>1200</v>
      </c>
      <c r="F197" s="14">
        <v>42.874427</v>
      </c>
      <c r="G197" s="14">
        <v>24.808855</v>
      </c>
      <c r="H197" s="14" t="s">
        <v>114</v>
      </c>
      <c r="I197" s="14" t="s">
        <v>298</v>
      </c>
      <c r="J197" s="14">
        <v>700.0</v>
      </c>
      <c r="K197" s="14" t="s">
        <v>85</v>
      </c>
      <c r="L197" s="14" t="s">
        <v>86</v>
      </c>
      <c r="M197" s="14" t="s">
        <v>249</v>
      </c>
      <c r="N197" s="14" t="s">
        <v>190</v>
      </c>
      <c r="O197" s="14" t="s">
        <v>458</v>
      </c>
      <c r="P197" s="14" t="s">
        <v>103</v>
      </c>
      <c r="Q197" s="14" t="s">
        <v>73</v>
      </c>
      <c r="R197" s="14" t="s">
        <v>73</v>
      </c>
      <c r="S197" s="14" t="s">
        <v>73</v>
      </c>
      <c r="T197" s="14" t="s">
        <v>73</v>
      </c>
      <c r="V197" s="14" t="s">
        <v>1288</v>
      </c>
      <c r="W197" s="14" t="s">
        <v>105</v>
      </c>
    </row>
    <row r="198">
      <c r="A198" s="13">
        <v>1625.0</v>
      </c>
      <c r="B198" s="15" t="s">
        <v>71</v>
      </c>
      <c r="C198" s="14" t="s">
        <v>1323</v>
      </c>
      <c r="D198" s="14" t="s">
        <v>1200</v>
      </c>
      <c r="E198" s="14" t="s">
        <v>1200</v>
      </c>
      <c r="F198" s="14">
        <v>43.234304</v>
      </c>
      <c r="G198" s="14">
        <v>24.843574</v>
      </c>
      <c r="H198" s="14" t="s">
        <v>114</v>
      </c>
      <c r="I198" s="14" t="s">
        <v>298</v>
      </c>
      <c r="J198" s="14">
        <v>5000.0</v>
      </c>
      <c r="K198" s="14" t="s">
        <v>86</v>
      </c>
      <c r="L198" s="14" t="s">
        <v>86</v>
      </c>
      <c r="M198" s="14" t="s">
        <v>202</v>
      </c>
      <c r="N198" s="14" t="s">
        <v>202</v>
      </c>
      <c r="O198" s="14" t="s">
        <v>150</v>
      </c>
      <c r="P198" s="14" t="s">
        <v>103</v>
      </c>
      <c r="Q198" s="14" t="s">
        <v>73</v>
      </c>
      <c r="R198" s="14" t="s">
        <v>73</v>
      </c>
      <c r="S198" s="14" t="s">
        <v>73</v>
      </c>
      <c r="T198" s="14" t="s">
        <v>73</v>
      </c>
      <c r="V198" s="14" t="s">
        <v>1325</v>
      </c>
      <c r="W198" s="14" t="s">
        <v>105</v>
      </c>
      <c r="Y198" s="14" t="s">
        <v>1284</v>
      </c>
    </row>
    <row r="199">
      <c r="A199" s="13">
        <v>1626.0</v>
      </c>
      <c r="B199" s="15" t="s">
        <v>71</v>
      </c>
      <c r="C199" s="14" t="s">
        <v>1323</v>
      </c>
      <c r="D199" s="14" t="s">
        <v>1200</v>
      </c>
      <c r="E199" s="14" t="s">
        <v>1200</v>
      </c>
      <c r="F199" s="14">
        <v>43.234304</v>
      </c>
      <c r="G199" s="14">
        <v>24.843574</v>
      </c>
      <c r="H199" s="14" t="s">
        <v>114</v>
      </c>
      <c r="I199" s="14" t="s">
        <v>298</v>
      </c>
      <c r="J199" s="14">
        <v>5000.0</v>
      </c>
      <c r="K199" s="14" t="s">
        <v>86</v>
      </c>
      <c r="L199" s="14" t="s">
        <v>86</v>
      </c>
      <c r="M199" s="14" t="s">
        <v>202</v>
      </c>
      <c r="N199" s="14" t="s">
        <v>202</v>
      </c>
      <c r="O199" s="14" t="s">
        <v>150</v>
      </c>
      <c r="P199" s="14" t="s">
        <v>103</v>
      </c>
      <c r="Q199" s="14" t="s">
        <v>73</v>
      </c>
      <c r="R199" s="14" t="s">
        <v>73</v>
      </c>
      <c r="S199" s="14" t="s">
        <v>73</v>
      </c>
      <c r="T199" s="14" t="s">
        <v>73</v>
      </c>
      <c r="V199" s="14" t="s">
        <v>1325</v>
      </c>
      <c r="W199" s="14" t="s">
        <v>105</v>
      </c>
      <c r="Y199" s="14" t="s">
        <v>1284</v>
      </c>
    </row>
    <row r="200">
      <c r="A200" s="13">
        <v>1627.0</v>
      </c>
      <c r="B200" s="15" t="s">
        <v>71</v>
      </c>
      <c r="C200" s="14" t="s">
        <v>1323</v>
      </c>
      <c r="D200" s="14" t="s">
        <v>1200</v>
      </c>
      <c r="E200" s="14" t="s">
        <v>1200</v>
      </c>
      <c r="F200" s="14">
        <v>43.234304</v>
      </c>
      <c r="G200" s="14">
        <v>24.843574</v>
      </c>
      <c r="H200" s="14" t="s">
        <v>114</v>
      </c>
      <c r="I200" s="14" t="s">
        <v>298</v>
      </c>
      <c r="J200" s="14">
        <v>5000.0</v>
      </c>
      <c r="K200" s="14" t="s">
        <v>86</v>
      </c>
      <c r="L200" s="14" t="s">
        <v>86</v>
      </c>
      <c r="M200" s="14" t="s">
        <v>202</v>
      </c>
      <c r="N200" s="14" t="s">
        <v>202</v>
      </c>
      <c r="O200" s="14" t="s">
        <v>150</v>
      </c>
      <c r="P200" s="14" t="s">
        <v>103</v>
      </c>
      <c r="Q200" s="14" t="s">
        <v>73</v>
      </c>
      <c r="R200" s="14" t="s">
        <v>73</v>
      </c>
      <c r="S200" s="14" t="s">
        <v>73</v>
      </c>
      <c r="T200" s="14" t="s">
        <v>73</v>
      </c>
      <c r="V200" s="14" t="s">
        <v>1325</v>
      </c>
      <c r="W200" s="14" t="s">
        <v>105</v>
      </c>
      <c r="Y200" s="14" t="s">
        <v>1284</v>
      </c>
    </row>
    <row r="201">
      <c r="A201" s="13">
        <v>1628.0</v>
      </c>
      <c r="B201" s="15" t="s">
        <v>71</v>
      </c>
      <c r="C201" s="14" t="s">
        <v>1335</v>
      </c>
      <c r="D201" s="14" t="s">
        <v>1200</v>
      </c>
      <c r="E201" s="14" t="s">
        <v>1200</v>
      </c>
      <c r="F201" s="14">
        <v>43.095273</v>
      </c>
      <c r="G201" s="14">
        <v>24.737881</v>
      </c>
      <c r="H201" s="14" t="s">
        <v>114</v>
      </c>
      <c r="I201" s="14" t="s">
        <v>298</v>
      </c>
      <c r="J201" s="14">
        <v>400.0</v>
      </c>
      <c r="K201" s="14" t="s">
        <v>86</v>
      </c>
      <c r="L201" s="14" t="s">
        <v>86</v>
      </c>
      <c r="M201" s="14" t="s">
        <v>202</v>
      </c>
      <c r="N201" s="14" t="s">
        <v>202</v>
      </c>
      <c r="O201" s="14" t="s">
        <v>1336</v>
      </c>
      <c r="P201" s="14" t="s">
        <v>103</v>
      </c>
      <c r="Q201" s="14" t="s">
        <v>73</v>
      </c>
      <c r="R201" s="14" t="s">
        <v>73</v>
      </c>
      <c r="S201" s="14" t="s">
        <v>73</v>
      </c>
      <c r="T201" s="14" t="s">
        <v>73</v>
      </c>
      <c r="V201" s="14" t="s">
        <v>1337</v>
      </c>
      <c r="W201" s="14" t="s">
        <v>105</v>
      </c>
    </row>
    <row r="202">
      <c r="A202" s="13">
        <v>1629.0</v>
      </c>
      <c r="B202" s="15" t="s">
        <v>1338</v>
      </c>
      <c r="C202" s="14" t="s">
        <v>1339</v>
      </c>
      <c r="D202" s="14" t="s">
        <v>1217</v>
      </c>
      <c r="E202" s="14" t="s">
        <v>1200</v>
      </c>
      <c r="F202" s="14">
        <v>42.968534</v>
      </c>
      <c r="G202" s="14">
        <v>24.675216</v>
      </c>
      <c r="H202" s="14" t="s">
        <v>114</v>
      </c>
      <c r="I202" s="14" t="s">
        <v>1340</v>
      </c>
      <c r="J202" s="14">
        <v>200.0</v>
      </c>
      <c r="K202" s="14" t="s">
        <v>86</v>
      </c>
      <c r="L202" s="14" t="s">
        <v>86</v>
      </c>
      <c r="M202" s="14" t="s">
        <v>249</v>
      </c>
      <c r="N202" s="14" t="s">
        <v>190</v>
      </c>
      <c r="O202" s="14" t="s">
        <v>458</v>
      </c>
      <c r="P202" s="14" t="s">
        <v>103</v>
      </c>
      <c r="Q202" s="14" t="s">
        <v>73</v>
      </c>
      <c r="R202" s="14" t="s">
        <v>73</v>
      </c>
      <c r="S202" s="14" t="s">
        <v>73</v>
      </c>
      <c r="T202" s="14" t="s">
        <v>73</v>
      </c>
      <c r="V202" s="14" t="s">
        <v>1341</v>
      </c>
      <c r="W202" s="14" t="s">
        <v>105</v>
      </c>
    </row>
    <row r="203">
      <c r="A203" s="13">
        <v>1630.0</v>
      </c>
      <c r="B203" s="15" t="s">
        <v>295</v>
      </c>
      <c r="C203" s="14" t="s">
        <v>1339</v>
      </c>
      <c r="D203" s="14" t="s">
        <v>1217</v>
      </c>
      <c r="E203" s="14" t="s">
        <v>1200</v>
      </c>
      <c r="F203" s="14">
        <v>42.968534</v>
      </c>
      <c r="G203" s="14">
        <v>24.675216</v>
      </c>
      <c r="H203" s="14" t="s">
        <v>114</v>
      </c>
      <c r="I203" s="14" t="s">
        <v>1340</v>
      </c>
      <c r="J203" s="14">
        <v>200.0</v>
      </c>
      <c r="K203" s="14" t="s">
        <v>86</v>
      </c>
      <c r="L203" s="14" t="s">
        <v>86</v>
      </c>
      <c r="M203" s="14" t="s">
        <v>249</v>
      </c>
      <c r="N203" s="14" t="s">
        <v>190</v>
      </c>
      <c r="O203" s="14" t="s">
        <v>458</v>
      </c>
      <c r="P203" s="14" t="s">
        <v>103</v>
      </c>
      <c r="Q203" s="14" t="s">
        <v>73</v>
      </c>
      <c r="R203" s="14" t="s">
        <v>73</v>
      </c>
      <c r="S203" s="14" t="s">
        <v>73</v>
      </c>
      <c r="T203" s="14" t="s">
        <v>73</v>
      </c>
      <c r="V203" s="14" t="s">
        <v>1341</v>
      </c>
      <c r="W203" s="14" t="s">
        <v>105</v>
      </c>
    </row>
    <row r="204">
      <c r="A204" s="13">
        <v>1648.0</v>
      </c>
      <c r="B204" s="15" t="s">
        <v>1342</v>
      </c>
      <c r="C204" s="14" t="s">
        <v>1339</v>
      </c>
      <c r="D204" s="14" t="s">
        <v>1217</v>
      </c>
      <c r="E204" s="14" t="s">
        <v>1200</v>
      </c>
      <c r="F204" s="14">
        <v>42.969241</v>
      </c>
      <c r="G204" s="14">
        <v>24.675855</v>
      </c>
      <c r="H204" s="14" t="s">
        <v>114</v>
      </c>
      <c r="I204" s="14" t="s">
        <v>1340</v>
      </c>
      <c r="J204" s="14">
        <v>0.0</v>
      </c>
      <c r="K204" s="14" t="s">
        <v>86</v>
      </c>
      <c r="L204" s="14" t="s">
        <v>86</v>
      </c>
      <c r="M204" s="14" t="s">
        <v>249</v>
      </c>
      <c r="N204" s="14" t="s">
        <v>190</v>
      </c>
      <c r="O204" s="14" t="s">
        <v>307</v>
      </c>
      <c r="P204" s="14" t="s">
        <v>103</v>
      </c>
      <c r="Q204" s="14" t="s">
        <v>73</v>
      </c>
      <c r="R204" s="14" t="s">
        <v>73</v>
      </c>
      <c r="S204" s="14" t="s">
        <v>73</v>
      </c>
      <c r="T204" s="14" t="s">
        <v>73</v>
      </c>
      <c r="V204" s="14" t="s">
        <v>1343</v>
      </c>
      <c r="W204" s="14" t="s">
        <v>105</v>
      </c>
    </row>
    <row r="205">
      <c r="A205" s="13">
        <v>1649.0</v>
      </c>
      <c r="B205" s="15" t="s">
        <v>225</v>
      </c>
      <c r="C205" s="15" t="s">
        <v>1344</v>
      </c>
      <c r="D205" s="14" t="s">
        <v>1200</v>
      </c>
      <c r="E205" s="14" t="s">
        <v>1200</v>
      </c>
      <c r="F205" s="14">
        <v>43.144128</v>
      </c>
      <c r="G205" s="14">
        <v>24.706731</v>
      </c>
      <c r="H205" s="14" t="s">
        <v>114</v>
      </c>
      <c r="I205" s="14" t="s">
        <v>1345</v>
      </c>
      <c r="J205" s="14">
        <v>300.0</v>
      </c>
      <c r="K205" s="14" t="s">
        <v>86</v>
      </c>
      <c r="L205" s="14" t="s">
        <v>86</v>
      </c>
      <c r="M205" s="14" t="s">
        <v>202</v>
      </c>
      <c r="N205" s="14" t="s">
        <v>202</v>
      </c>
      <c r="O205" s="14" t="s">
        <v>123</v>
      </c>
      <c r="P205" s="14" t="s">
        <v>103</v>
      </c>
      <c r="Q205" s="14" t="s">
        <v>73</v>
      </c>
      <c r="R205" s="14" t="s">
        <v>73</v>
      </c>
      <c r="S205" s="14" t="s">
        <v>73</v>
      </c>
      <c r="T205" s="14" t="s">
        <v>73</v>
      </c>
      <c r="V205" s="14" t="s">
        <v>1346</v>
      </c>
      <c r="W205" s="14" t="s">
        <v>105</v>
      </c>
    </row>
    <row r="206">
      <c r="A206" s="13">
        <v>1073.0</v>
      </c>
      <c r="B206" s="15" t="s">
        <v>211</v>
      </c>
      <c r="C206" s="14" t="s">
        <v>1347</v>
      </c>
      <c r="D206" s="14" t="s">
        <v>1348</v>
      </c>
      <c r="E206" s="14" t="s">
        <v>1348</v>
      </c>
      <c r="F206" s="14">
        <v>42.275765</v>
      </c>
      <c r="G206" s="14">
        <v>24.381768</v>
      </c>
      <c r="H206" s="14" t="s">
        <v>114</v>
      </c>
      <c r="I206" s="14" t="s">
        <v>146</v>
      </c>
      <c r="J206" s="14">
        <v>0.0</v>
      </c>
      <c r="K206" s="14" t="s">
        <v>85</v>
      </c>
      <c r="L206" s="14" t="s">
        <v>85</v>
      </c>
      <c r="M206" s="15" t="s">
        <v>189</v>
      </c>
      <c r="N206" s="15" t="s">
        <v>96</v>
      </c>
      <c r="O206" s="14" t="s">
        <v>307</v>
      </c>
      <c r="P206" s="14" t="s">
        <v>103</v>
      </c>
      <c r="Q206" s="14" t="s">
        <v>73</v>
      </c>
      <c r="R206" s="14" t="s">
        <v>105</v>
      </c>
      <c r="S206" s="14" t="s">
        <v>73</v>
      </c>
      <c r="T206" s="14" t="s">
        <v>73</v>
      </c>
      <c r="V206" s="14" t="s">
        <v>478</v>
      </c>
      <c r="W206" s="14" t="s">
        <v>105</v>
      </c>
    </row>
    <row r="207">
      <c r="A207" s="13">
        <v>1074.0</v>
      </c>
      <c r="B207" s="15" t="s">
        <v>131</v>
      </c>
      <c r="C207" s="14" t="s">
        <v>1347</v>
      </c>
      <c r="D207" s="14" t="s">
        <v>1348</v>
      </c>
      <c r="E207" s="14" t="s">
        <v>1348</v>
      </c>
      <c r="F207" s="14">
        <v>42.276647</v>
      </c>
      <c r="G207" s="14">
        <v>24.380975</v>
      </c>
      <c r="H207" s="14" t="s">
        <v>114</v>
      </c>
      <c r="I207" s="14" t="s">
        <v>146</v>
      </c>
      <c r="J207" s="14">
        <v>0.0</v>
      </c>
      <c r="K207" s="14" t="s">
        <v>85</v>
      </c>
      <c r="L207" s="14" t="s">
        <v>85</v>
      </c>
      <c r="M207" s="15" t="s">
        <v>189</v>
      </c>
      <c r="N207" s="15" t="s">
        <v>96</v>
      </c>
      <c r="O207" s="14" t="s">
        <v>307</v>
      </c>
      <c r="P207" s="14" t="s">
        <v>103</v>
      </c>
      <c r="Q207" s="14" t="s">
        <v>73</v>
      </c>
      <c r="R207" s="14" t="s">
        <v>105</v>
      </c>
      <c r="S207" s="14" t="s">
        <v>73</v>
      </c>
      <c r="T207" s="14" t="s">
        <v>73</v>
      </c>
      <c r="V207" s="14" t="s">
        <v>478</v>
      </c>
      <c r="W207" s="14" t="s">
        <v>105</v>
      </c>
    </row>
    <row r="208">
      <c r="A208" s="13">
        <v>1230.0</v>
      </c>
      <c r="B208" s="15" t="s">
        <v>71</v>
      </c>
      <c r="C208" s="14" t="s">
        <v>1350</v>
      </c>
      <c r="D208" s="14" t="s">
        <v>1351</v>
      </c>
      <c r="E208" s="14" t="s">
        <v>1348</v>
      </c>
      <c r="F208" s="14">
        <v>42.403625</v>
      </c>
      <c r="G208" s="14">
        <v>24.369656</v>
      </c>
      <c r="H208" s="14" t="s">
        <v>114</v>
      </c>
      <c r="I208" s="14" t="s">
        <v>146</v>
      </c>
      <c r="J208" s="14">
        <v>0.0</v>
      </c>
      <c r="K208" s="14" t="s">
        <v>85</v>
      </c>
      <c r="L208" s="14" t="s">
        <v>86</v>
      </c>
      <c r="M208" s="14" t="s">
        <v>189</v>
      </c>
      <c r="N208" s="14" t="s">
        <v>190</v>
      </c>
      <c r="O208" s="14" t="s">
        <v>1352</v>
      </c>
      <c r="P208" s="14" t="s">
        <v>103</v>
      </c>
      <c r="Q208" s="14" t="s">
        <v>73</v>
      </c>
      <c r="R208" s="14" t="s">
        <v>73</v>
      </c>
      <c r="S208" s="14" t="s">
        <v>73</v>
      </c>
      <c r="T208" s="14" t="s">
        <v>73</v>
      </c>
      <c r="V208" s="14" t="s">
        <v>984</v>
      </c>
      <c r="W208" s="14" t="s">
        <v>105</v>
      </c>
    </row>
    <row r="209">
      <c r="A209" s="13">
        <v>1231.0</v>
      </c>
      <c r="B209" s="15" t="s">
        <v>71</v>
      </c>
      <c r="C209" s="14" t="s">
        <v>1353</v>
      </c>
      <c r="D209" s="14" t="s">
        <v>1351</v>
      </c>
      <c r="E209" s="14" t="s">
        <v>1348</v>
      </c>
      <c r="F209" s="14">
        <v>42.424705</v>
      </c>
      <c r="G209" s="14">
        <v>24.357235</v>
      </c>
      <c r="H209" s="14" t="s">
        <v>114</v>
      </c>
      <c r="I209" s="14" t="s">
        <v>146</v>
      </c>
      <c r="J209" s="14">
        <v>0.0</v>
      </c>
      <c r="K209" s="14" t="s">
        <v>86</v>
      </c>
      <c r="L209" s="14" t="s">
        <v>86</v>
      </c>
      <c r="M209" s="14" t="s">
        <v>202</v>
      </c>
      <c r="N209" s="14" t="s">
        <v>202</v>
      </c>
      <c r="O209" s="14" t="s">
        <v>307</v>
      </c>
      <c r="P209" s="14" t="s">
        <v>103</v>
      </c>
      <c r="Q209" s="14" t="s">
        <v>73</v>
      </c>
      <c r="R209" s="14" t="s">
        <v>73</v>
      </c>
      <c r="S209" s="14" t="s">
        <v>73</v>
      </c>
      <c r="T209" s="14" t="s">
        <v>73</v>
      </c>
      <c r="V209" s="14" t="s">
        <v>984</v>
      </c>
      <c r="W209" s="14" t="s">
        <v>105</v>
      </c>
    </row>
    <row r="210">
      <c r="A210" s="13">
        <v>1341.0</v>
      </c>
      <c r="B210" s="15" t="s">
        <v>71</v>
      </c>
      <c r="C210" s="14" t="s">
        <v>1354</v>
      </c>
      <c r="D210" s="14" t="s">
        <v>1355</v>
      </c>
      <c r="E210" s="14" t="s">
        <v>1348</v>
      </c>
      <c r="F210" s="14">
        <v>42.317788</v>
      </c>
      <c r="G210" s="14">
        <v>24.197204</v>
      </c>
      <c r="H210" s="14" t="s">
        <v>114</v>
      </c>
      <c r="I210" s="14" t="s">
        <v>146</v>
      </c>
      <c r="J210" s="14">
        <v>100.0</v>
      </c>
      <c r="K210" s="14" t="s">
        <v>185</v>
      </c>
      <c r="L210" s="14" t="s">
        <v>86</v>
      </c>
      <c r="M210" s="14" t="s">
        <v>121</v>
      </c>
      <c r="N210" s="14" t="s">
        <v>96</v>
      </c>
      <c r="O210" s="14" t="s">
        <v>1357</v>
      </c>
      <c r="P210" s="14" t="s">
        <v>103</v>
      </c>
      <c r="Q210" s="14" t="s">
        <v>73</v>
      </c>
      <c r="R210" s="14" t="s">
        <v>73</v>
      </c>
      <c r="S210" s="14" t="s">
        <v>73</v>
      </c>
      <c r="T210" s="14" t="s">
        <v>73</v>
      </c>
      <c r="V210" s="14" t="s">
        <v>1319</v>
      </c>
      <c r="W210" s="14" t="s">
        <v>105</v>
      </c>
    </row>
    <row r="211">
      <c r="A211" s="13">
        <v>1342.0</v>
      </c>
      <c r="B211" s="14" t="s">
        <v>211</v>
      </c>
      <c r="C211" s="14" t="s">
        <v>1358</v>
      </c>
      <c r="D211" s="14" t="s">
        <v>1355</v>
      </c>
      <c r="E211" s="14" t="s">
        <v>1348</v>
      </c>
      <c r="F211" s="14">
        <v>42.317788</v>
      </c>
      <c r="G211" s="14">
        <v>24.197204</v>
      </c>
      <c r="H211" s="14" t="s">
        <v>114</v>
      </c>
      <c r="I211" s="14" t="s">
        <v>146</v>
      </c>
      <c r="J211" s="14">
        <v>100.0</v>
      </c>
      <c r="K211" s="14" t="s">
        <v>185</v>
      </c>
      <c r="L211" s="14" t="s">
        <v>185</v>
      </c>
      <c r="M211" s="14" t="s">
        <v>121</v>
      </c>
      <c r="N211" s="14" t="s">
        <v>96</v>
      </c>
      <c r="O211" s="14" t="s">
        <v>1357</v>
      </c>
      <c r="P211" s="14" t="s">
        <v>103</v>
      </c>
      <c r="Q211" s="14" t="s">
        <v>73</v>
      </c>
      <c r="R211" s="14" t="s">
        <v>73</v>
      </c>
      <c r="S211" s="14" t="s">
        <v>73</v>
      </c>
      <c r="T211" s="14" t="s">
        <v>105</v>
      </c>
      <c r="U211" s="14" t="s">
        <v>1359</v>
      </c>
      <c r="V211" s="14" t="s">
        <v>1322</v>
      </c>
      <c r="W211" s="14" t="s">
        <v>105</v>
      </c>
    </row>
    <row r="212">
      <c r="A212" s="13">
        <v>1343.0</v>
      </c>
      <c r="B212" s="14" t="s">
        <v>131</v>
      </c>
      <c r="C212" s="14" t="s">
        <v>1358</v>
      </c>
      <c r="D212" s="14" t="s">
        <v>1355</v>
      </c>
      <c r="E212" s="14" t="s">
        <v>1348</v>
      </c>
      <c r="F212" s="14">
        <v>42.317788</v>
      </c>
      <c r="G212" s="14">
        <v>24.197204</v>
      </c>
      <c r="H212" s="14" t="s">
        <v>114</v>
      </c>
      <c r="I212" s="14" t="s">
        <v>146</v>
      </c>
      <c r="J212" s="14">
        <v>100.0</v>
      </c>
      <c r="K212" s="14" t="s">
        <v>185</v>
      </c>
      <c r="L212" s="14" t="s">
        <v>86</v>
      </c>
      <c r="M212" s="14" t="s">
        <v>121</v>
      </c>
      <c r="N212" s="14" t="s">
        <v>96</v>
      </c>
      <c r="O212" s="14" t="s">
        <v>1357</v>
      </c>
      <c r="P212" s="14" t="s">
        <v>103</v>
      </c>
      <c r="Q212" s="14" t="s">
        <v>73</v>
      </c>
      <c r="R212" s="14" t="s">
        <v>73</v>
      </c>
      <c r="S212" s="14" t="s">
        <v>73</v>
      </c>
      <c r="T212" s="14" t="s">
        <v>105</v>
      </c>
      <c r="U212" s="14" t="s">
        <v>1359</v>
      </c>
      <c r="V212" s="14" t="s">
        <v>1322</v>
      </c>
      <c r="W212" s="14" t="s">
        <v>105</v>
      </c>
    </row>
    <row r="213">
      <c r="A213" s="13">
        <v>1344.0</v>
      </c>
      <c r="B213" s="15" t="s">
        <v>211</v>
      </c>
      <c r="C213" s="14" t="s">
        <v>1360</v>
      </c>
      <c r="D213" s="14" t="s">
        <v>1355</v>
      </c>
      <c r="E213" s="14" t="s">
        <v>1348</v>
      </c>
      <c r="F213" s="14">
        <v>42.317788</v>
      </c>
      <c r="G213" s="14">
        <v>24.197204</v>
      </c>
      <c r="H213" s="14" t="s">
        <v>114</v>
      </c>
      <c r="I213" s="14" t="s">
        <v>146</v>
      </c>
      <c r="J213" s="14">
        <v>100.0</v>
      </c>
      <c r="K213" s="14" t="s">
        <v>185</v>
      </c>
      <c r="L213" s="14" t="s">
        <v>86</v>
      </c>
      <c r="M213" s="14" t="s">
        <v>121</v>
      </c>
      <c r="N213" s="14" t="s">
        <v>96</v>
      </c>
      <c r="O213" s="14" t="s">
        <v>1357</v>
      </c>
      <c r="P213" s="14" t="s">
        <v>103</v>
      </c>
      <c r="Q213" s="14" t="s">
        <v>73</v>
      </c>
      <c r="R213" s="14" t="s">
        <v>73</v>
      </c>
      <c r="S213" s="14" t="s">
        <v>73</v>
      </c>
      <c r="T213" s="14" t="s">
        <v>73</v>
      </c>
      <c r="V213" s="14" t="s">
        <v>1324</v>
      </c>
      <c r="W213" s="14" t="s">
        <v>105</v>
      </c>
    </row>
    <row r="214">
      <c r="A214" s="13">
        <v>1378.0</v>
      </c>
      <c r="B214" s="15" t="s">
        <v>211</v>
      </c>
      <c r="C214" s="14" t="s">
        <v>1361</v>
      </c>
      <c r="D214" s="14" t="s">
        <v>1362</v>
      </c>
      <c r="E214" s="14" t="s">
        <v>1348</v>
      </c>
      <c r="F214" s="14">
        <v>42.092366</v>
      </c>
      <c r="G214" s="14">
        <v>24.429755</v>
      </c>
      <c r="H214" s="14" t="s">
        <v>114</v>
      </c>
      <c r="I214" s="14" t="s">
        <v>1363</v>
      </c>
      <c r="J214" s="14">
        <v>3000.0</v>
      </c>
      <c r="K214" s="14" t="s">
        <v>85</v>
      </c>
      <c r="L214" s="14" t="s">
        <v>86</v>
      </c>
      <c r="M214" s="14" t="s">
        <v>89</v>
      </c>
      <c r="N214" s="14" t="s">
        <v>96</v>
      </c>
      <c r="O214" s="14" t="s">
        <v>150</v>
      </c>
      <c r="P214" s="14" t="s">
        <v>103</v>
      </c>
      <c r="Q214" s="14" t="s">
        <v>73</v>
      </c>
      <c r="R214" s="14" t="s">
        <v>73</v>
      </c>
      <c r="S214" s="14" t="s">
        <v>73</v>
      </c>
      <c r="T214" s="14" t="s">
        <v>1364</v>
      </c>
      <c r="U214" s="14" t="s">
        <v>1365</v>
      </c>
      <c r="V214" s="14" t="s">
        <v>1366</v>
      </c>
      <c r="W214" s="14" t="s">
        <v>105</v>
      </c>
    </row>
    <row r="215">
      <c r="A215" s="13">
        <v>1379.0</v>
      </c>
      <c r="B215" s="15" t="s">
        <v>131</v>
      </c>
      <c r="C215" s="14" t="s">
        <v>1361</v>
      </c>
      <c r="D215" s="14" t="s">
        <v>1362</v>
      </c>
      <c r="E215" s="14" t="s">
        <v>1348</v>
      </c>
      <c r="F215" s="14">
        <v>42.092366</v>
      </c>
      <c r="G215" s="14">
        <v>24.429755</v>
      </c>
      <c r="H215" s="14" t="s">
        <v>114</v>
      </c>
      <c r="I215" s="14" t="s">
        <v>1363</v>
      </c>
      <c r="J215" s="14">
        <v>3000.0</v>
      </c>
      <c r="K215" s="14" t="s">
        <v>85</v>
      </c>
      <c r="L215" s="14" t="s">
        <v>86</v>
      </c>
      <c r="M215" s="14" t="s">
        <v>89</v>
      </c>
      <c r="N215" s="14" t="s">
        <v>96</v>
      </c>
      <c r="O215" s="14" t="s">
        <v>150</v>
      </c>
      <c r="P215" s="14" t="s">
        <v>103</v>
      </c>
      <c r="Q215" s="14" t="s">
        <v>73</v>
      </c>
      <c r="R215" s="14" t="s">
        <v>73</v>
      </c>
      <c r="S215" s="14" t="s">
        <v>73</v>
      </c>
      <c r="T215" s="14" t="s">
        <v>1364</v>
      </c>
      <c r="U215" s="14" t="s">
        <v>1365</v>
      </c>
      <c r="V215" s="14" t="s">
        <v>1366</v>
      </c>
      <c r="W215" s="14" t="s">
        <v>105</v>
      </c>
    </row>
    <row r="216">
      <c r="A216" s="13">
        <v>1380.0</v>
      </c>
      <c r="B216" s="15" t="s">
        <v>295</v>
      </c>
      <c r="C216" s="14" t="s">
        <v>1361</v>
      </c>
      <c r="D216" s="14" t="s">
        <v>1362</v>
      </c>
      <c r="E216" s="14" t="s">
        <v>1348</v>
      </c>
      <c r="F216" s="14">
        <v>42.092366</v>
      </c>
      <c r="G216" s="14">
        <v>24.429755</v>
      </c>
      <c r="H216" s="14" t="s">
        <v>114</v>
      </c>
      <c r="I216" s="14" t="s">
        <v>1363</v>
      </c>
      <c r="J216" s="14">
        <v>3000.0</v>
      </c>
      <c r="K216" s="14" t="s">
        <v>85</v>
      </c>
      <c r="L216" s="14" t="s">
        <v>86</v>
      </c>
      <c r="M216" s="14" t="s">
        <v>89</v>
      </c>
      <c r="N216" s="14" t="s">
        <v>96</v>
      </c>
      <c r="O216" s="14" t="s">
        <v>150</v>
      </c>
      <c r="P216" s="14" t="s">
        <v>103</v>
      </c>
      <c r="Q216" s="14" t="s">
        <v>73</v>
      </c>
      <c r="R216" s="14" t="s">
        <v>73</v>
      </c>
      <c r="S216" s="14" t="s">
        <v>73</v>
      </c>
      <c r="T216" s="14" t="s">
        <v>1364</v>
      </c>
      <c r="U216" s="14" t="s">
        <v>1365</v>
      </c>
      <c r="V216" s="14" t="s">
        <v>1366</v>
      </c>
      <c r="W216" s="14" t="s">
        <v>105</v>
      </c>
    </row>
    <row r="217">
      <c r="A217" s="13">
        <v>1405.0</v>
      </c>
      <c r="B217" s="15" t="s">
        <v>1367</v>
      </c>
      <c r="C217" s="14" t="s">
        <v>1368</v>
      </c>
      <c r="D217" s="14" t="s">
        <v>1362</v>
      </c>
      <c r="E217" s="14" t="s">
        <v>1348</v>
      </c>
      <c r="F217" s="14">
        <v>42.106252</v>
      </c>
      <c r="G217" s="14">
        <v>24.439037</v>
      </c>
      <c r="H217" s="14" t="s">
        <v>114</v>
      </c>
      <c r="I217" s="14" t="s">
        <v>1363</v>
      </c>
      <c r="J217" s="14">
        <v>0.0</v>
      </c>
      <c r="K217" s="14" t="s">
        <v>86</v>
      </c>
      <c r="L217" s="14" t="s">
        <v>86</v>
      </c>
      <c r="M217" s="14" t="s">
        <v>202</v>
      </c>
      <c r="N217" s="14" t="s">
        <v>202</v>
      </c>
      <c r="O217" s="14" t="s">
        <v>307</v>
      </c>
      <c r="P217" s="14" t="s">
        <v>103</v>
      </c>
      <c r="Q217" s="14" t="s">
        <v>73</v>
      </c>
      <c r="R217" s="14" t="s">
        <v>73</v>
      </c>
      <c r="S217" s="14" t="s">
        <v>73</v>
      </c>
      <c r="T217" s="14" t="s">
        <v>1364</v>
      </c>
      <c r="V217" s="14" t="s">
        <v>1369</v>
      </c>
      <c r="W217" s="14" t="s">
        <v>105</v>
      </c>
    </row>
    <row r="218">
      <c r="A218" s="13">
        <v>1406.0</v>
      </c>
      <c r="B218" s="15" t="s">
        <v>1370</v>
      </c>
      <c r="C218" s="14" t="s">
        <v>1368</v>
      </c>
      <c r="D218" s="14" t="s">
        <v>1362</v>
      </c>
      <c r="E218" s="14" t="s">
        <v>1348</v>
      </c>
      <c r="F218" s="14">
        <v>42.102597</v>
      </c>
      <c r="G218" s="14">
        <v>24.425641</v>
      </c>
      <c r="H218" s="14" t="s">
        <v>114</v>
      </c>
      <c r="I218" s="14" t="s">
        <v>1363</v>
      </c>
      <c r="J218" s="14">
        <v>2500.0</v>
      </c>
      <c r="K218" s="14" t="s">
        <v>86</v>
      </c>
      <c r="L218" s="14" t="s">
        <v>86</v>
      </c>
      <c r="M218" s="14" t="s">
        <v>202</v>
      </c>
      <c r="N218" s="14" t="s">
        <v>202</v>
      </c>
      <c r="O218" s="14" t="s">
        <v>307</v>
      </c>
      <c r="P218" s="14" t="s">
        <v>103</v>
      </c>
      <c r="Q218" s="14" t="s">
        <v>73</v>
      </c>
      <c r="R218" s="14" t="s">
        <v>73</v>
      </c>
      <c r="S218" s="14" t="s">
        <v>73</v>
      </c>
      <c r="T218" s="14" t="s">
        <v>73</v>
      </c>
      <c r="V218" s="14" t="s">
        <v>1369</v>
      </c>
      <c r="W218" s="14" t="s">
        <v>105</v>
      </c>
    </row>
    <row r="219">
      <c r="A219" s="13">
        <v>1407.0</v>
      </c>
      <c r="B219" s="15" t="s">
        <v>71</v>
      </c>
      <c r="C219" s="14" t="s">
        <v>1368</v>
      </c>
      <c r="D219" s="14" t="s">
        <v>1362</v>
      </c>
      <c r="E219" s="14" t="s">
        <v>1348</v>
      </c>
      <c r="F219" s="14">
        <v>42.102597</v>
      </c>
      <c r="G219" s="14">
        <v>24.425641</v>
      </c>
      <c r="H219" s="14" t="s">
        <v>114</v>
      </c>
      <c r="I219" s="14" t="s">
        <v>1363</v>
      </c>
      <c r="J219" s="14">
        <v>2500.0</v>
      </c>
      <c r="K219" s="14" t="s">
        <v>86</v>
      </c>
      <c r="L219" s="14" t="s">
        <v>86</v>
      </c>
      <c r="M219" s="14" t="s">
        <v>202</v>
      </c>
      <c r="N219" s="14" t="s">
        <v>202</v>
      </c>
      <c r="O219" s="14" t="s">
        <v>307</v>
      </c>
      <c r="P219" s="14" t="s">
        <v>103</v>
      </c>
      <c r="Q219" s="14" t="s">
        <v>73</v>
      </c>
      <c r="R219" s="14" t="s">
        <v>73</v>
      </c>
      <c r="S219" s="14" t="s">
        <v>73</v>
      </c>
      <c r="T219" s="14" t="s">
        <v>73</v>
      </c>
      <c r="V219" s="14" t="s">
        <v>1369</v>
      </c>
      <c r="W219" s="14" t="s">
        <v>105</v>
      </c>
    </row>
    <row r="220">
      <c r="A220" s="13">
        <v>1544.0</v>
      </c>
      <c r="B220" s="15" t="s">
        <v>71</v>
      </c>
      <c r="C220" s="14" t="s">
        <v>1371</v>
      </c>
      <c r="D220" s="14" t="s">
        <v>1362</v>
      </c>
      <c r="E220" s="14" t="s">
        <v>1348</v>
      </c>
      <c r="F220" s="14">
        <v>41.945005</v>
      </c>
      <c r="G220" s="14">
        <v>24.365214</v>
      </c>
      <c r="H220" s="14" t="s">
        <v>114</v>
      </c>
      <c r="I220" s="14" t="s">
        <v>1363</v>
      </c>
      <c r="J220" s="14">
        <v>3500.0</v>
      </c>
      <c r="K220" s="14" t="s">
        <v>85</v>
      </c>
      <c r="L220" s="14" t="s">
        <v>85</v>
      </c>
      <c r="M220" s="14" t="s">
        <v>189</v>
      </c>
      <c r="N220" s="14" t="s">
        <v>190</v>
      </c>
      <c r="O220" s="14" t="s">
        <v>123</v>
      </c>
      <c r="P220" s="14" t="s">
        <v>103</v>
      </c>
      <c r="Q220" s="14" t="s">
        <v>73</v>
      </c>
      <c r="R220" s="14" t="s">
        <v>73</v>
      </c>
      <c r="S220" s="14" t="s">
        <v>73</v>
      </c>
      <c r="T220" s="14" t="s">
        <v>73</v>
      </c>
      <c r="V220" s="14" t="s">
        <v>1372</v>
      </c>
      <c r="W220" s="14" t="s">
        <v>105</v>
      </c>
    </row>
    <row r="221">
      <c r="A221" s="13">
        <v>1545.0</v>
      </c>
      <c r="B221" s="15" t="s">
        <v>71</v>
      </c>
      <c r="C221" s="14" t="s">
        <v>1371</v>
      </c>
      <c r="D221" s="14" t="s">
        <v>1362</v>
      </c>
      <c r="E221" s="14" t="s">
        <v>1348</v>
      </c>
      <c r="F221" s="14">
        <v>41.945005</v>
      </c>
      <c r="G221" s="14">
        <v>24.365214</v>
      </c>
      <c r="H221" s="14" t="s">
        <v>114</v>
      </c>
      <c r="I221" s="14" t="s">
        <v>1363</v>
      </c>
      <c r="J221" s="14">
        <v>3500.0</v>
      </c>
      <c r="K221" s="14" t="s">
        <v>85</v>
      </c>
      <c r="L221" s="14" t="s">
        <v>85</v>
      </c>
      <c r="M221" s="14" t="s">
        <v>189</v>
      </c>
      <c r="N221" s="14" t="s">
        <v>190</v>
      </c>
      <c r="O221" s="14" t="s">
        <v>123</v>
      </c>
      <c r="P221" s="14" t="s">
        <v>103</v>
      </c>
      <c r="Q221" s="14" t="s">
        <v>73</v>
      </c>
      <c r="R221" s="14" t="s">
        <v>73</v>
      </c>
      <c r="S221" s="14" t="s">
        <v>73</v>
      </c>
      <c r="T221" s="14" t="s">
        <v>73</v>
      </c>
      <c r="V221" s="14" t="s">
        <v>1372</v>
      </c>
      <c r="W221" s="14" t="s">
        <v>105</v>
      </c>
    </row>
    <row r="222">
      <c r="A222" s="13">
        <v>1546.0</v>
      </c>
      <c r="B222" s="15" t="s">
        <v>71</v>
      </c>
      <c r="C222" s="14" t="s">
        <v>1371</v>
      </c>
      <c r="D222" s="14" t="s">
        <v>1362</v>
      </c>
      <c r="E222" s="14" t="s">
        <v>1348</v>
      </c>
      <c r="F222" s="14">
        <v>41.945005</v>
      </c>
      <c r="G222" s="14">
        <v>24.365214</v>
      </c>
      <c r="H222" s="14" t="s">
        <v>114</v>
      </c>
      <c r="I222" s="14" t="s">
        <v>1363</v>
      </c>
      <c r="J222" s="14">
        <v>3500.0</v>
      </c>
      <c r="K222" s="14" t="s">
        <v>85</v>
      </c>
      <c r="L222" s="14" t="s">
        <v>85</v>
      </c>
      <c r="M222" s="14" t="s">
        <v>189</v>
      </c>
      <c r="N222" s="14" t="s">
        <v>190</v>
      </c>
      <c r="O222" s="14" t="s">
        <v>123</v>
      </c>
      <c r="P222" s="14" t="s">
        <v>103</v>
      </c>
      <c r="Q222" s="14" t="s">
        <v>73</v>
      </c>
      <c r="R222" s="14" t="s">
        <v>73</v>
      </c>
      <c r="S222" s="14" t="s">
        <v>73</v>
      </c>
      <c r="T222" s="14" t="s">
        <v>73</v>
      </c>
      <c r="V222" s="14" t="s">
        <v>1372</v>
      </c>
      <c r="W222" s="14" t="s">
        <v>105</v>
      </c>
    </row>
    <row r="223">
      <c r="A223" s="13">
        <v>1547.0</v>
      </c>
      <c r="B223" s="15" t="s">
        <v>71</v>
      </c>
      <c r="C223" s="14" t="s">
        <v>1371</v>
      </c>
      <c r="D223" s="14" t="s">
        <v>1362</v>
      </c>
      <c r="E223" s="14" t="s">
        <v>1348</v>
      </c>
      <c r="F223" s="14">
        <v>41.945005</v>
      </c>
      <c r="G223" s="14">
        <v>24.365214</v>
      </c>
      <c r="H223" s="14" t="s">
        <v>114</v>
      </c>
      <c r="I223" s="14" t="s">
        <v>1363</v>
      </c>
      <c r="J223" s="14">
        <v>3500.0</v>
      </c>
      <c r="K223" s="14" t="s">
        <v>85</v>
      </c>
      <c r="L223" s="14" t="s">
        <v>85</v>
      </c>
      <c r="M223" s="14" t="s">
        <v>189</v>
      </c>
      <c r="N223" s="14" t="s">
        <v>190</v>
      </c>
      <c r="O223" s="14" t="s">
        <v>123</v>
      </c>
      <c r="P223" s="14" t="s">
        <v>103</v>
      </c>
      <c r="Q223" s="14" t="s">
        <v>73</v>
      </c>
      <c r="R223" s="14" t="s">
        <v>73</v>
      </c>
      <c r="S223" s="14" t="s">
        <v>73</v>
      </c>
      <c r="T223" s="14" t="s">
        <v>73</v>
      </c>
      <c r="V223" s="14" t="s">
        <v>1372</v>
      </c>
      <c r="W223" s="14" t="s">
        <v>105</v>
      </c>
    </row>
    <row r="224">
      <c r="A224" s="13">
        <v>1548.0</v>
      </c>
      <c r="B224" s="15" t="s">
        <v>71</v>
      </c>
      <c r="C224" s="14" t="s">
        <v>1371</v>
      </c>
      <c r="D224" s="14" t="s">
        <v>1362</v>
      </c>
      <c r="E224" s="14" t="s">
        <v>1348</v>
      </c>
      <c r="F224" s="14">
        <v>41.945005</v>
      </c>
      <c r="G224" s="14">
        <v>24.365214</v>
      </c>
      <c r="H224" s="14" t="s">
        <v>114</v>
      </c>
      <c r="I224" s="14" t="s">
        <v>1363</v>
      </c>
      <c r="J224" s="14">
        <v>3500.0</v>
      </c>
      <c r="K224" s="14" t="s">
        <v>85</v>
      </c>
      <c r="L224" s="14" t="s">
        <v>85</v>
      </c>
      <c r="M224" s="14" t="s">
        <v>189</v>
      </c>
      <c r="N224" s="14" t="s">
        <v>190</v>
      </c>
      <c r="O224" s="14" t="s">
        <v>123</v>
      </c>
      <c r="P224" s="14" t="s">
        <v>103</v>
      </c>
      <c r="Q224" s="14" t="s">
        <v>73</v>
      </c>
      <c r="R224" s="14" t="s">
        <v>73</v>
      </c>
      <c r="S224" s="14" t="s">
        <v>73</v>
      </c>
      <c r="T224" s="14" t="s">
        <v>73</v>
      </c>
      <c r="V224" s="14" t="s">
        <v>1372</v>
      </c>
      <c r="W224" s="14" t="s">
        <v>105</v>
      </c>
    </row>
    <row r="225">
      <c r="A225" s="13">
        <v>1549.0</v>
      </c>
      <c r="B225" s="15" t="s">
        <v>71</v>
      </c>
      <c r="C225" s="14" t="s">
        <v>1371</v>
      </c>
      <c r="D225" s="14" t="s">
        <v>1362</v>
      </c>
      <c r="E225" s="14" t="s">
        <v>1348</v>
      </c>
      <c r="F225" s="14">
        <v>41.945005</v>
      </c>
      <c r="G225" s="14">
        <v>24.365214</v>
      </c>
      <c r="H225" s="14" t="s">
        <v>114</v>
      </c>
      <c r="I225" s="14" t="s">
        <v>1363</v>
      </c>
      <c r="J225" s="14">
        <v>3500.0</v>
      </c>
      <c r="K225" s="14" t="s">
        <v>85</v>
      </c>
      <c r="L225" s="14" t="s">
        <v>85</v>
      </c>
      <c r="M225" s="14" t="s">
        <v>189</v>
      </c>
      <c r="N225" s="14" t="s">
        <v>190</v>
      </c>
      <c r="O225" s="14" t="s">
        <v>123</v>
      </c>
      <c r="P225" s="14" t="s">
        <v>103</v>
      </c>
      <c r="Q225" s="14" t="s">
        <v>73</v>
      </c>
      <c r="R225" s="14" t="s">
        <v>73</v>
      </c>
      <c r="S225" s="14" t="s">
        <v>73</v>
      </c>
      <c r="T225" s="14" t="s">
        <v>73</v>
      </c>
      <c r="V225" s="14" t="s">
        <v>1372</v>
      </c>
      <c r="W225" s="14" t="s">
        <v>105</v>
      </c>
    </row>
    <row r="226">
      <c r="A226" s="13">
        <v>1550.0</v>
      </c>
      <c r="B226" s="15" t="s">
        <v>71</v>
      </c>
      <c r="C226" s="14" t="s">
        <v>1371</v>
      </c>
      <c r="D226" s="14" t="s">
        <v>1362</v>
      </c>
      <c r="E226" s="14" t="s">
        <v>1348</v>
      </c>
      <c r="F226" s="14">
        <v>41.945005</v>
      </c>
      <c r="G226" s="14">
        <v>24.365214</v>
      </c>
      <c r="H226" s="14" t="s">
        <v>114</v>
      </c>
      <c r="I226" s="14" t="s">
        <v>1363</v>
      </c>
      <c r="J226" s="14">
        <v>3500.0</v>
      </c>
      <c r="K226" s="14" t="s">
        <v>85</v>
      </c>
      <c r="L226" s="14" t="s">
        <v>85</v>
      </c>
      <c r="M226" s="14" t="s">
        <v>189</v>
      </c>
      <c r="N226" s="14" t="s">
        <v>190</v>
      </c>
      <c r="O226" s="14" t="s">
        <v>123</v>
      </c>
      <c r="P226" s="14" t="s">
        <v>103</v>
      </c>
      <c r="Q226" s="14" t="s">
        <v>73</v>
      </c>
      <c r="R226" s="14" t="s">
        <v>73</v>
      </c>
      <c r="S226" s="14" t="s">
        <v>73</v>
      </c>
      <c r="T226" s="14" t="s">
        <v>73</v>
      </c>
      <c r="V226" s="14" t="s">
        <v>1372</v>
      </c>
      <c r="W226" s="14" t="s">
        <v>105</v>
      </c>
    </row>
    <row r="227">
      <c r="A227" s="13">
        <v>1551.0</v>
      </c>
      <c r="B227" s="15" t="s">
        <v>71</v>
      </c>
      <c r="C227" s="14" t="s">
        <v>1371</v>
      </c>
      <c r="D227" s="14" t="s">
        <v>1362</v>
      </c>
      <c r="E227" s="14" t="s">
        <v>1348</v>
      </c>
      <c r="F227" s="14">
        <v>41.945005</v>
      </c>
      <c r="G227" s="14">
        <v>24.365214</v>
      </c>
      <c r="H227" s="14" t="s">
        <v>114</v>
      </c>
      <c r="I227" s="14" t="s">
        <v>1363</v>
      </c>
      <c r="J227" s="14">
        <v>3500.0</v>
      </c>
      <c r="K227" s="14" t="s">
        <v>85</v>
      </c>
      <c r="L227" s="14" t="s">
        <v>85</v>
      </c>
      <c r="M227" s="14" t="s">
        <v>189</v>
      </c>
      <c r="N227" s="14" t="s">
        <v>190</v>
      </c>
      <c r="O227" s="14" t="s">
        <v>123</v>
      </c>
      <c r="P227" s="14" t="s">
        <v>103</v>
      </c>
      <c r="Q227" s="14" t="s">
        <v>73</v>
      </c>
      <c r="R227" s="14" t="s">
        <v>73</v>
      </c>
      <c r="S227" s="14" t="s">
        <v>73</v>
      </c>
      <c r="T227" s="14" t="s">
        <v>73</v>
      </c>
      <c r="V227" s="14" t="s">
        <v>1372</v>
      </c>
      <c r="W227" s="14" t="s">
        <v>105</v>
      </c>
    </row>
    <row r="228">
      <c r="A228" s="13">
        <v>1552.0</v>
      </c>
      <c r="B228" s="15" t="s">
        <v>211</v>
      </c>
      <c r="C228" s="14" t="s">
        <v>1371</v>
      </c>
      <c r="D228" s="14" t="s">
        <v>1362</v>
      </c>
      <c r="E228" s="14" t="s">
        <v>1348</v>
      </c>
      <c r="F228" s="14">
        <v>41.945005</v>
      </c>
      <c r="G228" s="14">
        <v>24.365214</v>
      </c>
      <c r="H228" s="14" t="s">
        <v>114</v>
      </c>
      <c r="I228" s="14" t="s">
        <v>1363</v>
      </c>
      <c r="J228" s="14">
        <v>3500.0</v>
      </c>
      <c r="K228" s="14" t="s">
        <v>85</v>
      </c>
      <c r="L228" s="14" t="s">
        <v>118</v>
      </c>
      <c r="M228" s="14" t="s">
        <v>189</v>
      </c>
      <c r="N228" s="14" t="s">
        <v>190</v>
      </c>
      <c r="O228" s="14" t="s">
        <v>123</v>
      </c>
      <c r="P228" s="14" t="s">
        <v>124</v>
      </c>
      <c r="Q228" s="14" t="s">
        <v>73</v>
      </c>
      <c r="R228" s="14" t="s">
        <v>73</v>
      </c>
      <c r="S228" s="14" t="s">
        <v>73</v>
      </c>
      <c r="T228" s="14" t="s">
        <v>73</v>
      </c>
      <c r="V228" s="14" t="s">
        <v>1372</v>
      </c>
      <c r="W228" s="14" t="s">
        <v>105</v>
      </c>
    </row>
    <row r="229">
      <c r="A229" s="13">
        <v>1553.0</v>
      </c>
      <c r="B229" s="15" t="s">
        <v>131</v>
      </c>
      <c r="C229" s="14" t="s">
        <v>1371</v>
      </c>
      <c r="D229" s="14" t="s">
        <v>1362</v>
      </c>
      <c r="E229" s="14" t="s">
        <v>1348</v>
      </c>
      <c r="F229" s="14">
        <v>41.945005</v>
      </c>
      <c r="G229" s="14">
        <v>24.365214</v>
      </c>
      <c r="H229" s="14" t="s">
        <v>114</v>
      </c>
      <c r="I229" s="14" t="s">
        <v>1363</v>
      </c>
      <c r="J229" s="14">
        <v>3500.0</v>
      </c>
      <c r="K229" s="14" t="s">
        <v>85</v>
      </c>
      <c r="L229" s="14" t="s">
        <v>118</v>
      </c>
      <c r="M229" s="14" t="s">
        <v>189</v>
      </c>
      <c r="N229" s="14" t="s">
        <v>190</v>
      </c>
      <c r="O229" s="14" t="s">
        <v>123</v>
      </c>
      <c r="P229" s="14" t="s">
        <v>124</v>
      </c>
      <c r="Q229" s="14" t="s">
        <v>73</v>
      </c>
      <c r="R229" s="14" t="s">
        <v>73</v>
      </c>
      <c r="S229" s="14" t="s">
        <v>73</v>
      </c>
      <c r="T229" s="14" t="s">
        <v>73</v>
      </c>
      <c r="V229" s="14" t="s">
        <v>1372</v>
      </c>
      <c r="W229" s="14" t="s">
        <v>105</v>
      </c>
    </row>
    <row r="230">
      <c r="A230" s="13">
        <v>1633.0</v>
      </c>
      <c r="B230" s="15" t="s">
        <v>540</v>
      </c>
      <c r="C230" s="14" t="s">
        <v>1376</v>
      </c>
      <c r="D230" s="14" t="s">
        <v>1377</v>
      </c>
      <c r="E230" s="14" t="s">
        <v>1348</v>
      </c>
      <c r="F230" s="14">
        <v>42.249725</v>
      </c>
      <c r="G230" s="14">
        <v>24.032662</v>
      </c>
      <c r="H230" s="14" t="s">
        <v>114</v>
      </c>
      <c r="I230" s="14" t="s">
        <v>1363</v>
      </c>
      <c r="J230" s="14">
        <v>350.0</v>
      </c>
      <c r="K230" s="14" t="s">
        <v>86</v>
      </c>
      <c r="L230" s="14" t="s">
        <v>86</v>
      </c>
      <c r="M230" s="14" t="s">
        <v>202</v>
      </c>
      <c r="N230" s="14" t="s">
        <v>202</v>
      </c>
      <c r="O230" s="14" t="s">
        <v>1154</v>
      </c>
      <c r="P230" s="14" t="s">
        <v>103</v>
      </c>
      <c r="Q230" s="14" t="s">
        <v>73</v>
      </c>
      <c r="R230" s="14" t="s">
        <v>73</v>
      </c>
      <c r="S230" s="14" t="s">
        <v>73</v>
      </c>
      <c r="T230" s="14" t="s">
        <v>1219</v>
      </c>
      <c r="U230" s="14" t="s">
        <v>767</v>
      </c>
      <c r="V230" s="14" t="s">
        <v>1378</v>
      </c>
      <c r="W230" s="14" t="s">
        <v>105</v>
      </c>
    </row>
    <row r="231">
      <c r="A231" s="20">
        <v>1634.0</v>
      </c>
      <c r="B231" s="15" t="s">
        <v>1203</v>
      </c>
      <c r="C231" s="14" t="s">
        <v>1376</v>
      </c>
      <c r="D231" s="14" t="s">
        <v>1377</v>
      </c>
      <c r="E231" s="14" t="s">
        <v>1348</v>
      </c>
      <c r="F231" s="14">
        <v>42.249725</v>
      </c>
      <c r="G231" s="14">
        <v>24.032662</v>
      </c>
      <c r="H231" s="14" t="s">
        <v>114</v>
      </c>
      <c r="I231" s="14" t="s">
        <v>1363</v>
      </c>
      <c r="J231" s="14">
        <v>350.0</v>
      </c>
      <c r="K231" s="14" t="s">
        <v>86</v>
      </c>
      <c r="L231" s="14" t="s">
        <v>86</v>
      </c>
      <c r="M231" s="14" t="s">
        <v>202</v>
      </c>
      <c r="N231" s="14" t="s">
        <v>202</v>
      </c>
      <c r="O231" s="14" t="s">
        <v>1154</v>
      </c>
      <c r="P231" s="14" t="s">
        <v>103</v>
      </c>
      <c r="Q231" s="14" t="s">
        <v>73</v>
      </c>
      <c r="R231" s="14" t="s">
        <v>73</v>
      </c>
      <c r="S231" s="14" t="s">
        <v>73</v>
      </c>
      <c r="T231" s="14" t="s">
        <v>1219</v>
      </c>
      <c r="V231" s="14" t="s">
        <v>1378</v>
      </c>
      <c r="W231" s="14" t="s">
        <v>105</v>
      </c>
    </row>
    <row r="232">
      <c r="A232" s="13">
        <v>1635.0</v>
      </c>
      <c r="B232" s="15" t="s">
        <v>1264</v>
      </c>
      <c r="C232" s="14" t="s">
        <v>1376</v>
      </c>
      <c r="D232" s="14" t="s">
        <v>1377</v>
      </c>
      <c r="E232" s="14" t="s">
        <v>1348</v>
      </c>
      <c r="F232" s="14">
        <v>42.249725</v>
      </c>
      <c r="G232" s="14">
        <v>24.032662</v>
      </c>
      <c r="H232" s="14" t="s">
        <v>114</v>
      </c>
      <c r="I232" s="14" t="s">
        <v>1363</v>
      </c>
      <c r="J232" s="14">
        <v>350.0</v>
      </c>
      <c r="K232" s="14" t="s">
        <v>86</v>
      </c>
      <c r="L232" s="14" t="s">
        <v>86</v>
      </c>
      <c r="M232" s="14" t="s">
        <v>202</v>
      </c>
      <c r="N232" s="14" t="s">
        <v>202</v>
      </c>
      <c r="O232" s="14" t="s">
        <v>1154</v>
      </c>
      <c r="P232" s="14" t="s">
        <v>103</v>
      </c>
      <c r="Q232" s="14" t="s">
        <v>73</v>
      </c>
      <c r="R232" s="14" t="s">
        <v>73</v>
      </c>
      <c r="S232" s="14" t="s">
        <v>73</v>
      </c>
      <c r="T232" s="14" t="s">
        <v>1219</v>
      </c>
      <c r="V232" s="14" t="s">
        <v>1378</v>
      </c>
      <c r="W232" s="14" t="s">
        <v>105</v>
      </c>
    </row>
    <row r="233">
      <c r="A233" s="20">
        <v>1636.0</v>
      </c>
      <c r="B233" s="15" t="s">
        <v>1269</v>
      </c>
      <c r="C233" s="14" t="s">
        <v>1376</v>
      </c>
      <c r="D233" s="14" t="s">
        <v>1377</v>
      </c>
      <c r="E233" s="14" t="s">
        <v>1348</v>
      </c>
      <c r="F233" s="14">
        <v>42.249725</v>
      </c>
      <c r="G233" s="14">
        <v>24.032662</v>
      </c>
      <c r="H233" s="14" t="s">
        <v>114</v>
      </c>
      <c r="I233" s="14" t="s">
        <v>1363</v>
      </c>
      <c r="J233" s="14">
        <v>350.0</v>
      </c>
      <c r="K233" s="14" t="s">
        <v>86</v>
      </c>
      <c r="L233" s="14" t="s">
        <v>86</v>
      </c>
      <c r="M233" s="14" t="s">
        <v>202</v>
      </c>
      <c r="N233" s="14" t="s">
        <v>202</v>
      </c>
      <c r="O233" s="14" t="s">
        <v>1154</v>
      </c>
      <c r="P233" s="14" t="s">
        <v>103</v>
      </c>
      <c r="Q233" s="14" t="s">
        <v>73</v>
      </c>
      <c r="R233" s="14" t="s">
        <v>73</v>
      </c>
      <c r="S233" s="14" t="s">
        <v>73</v>
      </c>
      <c r="T233" s="14" t="s">
        <v>1219</v>
      </c>
      <c r="V233" s="14" t="s">
        <v>1378</v>
      </c>
      <c r="W233" s="14" t="s">
        <v>105</v>
      </c>
    </row>
    <row r="234">
      <c r="A234" s="13">
        <v>1651.0</v>
      </c>
      <c r="B234" s="15" t="s">
        <v>211</v>
      </c>
      <c r="C234" s="14" t="s">
        <v>1376</v>
      </c>
      <c r="D234" s="14" t="s">
        <v>1377</v>
      </c>
      <c r="E234" s="14" t="s">
        <v>1348</v>
      </c>
      <c r="F234" s="14">
        <v>42.249725</v>
      </c>
      <c r="G234" s="14">
        <v>24.032662</v>
      </c>
      <c r="H234" s="14" t="s">
        <v>114</v>
      </c>
      <c r="I234" s="14" t="s">
        <v>1363</v>
      </c>
      <c r="J234" s="14">
        <v>350.0</v>
      </c>
      <c r="K234" s="14" t="s">
        <v>86</v>
      </c>
      <c r="L234" s="14" t="s">
        <v>86</v>
      </c>
      <c r="M234" s="14" t="s">
        <v>202</v>
      </c>
      <c r="N234" s="14" t="s">
        <v>202</v>
      </c>
      <c r="O234" s="14" t="s">
        <v>1154</v>
      </c>
      <c r="P234" s="14" t="s">
        <v>103</v>
      </c>
      <c r="Q234" s="14" t="s">
        <v>73</v>
      </c>
      <c r="R234" s="14" t="s">
        <v>73</v>
      </c>
      <c r="S234" s="14" t="s">
        <v>73</v>
      </c>
      <c r="T234" s="14" t="s">
        <v>1219</v>
      </c>
      <c r="U234" s="14" t="s">
        <v>767</v>
      </c>
      <c r="V234" s="14" t="s">
        <v>1380</v>
      </c>
      <c r="W234" s="14" t="s">
        <v>105</v>
      </c>
    </row>
    <row r="235">
      <c r="A235" s="13">
        <v>1652.0</v>
      </c>
      <c r="B235" s="15" t="s">
        <v>131</v>
      </c>
      <c r="C235" s="14" t="s">
        <v>1376</v>
      </c>
      <c r="D235" s="14" t="s">
        <v>1377</v>
      </c>
      <c r="E235" s="14" t="s">
        <v>1348</v>
      </c>
      <c r="F235" s="14">
        <v>42.249725</v>
      </c>
      <c r="G235" s="14">
        <v>24.032662</v>
      </c>
      <c r="H235" s="14" t="s">
        <v>114</v>
      </c>
      <c r="I235" s="14" t="s">
        <v>1363</v>
      </c>
      <c r="J235" s="14">
        <v>350.0</v>
      </c>
      <c r="K235" s="14" t="s">
        <v>86</v>
      </c>
      <c r="L235" s="14" t="s">
        <v>86</v>
      </c>
      <c r="M235" s="14" t="s">
        <v>202</v>
      </c>
      <c r="N235" s="14" t="s">
        <v>202</v>
      </c>
      <c r="O235" s="14" t="s">
        <v>1154</v>
      </c>
      <c r="P235" s="14" t="s">
        <v>103</v>
      </c>
      <c r="Q235" s="14" t="s">
        <v>73</v>
      </c>
      <c r="R235" s="14" t="s">
        <v>73</v>
      </c>
      <c r="S235" s="14" t="s">
        <v>73</v>
      </c>
      <c r="T235" s="14" t="s">
        <v>1219</v>
      </c>
      <c r="U235" s="14" t="s">
        <v>767</v>
      </c>
      <c r="V235" s="14" t="s">
        <v>1380</v>
      </c>
      <c r="W235" s="14" t="s">
        <v>105</v>
      </c>
    </row>
    <row r="236">
      <c r="A236" s="13">
        <v>1653.0</v>
      </c>
      <c r="B236" s="15" t="s">
        <v>295</v>
      </c>
      <c r="C236" s="14" t="s">
        <v>1376</v>
      </c>
      <c r="D236" s="14" t="s">
        <v>1377</v>
      </c>
      <c r="E236" s="14" t="s">
        <v>1348</v>
      </c>
      <c r="F236" s="14">
        <v>42.249725</v>
      </c>
      <c r="G236" s="14">
        <v>24.032662</v>
      </c>
      <c r="H236" s="14" t="s">
        <v>114</v>
      </c>
      <c r="I236" s="14" t="s">
        <v>1363</v>
      </c>
      <c r="J236" s="14">
        <v>350.0</v>
      </c>
      <c r="K236" s="14" t="s">
        <v>86</v>
      </c>
      <c r="L236" s="14" t="s">
        <v>86</v>
      </c>
      <c r="M236" s="14" t="s">
        <v>202</v>
      </c>
      <c r="N236" s="14" t="s">
        <v>202</v>
      </c>
      <c r="O236" s="14" t="s">
        <v>1154</v>
      </c>
      <c r="P236" s="14" t="s">
        <v>103</v>
      </c>
      <c r="Q236" s="14" t="s">
        <v>73</v>
      </c>
      <c r="R236" s="14" t="s">
        <v>73</v>
      </c>
      <c r="S236" s="14" t="s">
        <v>73</v>
      </c>
      <c r="T236" s="14" t="s">
        <v>1219</v>
      </c>
      <c r="U236" s="14" t="s">
        <v>767</v>
      </c>
      <c r="V236" s="14" t="s">
        <v>1380</v>
      </c>
      <c r="W236" s="14" t="s">
        <v>105</v>
      </c>
    </row>
    <row r="237">
      <c r="A237" s="13">
        <v>1654.0</v>
      </c>
      <c r="B237" s="15" t="s">
        <v>306</v>
      </c>
      <c r="C237" s="14" t="s">
        <v>1376</v>
      </c>
      <c r="D237" s="14" t="s">
        <v>1377</v>
      </c>
      <c r="E237" s="14" t="s">
        <v>1348</v>
      </c>
      <c r="F237" s="14">
        <v>42.249725</v>
      </c>
      <c r="G237" s="14">
        <v>24.032662</v>
      </c>
      <c r="H237" s="14" t="s">
        <v>114</v>
      </c>
      <c r="I237" s="14" t="s">
        <v>1363</v>
      </c>
      <c r="J237" s="14">
        <v>350.0</v>
      </c>
      <c r="K237" s="14" t="s">
        <v>86</v>
      </c>
      <c r="L237" s="14" t="s">
        <v>86</v>
      </c>
      <c r="M237" s="14" t="s">
        <v>202</v>
      </c>
      <c r="N237" s="14" t="s">
        <v>202</v>
      </c>
      <c r="O237" s="14" t="s">
        <v>1154</v>
      </c>
      <c r="P237" s="14" t="s">
        <v>103</v>
      </c>
      <c r="Q237" s="14" t="s">
        <v>73</v>
      </c>
      <c r="R237" s="14" t="s">
        <v>73</v>
      </c>
      <c r="S237" s="14" t="s">
        <v>73</v>
      </c>
      <c r="T237" s="14" t="s">
        <v>1219</v>
      </c>
      <c r="U237" s="14" t="s">
        <v>767</v>
      </c>
      <c r="V237" s="14" t="s">
        <v>1380</v>
      </c>
      <c r="W237" s="14" t="s">
        <v>105</v>
      </c>
    </row>
    <row r="238">
      <c r="A238" s="13">
        <v>1655.0</v>
      </c>
      <c r="B238" s="15" t="s">
        <v>59</v>
      </c>
      <c r="C238" s="14" t="s">
        <v>1376</v>
      </c>
      <c r="D238" s="14" t="s">
        <v>1377</v>
      </c>
      <c r="E238" s="14" t="s">
        <v>1348</v>
      </c>
      <c r="F238" s="14">
        <v>42.249725</v>
      </c>
      <c r="G238" s="14">
        <v>24.032662</v>
      </c>
      <c r="H238" s="14" t="s">
        <v>114</v>
      </c>
      <c r="I238" s="14" t="s">
        <v>1363</v>
      </c>
      <c r="J238" s="14">
        <v>350.0</v>
      </c>
      <c r="K238" s="14" t="s">
        <v>86</v>
      </c>
      <c r="L238" s="14" t="s">
        <v>86</v>
      </c>
      <c r="M238" s="14" t="s">
        <v>202</v>
      </c>
      <c r="N238" s="14" t="s">
        <v>202</v>
      </c>
      <c r="O238" s="14" t="s">
        <v>1154</v>
      </c>
      <c r="P238" s="14" t="s">
        <v>103</v>
      </c>
      <c r="Q238" s="14" t="s">
        <v>73</v>
      </c>
      <c r="R238" s="14" t="s">
        <v>73</v>
      </c>
      <c r="S238" s="14" t="s">
        <v>73</v>
      </c>
      <c r="T238" s="14" t="s">
        <v>1219</v>
      </c>
      <c r="U238" s="14" t="s">
        <v>767</v>
      </c>
      <c r="V238" s="14" t="s">
        <v>1380</v>
      </c>
      <c r="W238" s="14" t="s">
        <v>105</v>
      </c>
    </row>
    <row r="239">
      <c r="A239" s="13">
        <v>1656.0</v>
      </c>
      <c r="B239" s="15" t="s">
        <v>616</v>
      </c>
      <c r="C239" s="14" t="s">
        <v>1376</v>
      </c>
      <c r="D239" s="14" t="s">
        <v>1377</v>
      </c>
      <c r="E239" s="14" t="s">
        <v>1348</v>
      </c>
      <c r="F239" s="14">
        <v>42.249725</v>
      </c>
      <c r="G239" s="14">
        <v>24.032662</v>
      </c>
      <c r="H239" s="14" t="s">
        <v>114</v>
      </c>
      <c r="I239" s="14" t="s">
        <v>1363</v>
      </c>
      <c r="J239" s="14">
        <v>350.0</v>
      </c>
      <c r="K239" s="14" t="s">
        <v>86</v>
      </c>
      <c r="L239" s="14" t="s">
        <v>86</v>
      </c>
      <c r="M239" s="14" t="s">
        <v>202</v>
      </c>
      <c r="N239" s="14" t="s">
        <v>202</v>
      </c>
      <c r="O239" s="14" t="s">
        <v>1154</v>
      </c>
      <c r="P239" s="14" t="s">
        <v>103</v>
      </c>
      <c r="Q239" s="14" t="s">
        <v>73</v>
      </c>
      <c r="R239" s="14" t="s">
        <v>73</v>
      </c>
      <c r="S239" s="14" t="s">
        <v>73</v>
      </c>
      <c r="T239" s="14" t="s">
        <v>1219</v>
      </c>
      <c r="U239" s="14" t="s">
        <v>767</v>
      </c>
      <c r="V239" s="14" t="s">
        <v>1380</v>
      </c>
      <c r="W239" s="14" t="s">
        <v>105</v>
      </c>
    </row>
    <row r="240">
      <c r="A240" s="13">
        <v>1657.0</v>
      </c>
      <c r="B240" s="15" t="s">
        <v>642</v>
      </c>
      <c r="C240" s="14" t="s">
        <v>1376</v>
      </c>
      <c r="D240" s="14" t="s">
        <v>1377</v>
      </c>
      <c r="E240" s="14" t="s">
        <v>1348</v>
      </c>
      <c r="F240" s="14">
        <v>42.249725</v>
      </c>
      <c r="G240" s="14">
        <v>24.032662</v>
      </c>
      <c r="H240" s="14" t="s">
        <v>114</v>
      </c>
      <c r="I240" s="14" t="s">
        <v>1363</v>
      </c>
      <c r="J240" s="14">
        <v>350.0</v>
      </c>
      <c r="K240" s="14" t="s">
        <v>86</v>
      </c>
      <c r="L240" s="14" t="s">
        <v>86</v>
      </c>
      <c r="M240" s="14" t="s">
        <v>202</v>
      </c>
      <c r="N240" s="14" t="s">
        <v>202</v>
      </c>
      <c r="O240" s="14" t="s">
        <v>1154</v>
      </c>
      <c r="P240" s="14" t="s">
        <v>103</v>
      </c>
      <c r="Q240" s="14" t="s">
        <v>73</v>
      </c>
      <c r="R240" s="14" t="s">
        <v>73</v>
      </c>
      <c r="S240" s="14" t="s">
        <v>73</v>
      </c>
      <c r="T240" s="14" t="s">
        <v>1219</v>
      </c>
      <c r="U240" s="14" t="s">
        <v>767</v>
      </c>
      <c r="V240" s="14" t="s">
        <v>1380</v>
      </c>
      <c r="W240" s="14" t="s">
        <v>105</v>
      </c>
    </row>
    <row r="241">
      <c r="A241" s="13">
        <v>1658.0</v>
      </c>
      <c r="B241" s="15" t="s">
        <v>148</v>
      </c>
      <c r="C241" s="14" t="s">
        <v>1376</v>
      </c>
      <c r="D241" s="14" t="s">
        <v>1377</v>
      </c>
      <c r="E241" s="14" t="s">
        <v>1348</v>
      </c>
      <c r="F241" s="14">
        <v>42.249725</v>
      </c>
      <c r="G241" s="14">
        <v>24.032662</v>
      </c>
      <c r="H241" s="14" t="s">
        <v>114</v>
      </c>
      <c r="I241" s="14" t="s">
        <v>1363</v>
      </c>
      <c r="J241" s="14">
        <v>350.0</v>
      </c>
      <c r="K241" s="14" t="s">
        <v>86</v>
      </c>
      <c r="L241" s="14" t="s">
        <v>86</v>
      </c>
      <c r="M241" s="14" t="s">
        <v>202</v>
      </c>
      <c r="N241" s="14" t="s">
        <v>202</v>
      </c>
      <c r="O241" s="14" t="s">
        <v>1154</v>
      </c>
      <c r="P241" s="14" t="s">
        <v>103</v>
      </c>
      <c r="Q241" s="14" t="s">
        <v>73</v>
      </c>
      <c r="R241" s="14" t="s">
        <v>73</v>
      </c>
      <c r="S241" s="14" t="s">
        <v>73</v>
      </c>
      <c r="T241" s="14" t="s">
        <v>1219</v>
      </c>
      <c r="U241" s="14" t="s">
        <v>767</v>
      </c>
      <c r="V241" s="14" t="s">
        <v>1380</v>
      </c>
      <c r="W241" s="14" t="s">
        <v>105</v>
      </c>
    </row>
    <row r="242">
      <c r="A242" s="13">
        <v>1659.0</v>
      </c>
      <c r="B242" s="15" t="s">
        <v>165</v>
      </c>
      <c r="C242" s="14" t="s">
        <v>1376</v>
      </c>
      <c r="D242" s="14" t="s">
        <v>1377</v>
      </c>
      <c r="E242" s="14" t="s">
        <v>1348</v>
      </c>
      <c r="F242" s="14">
        <v>42.249725</v>
      </c>
      <c r="G242" s="14">
        <v>24.032662</v>
      </c>
      <c r="H242" s="14" t="s">
        <v>114</v>
      </c>
      <c r="I242" s="14" t="s">
        <v>1363</v>
      </c>
      <c r="J242" s="14">
        <v>350.0</v>
      </c>
      <c r="K242" s="14" t="s">
        <v>86</v>
      </c>
      <c r="L242" s="14" t="s">
        <v>86</v>
      </c>
      <c r="M242" s="14" t="s">
        <v>202</v>
      </c>
      <c r="N242" s="14" t="s">
        <v>202</v>
      </c>
      <c r="O242" s="14" t="s">
        <v>1154</v>
      </c>
      <c r="P242" s="14" t="s">
        <v>103</v>
      </c>
      <c r="Q242" s="14" t="s">
        <v>73</v>
      </c>
      <c r="R242" s="14" t="s">
        <v>73</v>
      </c>
      <c r="S242" s="14" t="s">
        <v>73</v>
      </c>
      <c r="T242" s="14" t="s">
        <v>1219</v>
      </c>
      <c r="U242" s="14" t="s">
        <v>767</v>
      </c>
      <c r="V242" s="14" t="s">
        <v>1380</v>
      </c>
      <c r="W242" s="14" t="s">
        <v>105</v>
      </c>
    </row>
    <row r="243">
      <c r="A243" s="13">
        <v>1660.0</v>
      </c>
      <c r="B243" s="15" t="s">
        <v>385</v>
      </c>
      <c r="C243" s="14" t="s">
        <v>1376</v>
      </c>
      <c r="D243" s="14" t="s">
        <v>1377</v>
      </c>
      <c r="E243" s="14" t="s">
        <v>1348</v>
      </c>
      <c r="F243" s="14">
        <v>42.249725</v>
      </c>
      <c r="G243" s="14">
        <v>24.032662</v>
      </c>
      <c r="H243" s="14" t="s">
        <v>114</v>
      </c>
      <c r="I243" s="14" t="s">
        <v>1363</v>
      </c>
      <c r="J243" s="14">
        <v>350.0</v>
      </c>
      <c r="K243" s="14" t="s">
        <v>86</v>
      </c>
      <c r="L243" s="14" t="s">
        <v>86</v>
      </c>
      <c r="M243" s="14" t="s">
        <v>202</v>
      </c>
      <c r="N243" s="14" t="s">
        <v>202</v>
      </c>
      <c r="O243" s="14" t="s">
        <v>1154</v>
      </c>
      <c r="P243" s="14" t="s">
        <v>103</v>
      </c>
      <c r="Q243" s="14" t="s">
        <v>73</v>
      </c>
      <c r="R243" s="14" t="s">
        <v>73</v>
      </c>
      <c r="S243" s="14" t="s">
        <v>73</v>
      </c>
      <c r="T243" s="14" t="s">
        <v>1219</v>
      </c>
      <c r="U243" s="14" t="s">
        <v>767</v>
      </c>
      <c r="V243" s="14" t="s">
        <v>1380</v>
      </c>
      <c r="W243" s="14" t="s">
        <v>105</v>
      </c>
    </row>
    <row r="244">
      <c r="A244" s="13">
        <v>1661.0</v>
      </c>
      <c r="B244" s="15" t="s">
        <v>535</v>
      </c>
      <c r="C244" s="14" t="s">
        <v>1376</v>
      </c>
      <c r="D244" s="14" t="s">
        <v>1377</v>
      </c>
      <c r="E244" s="14" t="s">
        <v>1348</v>
      </c>
      <c r="F244" s="14">
        <v>42.249725</v>
      </c>
      <c r="G244" s="14">
        <v>24.032662</v>
      </c>
      <c r="H244" s="14" t="s">
        <v>114</v>
      </c>
      <c r="I244" s="14" t="s">
        <v>1363</v>
      </c>
      <c r="J244" s="14">
        <v>350.0</v>
      </c>
      <c r="K244" s="14" t="s">
        <v>86</v>
      </c>
      <c r="L244" s="14" t="s">
        <v>86</v>
      </c>
      <c r="M244" s="14" t="s">
        <v>202</v>
      </c>
      <c r="N244" s="14" t="s">
        <v>202</v>
      </c>
      <c r="O244" s="14" t="s">
        <v>1154</v>
      </c>
      <c r="P244" s="14" t="s">
        <v>103</v>
      </c>
      <c r="Q244" s="14" t="s">
        <v>73</v>
      </c>
      <c r="R244" s="14" t="s">
        <v>73</v>
      </c>
      <c r="S244" s="14" t="s">
        <v>73</v>
      </c>
      <c r="T244" s="14" t="s">
        <v>1219</v>
      </c>
      <c r="U244" s="14" t="s">
        <v>767</v>
      </c>
      <c r="V244" s="14" t="s">
        <v>1380</v>
      </c>
      <c r="W244" s="14" t="s">
        <v>105</v>
      </c>
    </row>
    <row r="245">
      <c r="A245" s="13">
        <v>1117.0</v>
      </c>
      <c r="B245" s="15" t="s">
        <v>616</v>
      </c>
      <c r="C245" s="14" t="s">
        <v>1402</v>
      </c>
      <c r="D245" s="14" t="s">
        <v>1403</v>
      </c>
      <c r="E245" s="14" t="s">
        <v>1403</v>
      </c>
      <c r="F245" s="14">
        <v>42.543787</v>
      </c>
      <c r="G245" s="14">
        <v>23.111756</v>
      </c>
      <c r="H245" s="14" t="s">
        <v>114</v>
      </c>
      <c r="I245" s="14" t="s">
        <v>146</v>
      </c>
      <c r="J245" s="14">
        <v>150.0</v>
      </c>
      <c r="K245" s="14" t="s">
        <v>169</v>
      </c>
      <c r="L245" s="14" t="s">
        <v>86</v>
      </c>
      <c r="M245" s="15" t="s">
        <v>89</v>
      </c>
      <c r="N245" s="15" t="s">
        <v>190</v>
      </c>
      <c r="O245" s="14" t="s">
        <v>968</v>
      </c>
      <c r="P245" s="14" t="s">
        <v>103</v>
      </c>
      <c r="Q245" s="14" t="s">
        <v>73</v>
      </c>
      <c r="R245" s="14" t="s">
        <v>105</v>
      </c>
      <c r="S245" s="14" t="s">
        <v>73</v>
      </c>
      <c r="T245" s="14" t="s">
        <v>73</v>
      </c>
      <c r="V245" s="14" t="s">
        <v>623</v>
      </c>
      <c r="W245" s="14" t="s">
        <v>105</v>
      </c>
    </row>
    <row r="246">
      <c r="A246" s="13">
        <v>1142.0</v>
      </c>
      <c r="B246" s="15" t="s">
        <v>700</v>
      </c>
      <c r="C246" s="14" t="s">
        <v>1406</v>
      </c>
      <c r="D246" s="14" t="s">
        <v>1407</v>
      </c>
      <c r="E246" s="14" t="s">
        <v>1403</v>
      </c>
      <c r="F246" s="14">
        <v>42.480227</v>
      </c>
      <c r="G246" s="14">
        <v>23.102975</v>
      </c>
      <c r="H246" s="14" t="s">
        <v>114</v>
      </c>
      <c r="I246" s="14" t="s">
        <v>146</v>
      </c>
      <c r="J246" s="14">
        <v>3000.0</v>
      </c>
      <c r="K246" s="14" t="s">
        <v>118</v>
      </c>
      <c r="L246" s="14" t="s">
        <v>118</v>
      </c>
      <c r="M246" s="15" t="s">
        <v>89</v>
      </c>
      <c r="N246" s="15" t="s">
        <v>190</v>
      </c>
      <c r="O246" s="14" t="s">
        <v>123</v>
      </c>
      <c r="P246" s="14" t="s">
        <v>103</v>
      </c>
      <c r="Q246" s="14" t="s">
        <v>105</v>
      </c>
      <c r="R246" s="14" t="s">
        <v>105</v>
      </c>
      <c r="S246" s="14" t="s">
        <v>73</v>
      </c>
      <c r="T246" s="14" t="s">
        <v>73</v>
      </c>
      <c r="V246" s="14" t="s">
        <v>701</v>
      </c>
      <c r="W246" s="14" t="s">
        <v>105</v>
      </c>
    </row>
    <row r="247">
      <c r="A247" s="13">
        <v>1183.0</v>
      </c>
      <c r="B247" s="15" t="s">
        <v>834</v>
      </c>
      <c r="C247" s="14" t="s">
        <v>1406</v>
      </c>
      <c r="D247" s="14" t="s">
        <v>1407</v>
      </c>
      <c r="E247" s="14" t="s">
        <v>1403</v>
      </c>
      <c r="F247" s="14">
        <v>42.480227</v>
      </c>
      <c r="G247" s="14">
        <v>23.102975</v>
      </c>
      <c r="H247" s="14" t="s">
        <v>114</v>
      </c>
      <c r="I247" s="14" t="s">
        <v>146</v>
      </c>
      <c r="J247" s="14">
        <v>3000.0</v>
      </c>
      <c r="K247" s="14" t="s">
        <v>118</v>
      </c>
      <c r="L247" s="14" t="s">
        <v>118</v>
      </c>
      <c r="M247" s="14" t="s">
        <v>89</v>
      </c>
      <c r="N247" s="14" t="s">
        <v>96</v>
      </c>
      <c r="O247" s="14" t="s">
        <v>150</v>
      </c>
      <c r="P247" s="14" t="s">
        <v>103</v>
      </c>
      <c r="Q247" s="14" t="s">
        <v>105</v>
      </c>
      <c r="R247" s="14" t="s">
        <v>73</v>
      </c>
      <c r="S247" s="14" t="s">
        <v>73</v>
      </c>
      <c r="T247" s="14" t="s">
        <v>73</v>
      </c>
      <c r="V247" s="14" t="s">
        <v>835</v>
      </c>
      <c r="W247" s="14" t="s">
        <v>105</v>
      </c>
    </row>
    <row r="248">
      <c r="A248" s="13">
        <v>1184.0</v>
      </c>
      <c r="B248" s="15" t="s">
        <v>840</v>
      </c>
      <c r="C248" s="14" t="s">
        <v>1410</v>
      </c>
      <c r="D248" s="14" t="s">
        <v>1403</v>
      </c>
      <c r="E248" s="14" t="s">
        <v>1403</v>
      </c>
      <c r="F248" s="14">
        <v>42.6000503</v>
      </c>
      <c r="G248" s="14">
        <v>23.0086514</v>
      </c>
      <c r="H248" s="14" t="s">
        <v>114</v>
      </c>
      <c r="I248" s="14" t="s">
        <v>1411</v>
      </c>
      <c r="J248" s="14">
        <v>0.0</v>
      </c>
      <c r="K248" s="14" t="s">
        <v>118</v>
      </c>
      <c r="L248" s="14" t="s">
        <v>118</v>
      </c>
      <c r="M248" s="14" t="s">
        <v>175</v>
      </c>
      <c r="N248" s="14" t="s">
        <v>122</v>
      </c>
      <c r="O248" s="14" t="s">
        <v>1414</v>
      </c>
      <c r="P248" s="14" t="s">
        <v>103</v>
      </c>
      <c r="Q248" s="14" t="s">
        <v>105</v>
      </c>
      <c r="R248" s="14" t="s">
        <v>73</v>
      </c>
      <c r="S248" s="14" t="s">
        <v>73</v>
      </c>
      <c r="T248" s="14" t="s">
        <v>1415</v>
      </c>
      <c r="U248" s="14" t="s">
        <v>1416</v>
      </c>
      <c r="V248" s="14" t="s">
        <v>841</v>
      </c>
      <c r="W248" s="14" t="s">
        <v>105</v>
      </c>
    </row>
    <row r="249">
      <c r="A249" s="13">
        <v>1213.0</v>
      </c>
      <c r="B249" s="15" t="s">
        <v>295</v>
      </c>
      <c r="C249" s="14" t="s">
        <v>1406</v>
      </c>
      <c r="D249" s="14" t="s">
        <v>1407</v>
      </c>
      <c r="E249" s="14" t="s">
        <v>1403</v>
      </c>
      <c r="F249" s="14">
        <v>42.467671</v>
      </c>
      <c r="G249" s="14">
        <v>23.111156</v>
      </c>
      <c r="H249" s="14" t="s">
        <v>114</v>
      </c>
      <c r="I249" s="14" t="s">
        <v>1418</v>
      </c>
      <c r="J249" s="14">
        <v>100.0</v>
      </c>
      <c r="K249" s="14" t="s">
        <v>86</v>
      </c>
      <c r="L249" s="14" t="s">
        <v>86</v>
      </c>
      <c r="M249" s="15" t="s">
        <v>89</v>
      </c>
      <c r="N249" s="15" t="s">
        <v>190</v>
      </c>
      <c r="O249" s="14" t="s">
        <v>1069</v>
      </c>
      <c r="P249" s="14" t="s">
        <v>103</v>
      </c>
      <c r="Q249" s="14" t="s">
        <v>73</v>
      </c>
      <c r="R249" s="14" t="s">
        <v>73</v>
      </c>
      <c r="S249" s="14" t="s">
        <v>73</v>
      </c>
      <c r="T249" s="14" t="s">
        <v>73</v>
      </c>
      <c r="V249" s="14" t="s">
        <v>941</v>
      </c>
      <c r="W249" s="14" t="s">
        <v>105</v>
      </c>
    </row>
    <row r="250">
      <c r="A250" s="13">
        <v>1214.0</v>
      </c>
      <c r="B250" s="15" t="s">
        <v>131</v>
      </c>
      <c r="C250" s="14" t="s">
        <v>1406</v>
      </c>
      <c r="D250" s="14" t="s">
        <v>1407</v>
      </c>
      <c r="E250" s="14" t="s">
        <v>1403</v>
      </c>
      <c r="F250" s="14">
        <v>42.467671</v>
      </c>
      <c r="G250" s="14">
        <v>23.111156</v>
      </c>
      <c r="H250" s="14" t="s">
        <v>114</v>
      </c>
      <c r="I250" s="14" t="s">
        <v>1418</v>
      </c>
      <c r="J250" s="14">
        <v>100.0</v>
      </c>
      <c r="K250" s="14" t="s">
        <v>86</v>
      </c>
      <c r="L250" s="14" t="s">
        <v>86</v>
      </c>
      <c r="M250" s="14" t="s">
        <v>89</v>
      </c>
      <c r="N250" s="14" t="s">
        <v>190</v>
      </c>
      <c r="O250" s="14" t="s">
        <v>1069</v>
      </c>
      <c r="P250" s="14" t="s">
        <v>103</v>
      </c>
      <c r="Q250" s="14" t="s">
        <v>73</v>
      </c>
      <c r="R250" s="14" t="s">
        <v>105</v>
      </c>
      <c r="S250" s="14" t="s">
        <v>73</v>
      </c>
      <c r="T250" s="14" t="s">
        <v>73</v>
      </c>
      <c r="V250" s="14" t="s">
        <v>941</v>
      </c>
      <c r="W250" s="14" t="s">
        <v>105</v>
      </c>
    </row>
    <row r="251">
      <c r="A251" s="13">
        <v>1215.0</v>
      </c>
      <c r="B251" s="15" t="s">
        <v>211</v>
      </c>
      <c r="C251" s="14" t="s">
        <v>1402</v>
      </c>
      <c r="D251" s="14" t="s">
        <v>1403</v>
      </c>
      <c r="E251" s="14" t="s">
        <v>1403</v>
      </c>
      <c r="F251" s="14">
        <v>42.523782</v>
      </c>
      <c r="G251" s="14">
        <v>23.115839</v>
      </c>
      <c r="H251" s="14" t="s">
        <v>114</v>
      </c>
      <c r="I251" s="14" t="s">
        <v>1418</v>
      </c>
      <c r="J251" s="14">
        <v>300.0</v>
      </c>
      <c r="K251" s="14" t="s">
        <v>86</v>
      </c>
      <c r="L251" s="14" t="s">
        <v>86</v>
      </c>
      <c r="M251" s="14" t="s">
        <v>89</v>
      </c>
      <c r="N251" s="14" t="s">
        <v>96</v>
      </c>
      <c r="O251" s="14" t="s">
        <v>123</v>
      </c>
      <c r="P251" s="14" t="s">
        <v>103</v>
      </c>
      <c r="Q251" s="14" t="s">
        <v>105</v>
      </c>
      <c r="R251" s="14" t="s">
        <v>105</v>
      </c>
      <c r="S251" s="14" t="s">
        <v>73</v>
      </c>
      <c r="T251" s="14" t="s">
        <v>1433</v>
      </c>
      <c r="U251" s="14" t="s">
        <v>1434</v>
      </c>
      <c r="V251" s="14" t="s">
        <v>945</v>
      </c>
      <c r="W251" s="14" t="s">
        <v>105</v>
      </c>
    </row>
    <row r="252">
      <c r="A252" s="13">
        <v>1216.0</v>
      </c>
      <c r="B252" s="15" t="s">
        <v>385</v>
      </c>
      <c r="C252" s="14" t="s">
        <v>1402</v>
      </c>
      <c r="D252" s="14" t="s">
        <v>1403</v>
      </c>
      <c r="E252" s="14" t="s">
        <v>1403</v>
      </c>
      <c r="F252" s="14">
        <v>42.523782</v>
      </c>
      <c r="G252" s="14">
        <v>23.115839</v>
      </c>
      <c r="H252" s="14" t="s">
        <v>114</v>
      </c>
      <c r="I252" s="14" t="s">
        <v>1418</v>
      </c>
      <c r="J252" s="14">
        <v>300.0</v>
      </c>
      <c r="K252" s="14" t="s">
        <v>86</v>
      </c>
      <c r="L252" s="14" t="s">
        <v>86</v>
      </c>
      <c r="M252" s="14" t="s">
        <v>89</v>
      </c>
      <c r="N252" s="14" t="s">
        <v>96</v>
      </c>
      <c r="O252" s="14" t="s">
        <v>123</v>
      </c>
      <c r="P252" s="14" t="s">
        <v>103</v>
      </c>
      <c r="Q252" s="14" t="s">
        <v>73</v>
      </c>
      <c r="R252" s="14" t="s">
        <v>73</v>
      </c>
      <c r="S252" s="14" t="s">
        <v>73</v>
      </c>
      <c r="T252" s="14" t="s">
        <v>1433</v>
      </c>
      <c r="U252" s="14" t="s">
        <v>1434</v>
      </c>
      <c r="V252" s="14" t="s">
        <v>945</v>
      </c>
      <c r="W252" s="14" t="s">
        <v>105</v>
      </c>
    </row>
    <row r="253">
      <c r="A253" s="13">
        <v>1245.0</v>
      </c>
      <c r="B253" s="15" t="s">
        <v>71</v>
      </c>
      <c r="C253" s="14" t="s">
        <v>1437</v>
      </c>
      <c r="D253" s="14" t="s">
        <v>1407</v>
      </c>
      <c r="E253" s="14" t="s">
        <v>1403</v>
      </c>
      <c r="F253" s="14">
        <v>42.485989</v>
      </c>
      <c r="G253" s="14">
        <v>23.123433</v>
      </c>
      <c r="H253" s="14" t="s">
        <v>114</v>
      </c>
      <c r="I253" s="14" t="s">
        <v>1440</v>
      </c>
      <c r="J253" s="14">
        <v>500.0</v>
      </c>
      <c r="K253" s="14" t="s">
        <v>86</v>
      </c>
      <c r="L253" s="14" t="s">
        <v>86</v>
      </c>
      <c r="M253" s="14" t="s">
        <v>202</v>
      </c>
      <c r="N253" s="14" t="s">
        <v>202</v>
      </c>
      <c r="O253" s="14" t="s">
        <v>1069</v>
      </c>
      <c r="P253" s="14" t="s">
        <v>103</v>
      </c>
      <c r="Q253" s="14" t="s">
        <v>73</v>
      </c>
      <c r="R253" s="14" t="s">
        <v>73</v>
      </c>
      <c r="S253" s="14" t="s">
        <v>73</v>
      </c>
      <c r="T253" s="14" t="s">
        <v>73</v>
      </c>
      <c r="V253" s="14" t="s">
        <v>1014</v>
      </c>
      <c r="W253" s="14" t="s">
        <v>105</v>
      </c>
    </row>
    <row r="254">
      <c r="A254" s="13">
        <v>1246.0</v>
      </c>
      <c r="B254" s="15" t="s">
        <v>71</v>
      </c>
      <c r="C254" s="14" t="s">
        <v>1437</v>
      </c>
      <c r="D254" s="14" t="s">
        <v>1407</v>
      </c>
      <c r="E254" s="14" t="s">
        <v>1403</v>
      </c>
      <c r="F254" s="14">
        <v>42.485989</v>
      </c>
      <c r="G254" s="14">
        <v>23.123433</v>
      </c>
      <c r="H254" s="14" t="s">
        <v>114</v>
      </c>
      <c r="I254" s="14" t="s">
        <v>1440</v>
      </c>
      <c r="J254" s="14">
        <v>500.0</v>
      </c>
      <c r="K254" s="14" t="s">
        <v>86</v>
      </c>
      <c r="L254" s="14" t="s">
        <v>86</v>
      </c>
      <c r="M254" s="14" t="s">
        <v>202</v>
      </c>
      <c r="N254" s="14" t="s">
        <v>202</v>
      </c>
      <c r="O254" s="14" t="s">
        <v>1069</v>
      </c>
      <c r="P254" s="14" t="s">
        <v>103</v>
      </c>
      <c r="Q254" s="14" t="s">
        <v>73</v>
      </c>
      <c r="R254" s="14" t="s">
        <v>73</v>
      </c>
      <c r="S254" s="14" t="s">
        <v>73</v>
      </c>
      <c r="T254" s="14" t="s">
        <v>73</v>
      </c>
      <c r="V254" s="14" t="s">
        <v>1014</v>
      </c>
      <c r="W254" s="14" t="s">
        <v>105</v>
      </c>
    </row>
    <row r="255">
      <c r="A255" s="13">
        <v>1247.0</v>
      </c>
      <c r="B255" s="15" t="s">
        <v>71</v>
      </c>
      <c r="C255" s="14" t="s">
        <v>1437</v>
      </c>
      <c r="D255" s="14" t="s">
        <v>1407</v>
      </c>
      <c r="E255" s="14" t="s">
        <v>1403</v>
      </c>
      <c r="F255" s="14">
        <v>42.485989</v>
      </c>
      <c r="G255" s="14">
        <v>23.123433</v>
      </c>
      <c r="H255" s="14" t="s">
        <v>114</v>
      </c>
      <c r="I255" s="14" t="s">
        <v>1440</v>
      </c>
      <c r="J255" s="14">
        <v>500.0</v>
      </c>
      <c r="K255" s="14" t="s">
        <v>86</v>
      </c>
      <c r="L255" s="14" t="s">
        <v>86</v>
      </c>
      <c r="M255" s="14" t="s">
        <v>202</v>
      </c>
      <c r="N255" s="14" t="s">
        <v>202</v>
      </c>
      <c r="O255" s="14" t="s">
        <v>1069</v>
      </c>
      <c r="P255" s="14" t="s">
        <v>103</v>
      </c>
      <c r="Q255" s="14" t="s">
        <v>73</v>
      </c>
      <c r="R255" s="14" t="s">
        <v>73</v>
      </c>
      <c r="S255" s="14" t="s">
        <v>73</v>
      </c>
      <c r="T255" s="14" t="s">
        <v>73</v>
      </c>
      <c r="V255" s="14" t="s">
        <v>1014</v>
      </c>
      <c r="W255" s="14" t="s">
        <v>105</v>
      </c>
    </row>
    <row r="256">
      <c r="A256" s="13">
        <v>1284.0</v>
      </c>
      <c r="B256" s="15" t="s">
        <v>1191</v>
      </c>
      <c r="C256" s="14" t="s">
        <v>1447</v>
      </c>
      <c r="D256" s="14" t="s">
        <v>1403</v>
      </c>
      <c r="E256" s="14" t="s">
        <v>1403</v>
      </c>
      <c r="F256" s="14">
        <v>42.596944</v>
      </c>
      <c r="G256" s="14">
        <v>23.015801</v>
      </c>
      <c r="H256" s="14" t="s">
        <v>114</v>
      </c>
      <c r="I256" s="14" t="s">
        <v>1418</v>
      </c>
      <c r="J256" s="14">
        <v>0.0</v>
      </c>
      <c r="K256" s="14" t="s">
        <v>366</v>
      </c>
      <c r="L256" s="14" t="s">
        <v>86</v>
      </c>
      <c r="M256" s="14" t="s">
        <v>189</v>
      </c>
      <c r="N256" s="14" t="s">
        <v>190</v>
      </c>
      <c r="O256" s="14" t="s">
        <v>123</v>
      </c>
      <c r="P256" s="14" t="s">
        <v>103</v>
      </c>
      <c r="Q256" s="14" t="s">
        <v>73</v>
      </c>
      <c r="R256" s="14" t="s">
        <v>73</v>
      </c>
      <c r="S256" s="14" t="s">
        <v>73</v>
      </c>
      <c r="T256" s="14" t="s">
        <v>1452</v>
      </c>
      <c r="U256" s="14" t="s">
        <v>1453</v>
      </c>
      <c r="V256" s="14" t="s">
        <v>1192</v>
      </c>
      <c r="W256" s="14" t="s">
        <v>105</v>
      </c>
    </row>
    <row r="257">
      <c r="A257" s="13">
        <v>1386.0</v>
      </c>
      <c r="B257" s="15" t="s">
        <v>1455</v>
      </c>
      <c r="C257" s="14" t="s">
        <v>1456</v>
      </c>
      <c r="D257" s="14" t="s">
        <v>1457</v>
      </c>
      <c r="E257" s="14" t="s">
        <v>1403</v>
      </c>
      <c r="F257" s="14">
        <v>42.551836</v>
      </c>
      <c r="G257" s="14">
        <v>22.788802</v>
      </c>
      <c r="H257" s="14" t="s">
        <v>114</v>
      </c>
      <c r="I257" s="14" t="s">
        <v>1418</v>
      </c>
      <c r="J257" s="14">
        <v>200.0</v>
      </c>
      <c r="K257" s="14" t="s">
        <v>86</v>
      </c>
      <c r="L257" s="14" t="s">
        <v>86</v>
      </c>
      <c r="M257" s="14" t="s">
        <v>202</v>
      </c>
      <c r="N257" s="14" t="s">
        <v>202</v>
      </c>
      <c r="O257" s="14" t="s">
        <v>307</v>
      </c>
      <c r="P257" s="14" t="s">
        <v>103</v>
      </c>
      <c r="Q257" s="14" t="s">
        <v>73</v>
      </c>
      <c r="R257" s="14" t="s">
        <v>73</v>
      </c>
      <c r="S257" s="14" t="s">
        <v>73</v>
      </c>
      <c r="T257" s="14" t="s">
        <v>1461</v>
      </c>
      <c r="U257" s="14" t="s">
        <v>226</v>
      </c>
      <c r="V257" s="14" t="s">
        <v>1460</v>
      </c>
      <c r="W257" s="14" t="s">
        <v>105</v>
      </c>
    </row>
    <row r="258">
      <c r="A258" s="13">
        <v>1387.0</v>
      </c>
      <c r="B258" s="15" t="s">
        <v>1462</v>
      </c>
      <c r="C258" s="14" t="s">
        <v>1456</v>
      </c>
      <c r="D258" s="14" t="s">
        <v>1457</v>
      </c>
      <c r="E258" s="14" t="s">
        <v>1403</v>
      </c>
      <c r="F258" s="14">
        <v>42.551836</v>
      </c>
      <c r="G258" s="14">
        <v>22.788802</v>
      </c>
      <c r="H258" s="14" t="s">
        <v>114</v>
      </c>
      <c r="I258" s="14" t="s">
        <v>1418</v>
      </c>
      <c r="J258" s="14">
        <v>200.0</v>
      </c>
      <c r="K258" s="14" t="s">
        <v>86</v>
      </c>
      <c r="L258" s="14" t="s">
        <v>86</v>
      </c>
      <c r="M258" s="14" t="s">
        <v>202</v>
      </c>
      <c r="N258" s="14" t="s">
        <v>202</v>
      </c>
      <c r="O258" s="14" t="s">
        <v>307</v>
      </c>
      <c r="P258" s="14" t="s">
        <v>103</v>
      </c>
      <c r="Q258" s="14" t="s">
        <v>73</v>
      </c>
      <c r="R258" s="14" t="s">
        <v>73</v>
      </c>
      <c r="S258" s="14" t="s">
        <v>73</v>
      </c>
      <c r="T258" s="14" t="s">
        <v>1461</v>
      </c>
      <c r="U258" s="14" t="s">
        <v>226</v>
      </c>
      <c r="V258" s="14" t="s">
        <v>1460</v>
      </c>
      <c r="W258" s="14" t="s">
        <v>105</v>
      </c>
    </row>
    <row r="259">
      <c r="A259" s="13">
        <v>1005.0</v>
      </c>
      <c r="B259" s="15" t="s">
        <v>154</v>
      </c>
      <c r="C259" s="14" t="s">
        <v>1467</v>
      </c>
      <c r="D259" s="14" t="s">
        <v>1468</v>
      </c>
      <c r="E259" s="14" t="s">
        <v>1469</v>
      </c>
      <c r="F259" s="14">
        <v>42.101276</v>
      </c>
      <c r="G259" s="14">
        <v>25.128898</v>
      </c>
      <c r="H259" s="14" t="s">
        <v>80</v>
      </c>
      <c r="I259" s="14" t="s">
        <v>146</v>
      </c>
      <c r="J259" s="14">
        <v>0.0</v>
      </c>
      <c r="K259" s="14" t="s">
        <v>85</v>
      </c>
      <c r="L259" s="14" t="s">
        <v>118</v>
      </c>
      <c r="M259" s="15" t="s">
        <v>1471</v>
      </c>
      <c r="N259" s="15" t="s">
        <v>96</v>
      </c>
      <c r="O259" s="14" t="s">
        <v>886</v>
      </c>
      <c r="P259" s="14" t="s">
        <v>1473</v>
      </c>
      <c r="Q259" s="14" t="s">
        <v>105</v>
      </c>
      <c r="R259" s="14" t="s">
        <v>1475</v>
      </c>
      <c r="S259" s="14" t="s">
        <v>73</v>
      </c>
      <c r="T259" s="14" t="s">
        <v>73</v>
      </c>
      <c r="V259" s="14" t="s">
        <v>107</v>
      </c>
      <c r="W259" s="14" t="s">
        <v>105</v>
      </c>
    </row>
    <row r="260">
      <c r="A260" s="13">
        <v>1014.0</v>
      </c>
      <c r="B260" s="15" t="s">
        <v>173</v>
      </c>
      <c r="C260" s="14" t="s">
        <v>1476</v>
      </c>
      <c r="D260" s="14" t="s">
        <v>1477</v>
      </c>
      <c r="E260" s="14" t="s">
        <v>1469</v>
      </c>
      <c r="F260" s="14">
        <v>42.113224</v>
      </c>
      <c r="G260" s="14">
        <v>24.469197</v>
      </c>
      <c r="H260" s="14" t="s">
        <v>229</v>
      </c>
      <c r="I260" s="14" t="s">
        <v>146</v>
      </c>
      <c r="J260" s="14">
        <v>0.0</v>
      </c>
      <c r="K260" s="14" t="s">
        <v>85</v>
      </c>
      <c r="L260" s="14" t="s">
        <v>118</v>
      </c>
      <c r="M260" s="15" t="s">
        <v>189</v>
      </c>
      <c r="N260" s="15" t="s">
        <v>190</v>
      </c>
      <c r="O260" s="14" t="s">
        <v>307</v>
      </c>
      <c r="P260" s="14" t="s">
        <v>103</v>
      </c>
      <c r="Q260" s="14" t="s">
        <v>105</v>
      </c>
      <c r="R260" s="14" t="s">
        <v>73</v>
      </c>
      <c r="S260" s="14" t="s">
        <v>73</v>
      </c>
      <c r="T260" s="14" t="s">
        <v>1481</v>
      </c>
      <c r="U260" s="14" t="s">
        <v>1482</v>
      </c>
      <c r="V260" s="14" t="s">
        <v>1483</v>
      </c>
      <c r="W260" s="14" t="s">
        <v>105</v>
      </c>
    </row>
    <row r="261">
      <c r="A261" s="13">
        <v>1023.0</v>
      </c>
      <c r="B261" s="15" t="s">
        <v>223</v>
      </c>
      <c r="C261" s="14" t="s">
        <v>1484</v>
      </c>
      <c r="D261" s="14" t="s">
        <v>1485</v>
      </c>
      <c r="E261" s="14" t="s">
        <v>1469</v>
      </c>
      <c r="F261" s="14">
        <v>42.097488</v>
      </c>
      <c r="G261" s="14">
        <v>24.614828</v>
      </c>
      <c r="H261" s="14" t="s">
        <v>80</v>
      </c>
      <c r="I261" s="14" t="s">
        <v>557</v>
      </c>
      <c r="J261" s="14">
        <v>0.0</v>
      </c>
      <c r="K261" s="14" t="s">
        <v>1173</v>
      </c>
      <c r="L261" s="14" t="s">
        <v>118</v>
      </c>
      <c r="M261" s="15" t="s">
        <v>175</v>
      </c>
      <c r="N261" s="15" t="s">
        <v>122</v>
      </c>
      <c r="O261" s="14" t="s">
        <v>307</v>
      </c>
      <c r="P261" s="14" t="s">
        <v>124</v>
      </c>
      <c r="Q261" s="14" t="s">
        <v>105</v>
      </c>
      <c r="R261" s="14" t="s">
        <v>73</v>
      </c>
      <c r="S261" s="14" t="s">
        <v>73</v>
      </c>
      <c r="T261" s="14" t="s">
        <v>1489</v>
      </c>
      <c r="U261" s="14" t="s">
        <v>1490</v>
      </c>
      <c r="V261" s="14" t="s">
        <v>1491</v>
      </c>
      <c r="W261" s="14" t="s">
        <v>105</v>
      </c>
    </row>
    <row r="262">
      <c r="A262" s="13">
        <v>1049.0</v>
      </c>
      <c r="B262" s="15" t="s">
        <v>380</v>
      </c>
      <c r="C262" s="14" t="s">
        <v>1492</v>
      </c>
      <c r="D262" s="14" t="s">
        <v>1494</v>
      </c>
      <c r="E262" s="14" t="s">
        <v>1469</v>
      </c>
      <c r="F262" s="14">
        <v>42.514022</v>
      </c>
      <c r="G262" s="14">
        <v>24.884555</v>
      </c>
      <c r="H262" s="14" t="s">
        <v>114</v>
      </c>
      <c r="I262" s="14" t="s">
        <v>146</v>
      </c>
      <c r="J262" s="14">
        <v>200.0</v>
      </c>
      <c r="K262" s="14" t="s">
        <v>118</v>
      </c>
      <c r="L262" s="14" t="s">
        <v>118</v>
      </c>
      <c r="M262" s="15" t="s">
        <v>121</v>
      </c>
      <c r="N262" s="15" t="s">
        <v>96</v>
      </c>
      <c r="O262" s="14" t="s">
        <v>307</v>
      </c>
      <c r="P262" s="14" t="s">
        <v>103</v>
      </c>
      <c r="Q262" s="14" t="s">
        <v>105</v>
      </c>
      <c r="R262" s="14" t="s">
        <v>73</v>
      </c>
      <c r="S262" s="14" t="s">
        <v>73</v>
      </c>
      <c r="T262" s="14" t="s">
        <v>73</v>
      </c>
      <c r="V262" s="14" t="s">
        <v>392</v>
      </c>
      <c r="W262" s="14" t="s">
        <v>105</v>
      </c>
    </row>
    <row r="263">
      <c r="A263" s="13">
        <v>1058.0</v>
      </c>
      <c r="B263" s="15" t="s">
        <v>431</v>
      </c>
      <c r="C263" s="14" t="s">
        <v>1496</v>
      </c>
      <c r="D263" s="14" t="s">
        <v>1485</v>
      </c>
      <c r="E263" s="14" t="s">
        <v>1469</v>
      </c>
      <c r="F263" s="14">
        <v>42.060327</v>
      </c>
      <c r="G263" s="14">
        <v>24.596735</v>
      </c>
      <c r="H263" s="14" t="s">
        <v>114</v>
      </c>
      <c r="I263" s="14" t="s">
        <v>146</v>
      </c>
      <c r="J263" s="14">
        <v>500.0</v>
      </c>
      <c r="K263" s="14" t="s">
        <v>169</v>
      </c>
      <c r="L263" s="14" t="s">
        <v>169</v>
      </c>
      <c r="M263" s="15" t="s">
        <v>121</v>
      </c>
      <c r="N263" s="15" t="s">
        <v>96</v>
      </c>
      <c r="O263" s="14" t="s">
        <v>307</v>
      </c>
      <c r="P263" s="14" t="s">
        <v>103</v>
      </c>
      <c r="Q263" s="14" t="s">
        <v>73</v>
      </c>
      <c r="R263" s="14" t="s">
        <v>73</v>
      </c>
      <c r="S263" s="14" t="s">
        <v>73</v>
      </c>
      <c r="T263" s="14" t="s">
        <v>73</v>
      </c>
      <c r="V263" s="14" t="s">
        <v>432</v>
      </c>
      <c r="W263" s="14" t="s">
        <v>105</v>
      </c>
    </row>
    <row r="264">
      <c r="A264" s="13">
        <v>1059.0</v>
      </c>
      <c r="B264" s="15" t="s">
        <v>211</v>
      </c>
      <c r="C264" s="14" t="s">
        <v>1500</v>
      </c>
      <c r="D264" s="14" t="s">
        <v>1501</v>
      </c>
      <c r="E264" s="14" t="s">
        <v>1469</v>
      </c>
      <c r="F264" s="14">
        <v>42.361076</v>
      </c>
      <c r="G264" s="14">
        <v>24.872727</v>
      </c>
      <c r="H264" s="14" t="s">
        <v>114</v>
      </c>
      <c r="I264" s="14" t="s">
        <v>146</v>
      </c>
      <c r="J264" s="14">
        <v>0.0</v>
      </c>
      <c r="K264" s="14" t="s">
        <v>85</v>
      </c>
      <c r="L264" s="14" t="s">
        <v>118</v>
      </c>
      <c r="M264" s="15" t="s">
        <v>189</v>
      </c>
      <c r="N264" s="15" t="s">
        <v>190</v>
      </c>
      <c r="O264" s="14" t="s">
        <v>307</v>
      </c>
      <c r="P264" s="14" t="s">
        <v>103</v>
      </c>
      <c r="Q264" s="14" t="s">
        <v>105</v>
      </c>
      <c r="R264" s="14" t="s">
        <v>73</v>
      </c>
      <c r="S264" s="14" t="s">
        <v>73</v>
      </c>
      <c r="T264" s="14" t="s">
        <v>73</v>
      </c>
      <c r="V264" s="14" t="s">
        <v>434</v>
      </c>
      <c r="W264" s="14" t="s">
        <v>105</v>
      </c>
    </row>
    <row r="265">
      <c r="A265" s="13">
        <v>1140.0</v>
      </c>
      <c r="B265" s="15" t="s">
        <v>694</v>
      </c>
      <c r="C265" s="14" t="s">
        <v>1507</v>
      </c>
      <c r="D265" s="14" t="s">
        <v>1508</v>
      </c>
      <c r="E265" s="14" t="s">
        <v>1469</v>
      </c>
      <c r="F265" s="14">
        <v>42.49662</v>
      </c>
      <c r="G265" s="14">
        <v>24.558895</v>
      </c>
      <c r="H265" s="14" t="s">
        <v>80</v>
      </c>
      <c r="I265" s="14" t="s">
        <v>146</v>
      </c>
      <c r="J265" s="14">
        <v>0.0</v>
      </c>
      <c r="K265" s="14" t="s">
        <v>366</v>
      </c>
      <c r="L265" s="14" t="s">
        <v>118</v>
      </c>
      <c r="M265" s="15" t="s">
        <v>189</v>
      </c>
      <c r="N265" s="15" t="s">
        <v>190</v>
      </c>
      <c r="O265" s="14" t="s">
        <v>1154</v>
      </c>
      <c r="P265" s="14" t="s">
        <v>124</v>
      </c>
      <c r="Q265" s="14" t="s">
        <v>105</v>
      </c>
      <c r="R265" s="14" t="s">
        <v>73</v>
      </c>
      <c r="S265" s="14" t="s">
        <v>73</v>
      </c>
      <c r="T265" s="14" t="s">
        <v>73</v>
      </c>
      <c r="V265" s="14" t="s">
        <v>696</v>
      </c>
      <c r="W265" s="14" t="s">
        <v>105</v>
      </c>
    </row>
    <row r="266">
      <c r="A266" s="13">
        <v>1166.0</v>
      </c>
      <c r="B266" s="15" t="s">
        <v>211</v>
      </c>
      <c r="C266" s="14" t="s">
        <v>1512</v>
      </c>
      <c r="D266" s="14" t="s">
        <v>1468</v>
      </c>
      <c r="E266" s="14" t="s">
        <v>1469</v>
      </c>
      <c r="F266" s="14">
        <v>42.00083</v>
      </c>
      <c r="G266" s="14">
        <v>25.261251</v>
      </c>
      <c r="H266" s="14" t="s">
        <v>114</v>
      </c>
      <c r="I266" s="14" t="s">
        <v>146</v>
      </c>
      <c r="J266" s="14">
        <v>0.0</v>
      </c>
      <c r="K266" s="14" t="s">
        <v>86</v>
      </c>
      <c r="L266" s="14" t="s">
        <v>86</v>
      </c>
      <c r="M266" s="14" t="s">
        <v>189</v>
      </c>
      <c r="N266" s="14" t="s">
        <v>96</v>
      </c>
      <c r="O266" s="14" t="s">
        <v>307</v>
      </c>
      <c r="P266" s="14" t="s">
        <v>161</v>
      </c>
      <c r="Q266" s="14" t="s">
        <v>73</v>
      </c>
      <c r="R266" s="14" t="s">
        <v>73</v>
      </c>
      <c r="S266" s="14" t="s">
        <v>73</v>
      </c>
      <c r="T266" s="14" t="s">
        <v>73</v>
      </c>
      <c r="V266" s="14" t="s">
        <v>769</v>
      </c>
      <c r="W266" s="14" t="s">
        <v>105</v>
      </c>
    </row>
    <row r="267">
      <c r="A267" s="13">
        <v>1241.0</v>
      </c>
      <c r="B267" s="15" t="s">
        <v>1006</v>
      </c>
      <c r="C267" s="14" t="s">
        <v>1519</v>
      </c>
      <c r="D267" s="14" t="s">
        <v>1520</v>
      </c>
      <c r="E267" s="14" t="s">
        <v>1469</v>
      </c>
      <c r="F267" s="14">
        <v>42.352983</v>
      </c>
      <c r="G267" s="14">
        <v>25.074869</v>
      </c>
      <c r="H267" s="14" t="s">
        <v>114</v>
      </c>
      <c r="I267" s="14" t="s">
        <v>146</v>
      </c>
      <c r="J267" s="14">
        <v>0.0</v>
      </c>
      <c r="K267" s="14" t="s">
        <v>85</v>
      </c>
      <c r="L267" s="14" t="s">
        <v>86</v>
      </c>
      <c r="M267" s="14" t="s">
        <v>189</v>
      </c>
      <c r="N267" s="14" t="s">
        <v>96</v>
      </c>
      <c r="O267" s="14" t="s">
        <v>307</v>
      </c>
      <c r="P267" s="14" t="s">
        <v>103</v>
      </c>
      <c r="Q267" s="14" t="s">
        <v>73</v>
      </c>
      <c r="R267" s="14" t="s">
        <v>73</v>
      </c>
      <c r="S267" s="14" t="s">
        <v>73</v>
      </c>
      <c r="T267" s="14" t="s">
        <v>73</v>
      </c>
      <c r="V267" s="14" t="s">
        <v>1007</v>
      </c>
      <c r="W267" s="14" t="s">
        <v>105</v>
      </c>
    </row>
    <row r="268">
      <c r="A268" s="13">
        <v>1267.0</v>
      </c>
      <c r="B268" s="15" t="s">
        <v>1045</v>
      </c>
      <c r="C268" s="14" t="s">
        <v>1521</v>
      </c>
      <c r="D268" s="14" t="s">
        <v>1508</v>
      </c>
      <c r="E268" s="14" t="s">
        <v>1469</v>
      </c>
      <c r="F268" s="14">
        <v>42.486758</v>
      </c>
      <c r="G268" s="14">
        <v>24.473195</v>
      </c>
      <c r="H268" s="14" t="s">
        <v>114</v>
      </c>
      <c r="I268" s="14" t="s">
        <v>1418</v>
      </c>
      <c r="J268" s="14">
        <v>0.0</v>
      </c>
      <c r="K268" s="14" t="s">
        <v>86</v>
      </c>
      <c r="L268" s="14" t="s">
        <v>86</v>
      </c>
      <c r="M268" s="14" t="s">
        <v>202</v>
      </c>
      <c r="N268" s="14" t="s">
        <v>202</v>
      </c>
      <c r="O268" s="14" t="s">
        <v>150</v>
      </c>
      <c r="P268" s="14" t="s">
        <v>202</v>
      </c>
      <c r="Q268" s="14" t="s">
        <v>73</v>
      </c>
      <c r="R268" s="14" t="s">
        <v>73</v>
      </c>
      <c r="S268" s="14" t="s">
        <v>73</v>
      </c>
      <c r="T268" s="14" t="s">
        <v>1526</v>
      </c>
      <c r="U268" s="14" t="s">
        <v>760</v>
      </c>
      <c r="V268" s="14" t="s">
        <v>1046</v>
      </c>
      <c r="W268" s="14" t="s">
        <v>105</v>
      </c>
    </row>
    <row r="269">
      <c r="A269" s="13">
        <v>1277.0</v>
      </c>
      <c r="B269" s="15" t="s">
        <v>131</v>
      </c>
      <c r="C269" s="14" t="s">
        <v>1529</v>
      </c>
      <c r="D269" s="14" t="s">
        <v>1520</v>
      </c>
      <c r="E269" s="14" t="s">
        <v>1469</v>
      </c>
      <c r="F269" s="14">
        <v>42.401819</v>
      </c>
      <c r="G269" s="14">
        <v>25.077681</v>
      </c>
      <c r="H269" s="14" t="s">
        <v>114</v>
      </c>
      <c r="I269" s="14" t="s">
        <v>1418</v>
      </c>
      <c r="J269" s="14">
        <v>0.0</v>
      </c>
      <c r="K269" s="14" t="s">
        <v>85</v>
      </c>
      <c r="L269" s="14" t="s">
        <v>118</v>
      </c>
      <c r="M269" s="14" t="s">
        <v>189</v>
      </c>
      <c r="N269" s="14" t="s">
        <v>190</v>
      </c>
      <c r="O269" s="14" t="s">
        <v>307</v>
      </c>
      <c r="P269" s="14" t="s">
        <v>103</v>
      </c>
      <c r="Q269" s="14" t="s">
        <v>73</v>
      </c>
      <c r="R269" s="14" t="s">
        <v>73</v>
      </c>
      <c r="S269" s="14" t="s">
        <v>73</v>
      </c>
      <c r="T269" s="14" t="s">
        <v>73</v>
      </c>
      <c r="V269" s="14" t="s">
        <v>1162</v>
      </c>
      <c r="W269" s="14" t="s">
        <v>105</v>
      </c>
    </row>
    <row r="270">
      <c r="A270" s="13">
        <v>1299.0</v>
      </c>
      <c r="B270" s="15" t="s">
        <v>71</v>
      </c>
      <c r="C270" s="14" t="s">
        <v>1540</v>
      </c>
      <c r="D270" s="14" t="s">
        <v>1508</v>
      </c>
      <c r="E270" s="14" t="s">
        <v>1469</v>
      </c>
      <c r="F270" s="14">
        <v>42.508116</v>
      </c>
      <c r="G270" s="14">
        <v>24.620818</v>
      </c>
      <c r="H270" s="14" t="s">
        <v>114</v>
      </c>
      <c r="I270" s="14" t="s">
        <v>1418</v>
      </c>
      <c r="J270" s="14">
        <v>2000.0</v>
      </c>
      <c r="K270" s="14" t="s">
        <v>86</v>
      </c>
      <c r="L270" s="14" t="s">
        <v>86</v>
      </c>
      <c r="M270" s="14" t="s">
        <v>202</v>
      </c>
      <c r="N270" s="14" t="s">
        <v>202</v>
      </c>
      <c r="O270" s="14" t="s">
        <v>1546</v>
      </c>
      <c r="P270" s="14" t="s">
        <v>103</v>
      </c>
      <c r="Q270" s="14" t="s">
        <v>73</v>
      </c>
      <c r="R270" s="14" t="s">
        <v>73</v>
      </c>
      <c r="S270" s="14" t="s">
        <v>73</v>
      </c>
      <c r="T270" s="14" t="s">
        <v>73</v>
      </c>
      <c r="V270" s="14" t="s">
        <v>1232</v>
      </c>
      <c r="W270" s="14" t="s">
        <v>105</v>
      </c>
    </row>
    <row r="271">
      <c r="A271" s="13">
        <v>1300.0</v>
      </c>
      <c r="B271" s="15" t="s">
        <v>71</v>
      </c>
      <c r="C271" s="14" t="s">
        <v>1547</v>
      </c>
      <c r="D271" s="14" t="s">
        <v>1508</v>
      </c>
      <c r="E271" s="14" t="s">
        <v>1469</v>
      </c>
      <c r="F271" s="14">
        <v>42.391782</v>
      </c>
      <c r="G271" s="14">
        <v>24.635467</v>
      </c>
      <c r="H271" s="14" t="s">
        <v>114</v>
      </c>
      <c r="I271" s="14" t="s">
        <v>1418</v>
      </c>
      <c r="J271" s="14">
        <v>300.0</v>
      </c>
      <c r="K271" s="14" t="s">
        <v>86</v>
      </c>
      <c r="L271" s="14" t="s">
        <v>86</v>
      </c>
      <c r="M271" s="14" t="s">
        <v>202</v>
      </c>
      <c r="N271" s="14" t="s">
        <v>202</v>
      </c>
      <c r="O271" s="14" t="s">
        <v>1546</v>
      </c>
      <c r="P271" s="14" t="s">
        <v>103</v>
      </c>
      <c r="Q271" s="14" t="s">
        <v>73</v>
      </c>
      <c r="R271" s="14" t="s">
        <v>73</v>
      </c>
      <c r="S271" s="14" t="s">
        <v>73</v>
      </c>
      <c r="T271" s="14" t="s">
        <v>73</v>
      </c>
      <c r="V271" s="14" t="s">
        <v>1232</v>
      </c>
      <c r="W271" s="14" t="s">
        <v>105</v>
      </c>
    </row>
    <row r="272">
      <c r="A272" s="13">
        <v>1301.0</v>
      </c>
      <c r="B272" s="15" t="s">
        <v>71</v>
      </c>
      <c r="C272" s="14" t="s">
        <v>1547</v>
      </c>
      <c r="D272" s="14" t="s">
        <v>1508</v>
      </c>
      <c r="E272" s="14" t="s">
        <v>1469</v>
      </c>
      <c r="F272" s="14">
        <v>42.391782</v>
      </c>
      <c r="G272" s="14">
        <v>24.635467</v>
      </c>
      <c r="H272" s="14" t="s">
        <v>114</v>
      </c>
      <c r="I272" s="14" t="s">
        <v>1418</v>
      </c>
      <c r="J272" s="14">
        <v>300.0</v>
      </c>
      <c r="K272" s="14" t="s">
        <v>86</v>
      </c>
      <c r="L272" s="14" t="s">
        <v>86</v>
      </c>
      <c r="M272" s="14" t="s">
        <v>202</v>
      </c>
      <c r="N272" s="14" t="s">
        <v>202</v>
      </c>
      <c r="O272" s="14" t="s">
        <v>1546</v>
      </c>
      <c r="P272" s="14" t="s">
        <v>103</v>
      </c>
      <c r="Q272" s="14" t="s">
        <v>73</v>
      </c>
      <c r="R272" s="14" t="s">
        <v>73</v>
      </c>
      <c r="S272" s="14" t="s">
        <v>73</v>
      </c>
      <c r="T272" s="14" t="s">
        <v>73</v>
      </c>
      <c r="V272" s="14" t="s">
        <v>1232</v>
      </c>
      <c r="W272" s="14" t="s">
        <v>105</v>
      </c>
    </row>
    <row r="273">
      <c r="A273" s="13">
        <v>1302.0</v>
      </c>
      <c r="B273" s="15" t="s">
        <v>71</v>
      </c>
      <c r="C273" s="14" t="s">
        <v>1547</v>
      </c>
      <c r="D273" s="14" t="s">
        <v>1508</v>
      </c>
      <c r="E273" s="14" t="s">
        <v>1469</v>
      </c>
      <c r="F273" s="14">
        <v>42.391782</v>
      </c>
      <c r="G273" s="14">
        <v>24.635467</v>
      </c>
      <c r="H273" s="14" t="s">
        <v>114</v>
      </c>
      <c r="I273" s="14" t="s">
        <v>1418</v>
      </c>
      <c r="J273" s="14">
        <v>300.0</v>
      </c>
      <c r="K273" s="14" t="s">
        <v>86</v>
      </c>
      <c r="L273" s="14" t="s">
        <v>86</v>
      </c>
      <c r="M273" s="14" t="s">
        <v>202</v>
      </c>
      <c r="N273" s="14" t="s">
        <v>202</v>
      </c>
      <c r="O273" s="14" t="s">
        <v>1546</v>
      </c>
      <c r="P273" s="14" t="s">
        <v>103</v>
      </c>
      <c r="Q273" s="14" t="s">
        <v>73</v>
      </c>
      <c r="R273" s="14" t="s">
        <v>73</v>
      </c>
      <c r="S273" s="14" t="s">
        <v>73</v>
      </c>
      <c r="T273" s="14" t="s">
        <v>73</v>
      </c>
      <c r="V273" s="14" t="s">
        <v>1232</v>
      </c>
      <c r="W273" s="14" t="s">
        <v>105</v>
      </c>
    </row>
    <row r="274">
      <c r="A274" s="13">
        <v>1303.0</v>
      </c>
      <c r="B274" s="15" t="s">
        <v>71</v>
      </c>
      <c r="C274" s="14" t="s">
        <v>1547</v>
      </c>
      <c r="D274" s="14" t="s">
        <v>1508</v>
      </c>
      <c r="E274" s="14" t="s">
        <v>1469</v>
      </c>
      <c r="F274" s="14">
        <v>42.391782</v>
      </c>
      <c r="G274" s="14">
        <v>24.635467</v>
      </c>
      <c r="H274" s="14" t="s">
        <v>114</v>
      </c>
      <c r="I274" s="14" t="s">
        <v>1418</v>
      </c>
      <c r="J274" s="14">
        <v>300.0</v>
      </c>
      <c r="K274" s="14" t="s">
        <v>86</v>
      </c>
      <c r="L274" s="14" t="s">
        <v>86</v>
      </c>
      <c r="M274" s="14" t="s">
        <v>202</v>
      </c>
      <c r="N274" s="14" t="s">
        <v>202</v>
      </c>
      <c r="O274" s="14" t="s">
        <v>1546</v>
      </c>
      <c r="P274" s="14" t="s">
        <v>103</v>
      </c>
      <c r="Q274" s="14" t="s">
        <v>73</v>
      </c>
      <c r="R274" s="14" t="s">
        <v>73</v>
      </c>
      <c r="S274" s="14" t="s">
        <v>73</v>
      </c>
      <c r="T274" s="14" t="s">
        <v>73</v>
      </c>
      <c r="V274" s="14" t="s">
        <v>1232</v>
      </c>
      <c r="W274" s="14" t="s">
        <v>105</v>
      </c>
    </row>
    <row r="275">
      <c r="A275" s="13">
        <v>1304.0</v>
      </c>
      <c r="B275" s="15" t="s">
        <v>1243</v>
      </c>
      <c r="C275" s="14" t="s">
        <v>1540</v>
      </c>
      <c r="D275" s="14" t="s">
        <v>1508</v>
      </c>
      <c r="E275" s="14" t="s">
        <v>1469</v>
      </c>
      <c r="F275" s="14">
        <v>42.508116</v>
      </c>
      <c r="G275" s="14">
        <v>24.620818</v>
      </c>
      <c r="H275" s="14" t="s">
        <v>114</v>
      </c>
      <c r="I275" s="14" t="s">
        <v>1418</v>
      </c>
      <c r="J275" s="14">
        <v>2000.0</v>
      </c>
      <c r="K275" s="14" t="s">
        <v>86</v>
      </c>
      <c r="L275" s="14" t="s">
        <v>86</v>
      </c>
      <c r="M275" s="14" t="s">
        <v>202</v>
      </c>
      <c r="N275" s="14" t="s">
        <v>202</v>
      </c>
      <c r="O275" s="14" t="s">
        <v>1546</v>
      </c>
      <c r="P275" s="14" t="s">
        <v>103</v>
      </c>
      <c r="Q275" s="14" t="s">
        <v>73</v>
      </c>
      <c r="R275" s="14" t="s">
        <v>73</v>
      </c>
      <c r="S275" s="14" t="s">
        <v>73</v>
      </c>
      <c r="T275" s="14" t="s">
        <v>73</v>
      </c>
      <c r="V275" s="14" t="s">
        <v>1232</v>
      </c>
      <c r="W275" s="14" t="s">
        <v>105</v>
      </c>
    </row>
    <row r="276">
      <c r="A276" s="13">
        <v>1305.0</v>
      </c>
      <c r="B276" s="15" t="s">
        <v>1247</v>
      </c>
      <c r="C276" s="14" t="s">
        <v>1585</v>
      </c>
      <c r="D276" s="14" t="s">
        <v>1508</v>
      </c>
      <c r="E276" s="14" t="s">
        <v>1469</v>
      </c>
      <c r="F276" s="14">
        <v>42.458637</v>
      </c>
      <c r="G276" s="14">
        <v>24.620627</v>
      </c>
      <c r="H276" s="14" t="s">
        <v>114</v>
      </c>
      <c r="I276" s="14" t="s">
        <v>1418</v>
      </c>
      <c r="J276" s="14">
        <v>2500.0</v>
      </c>
      <c r="K276" s="14" t="s">
        <v>86</v>
      </c>
      <c r="L276" s="14" t="s">
        <v>86</v>
      </c>
      <c r="M276" s="14" t="s">
        <v>202</v>
      </c>
      <c r="N276" s="14" t="s">
        <v>202</v>
      </c>
      <c r="O276" s="14" t="s">
        <v>1546</v>
      </c>
      <c r="P276" s="14" t="s">
        <v>103</v>
      </c>
      <c r="Q276" s="14" t="s">
        <v>73</v>
      </c>
      <c r="R276" s="14" t="s">
        <v>73</v>
      </c>
      <c r="S276" s="14" t="s">
        <v>73</v>
      </c>
      <c r="T276" s="14" t="s">
        <v>73</v>
      </c>
      <c r="V276" s="14" t="s">
        <v>1232</v>
      </c>
      <c r="W276" s="14" t="s">
        <v>105</v>
      </c>
    </row>
    <row r="277">
      <c r="A277" s="13">
        <v>1306.0</v>
      </c>
      <c r="B277" s="15" t="s">
        <v>1248</v>
      </c>
      <c r="C277" s="14" t="s">
        <v>1590</v>
      </c>
      <c r="D277" s="14" t="s">
        <v>1508</v>
      </c>
      <c r="E277" s="14" t="s">
        <v>1469</v>
      </c>
      <c r="F277" s="14">
        <v>42.449535</v>
      </c>
      <c r="G277" s="14">
        <v>24.633944</v>
      </c>
      <c r="H277" s="14" t="s">
        <v>114</v>
      </c>
      <c r="I277" s="14" t="s">
        <v>1418</v>
      </c>
      <c r="J277" s="14">
        <v>1000.0</v>
      </c>
      <c r="K277" s="14" t="s">
        <v>86</v>
      </c>
      <c r="L277" s="14" t="s">
        <v>86</v>
      </c>
      <c r="M277" s="14" t="s">
        <v>202</v>
      </c>
      <c r="N277" s="14" t="s">
        <v>202</v>
      </c>
      <c r="O277" s="14" t="s">
        <v>1546</v>
      </c>
      <c r="P277" s="14" t="s">
        <v>103</v>
      </c>
      <c r="Q277" s="14" t="s">
        <v>73</v>
      </c>
      <c r="R277" s="14" t="s">
        <v>73</v>
      </c>
      <c r="S277" s="14" t="s">
        <v>73</v>
      </c>
      <c r="T277" s="14" t="s">
        <v>73</v>
      </c>
      <c r="V277" s="14" t="s">
        <v>1232</v>
      </c>
      <c r="W277" s="14" t="s">
        <v>105</v>
      </c>
    </row>
    <row r="278">
      <c r="A278" s="13">
        <v>1307.0</v>
      </c>
      <c r="B278" s="15" t="s">
        <v>1250</v>
      </c>
      <c r="C278" s="14" t="s">
        <v>1540</v>
      </c>
      <c r="D278" s="14" t="s">
        <v>1508</v>
      </c>
      <c r="E278" s="14" t="s">
        <v>1469</v>
      </c>
      <c r="F278" s="14">
        <v>42.508116</v>
      </c>
      <c r="G278" s="14">
        <v>24.620818</v>
      </c>
      <c r="H278" s="14" t="s">
        <v>114</v>
      </c>
      <c r="I278" s="14" t="s">
        <v>1418</v>
      </c>
      <c r="J278" s="14">
        <v>2000.0</v>
      </c>
      <c r="K278" s="14" t="s">
        <v>86</v>
      </c>
      <c r="L278" s="14" t="s">
        <v>86</v>
      </c>
      <c r="M278" s="14" t="s">
        <v>202</v>
      </c>
      <c r="N278" s="14" t="s">
        <v>202</v>
      </c>
      <c r="O278" s="14" t="s">
        <v>1546</v>
      </c>
      <c r="P278" s="14" t="s">
        <v>103</v>
      </c>
      <c r="Q278" s="14" t="s">
        <v>73</v>
      </c>
      <c r="R278" s="14" t="s">
        <v>73</v>
      </c>
      <c r="S278" s="14" t="s">
        <v>73</v>
      </c>
      <c r="T278" s="14" t="s">
        <v>73</v>
      </c>
      <c r="V278" s="14" t="s">
        <v>1232</v>
      </c>
      <c r="W278" s="14" t="s">
        <v>105</v>
      </c>
    </row>
    <row r="279">
      <c r="A279" s="13">
        <v>1308.0</v>
      </c>
      <c r="B279" s="15" t="s">
        <v>1251</v>
      </c>
      <c r="C279" s="14" t="s">
        <v>1594</v>
      </c>
      <c r="D279" s="14" t="s">
        <v>1508</v>
      </c>
      <c r="E279" s="14" t="s">
        <v>1469</v>
      </c>
      <c r="F279" s="14">
        <v>42.436932</v>
      </c>
      <c r="G279" s="14">
        <v>24.658596</v>
      </c>
      <c r="H279" s="14" t="s">
        <v>114</v>
      </c>
      <c r="I279" s="14" t="s">
        <v>1418</v>
      </c>
      <c r="J279" s="14">
        <v>0.0</v>
      </c>
      <c r="K279" s="14" t="s">
        <v>85</v>
      </c>
      <c r="L279" s="14" t="s">
        <v>169</v>
      </c>
      <c r="M279" s="14" t="s">
        <v>189</v>
      </c>
      <c r="N279" s="14" t="s">
        <v>190</v>
      </c>
      <c r="O279" s="14" t="s">
        <v>1546</v>
      </c>
      <c r="P279" s="14" t="s">
        <v>161</v>
      </c>
      <c r="Q279" s="14" t="s">
        <v>73</v>
      </c>
      <c r="R279" s="14" t="s">
        <v>73</v>
      </c>
      <c r="S279" s="14" t="s">
        <v>73</v>
      </c>
      <c r="T279" s="14" t="s">
        <v>73</v>
      </c>
      <c r="V279" s="14" t="s">
        <v>1232</v>
      </c>
      <c r="W279" s="14" t="s">
        <v>105</v>
      </c>
    </row>
    <row r="280">
      <c r="A280" s="13">
        <v>1309.0</v>
      </c>
      <c r="B280" s="15" t="s">
        <v>306</v>
      </c>
      <c r="C280" s="14" t="s">
        <v>1595</v>
      </c>
      <c r="D280" s="14" t="s">
        <v>1501</v>
      </c>
      <c r="E280" s="14" t="s">
        <v>1469</v>
      </c>
      <c r="F280" s="14">
        <v>42.10747</v>
      </c>
      <c r="G280" s="14">
        <v>26.586951</v>
      </c>
      <c r="H280" s="14" t="s">
        <v>114</v>
      </c>
      <c r="I280" s="14" t="s">
        <v>1596</v>
      </c>
      <c r="J280" s="14">
        <v>50.0</v>
      </c>
      <c r="K280" s="14" t="s">
        <v>86</v>
      </c>
      <c r="L280" s="14" t="s">
        <v>86</v>
      </c>
      <c r="M280" s="14" t="s">
        <v>189</v>
      </c>
      <c r="N280" s="14" t="s">
        <v>96</v>
      </c>
      <c r="O280" s="14" t="s">
        <v>150</v>
      </c>
      <c r="P280" s="14" t="s">
        <v>103</v>
      </c>
      <c r="Q280" s="14" t="s">
        <v>73</v>
      </c>
      <c r="R280" s="14" t="s">
        <v>73</v>
      </c>
      <c r="S280" s="14" t="s">
        <v>73</v>
      </c>
      <c r="T280" s="14" t="s">
        <v>73</v>
      </c>
      <c r="V280" s="14" t="s">
        <v>1255</v>
      </c>
      <c r="W280" s="14" t="s">
        <v>105</v>
      </c>
    </row>
    <row r="281">
      <c r="A281" s="13">
        <v>1310.0</v>
      </c>
      <c r="B281" s="15" t="s">
        <v>535</v>
      </c>
      <c r="C281" s="14" t="s">
        <v>1595</v>
      </c>
      <c r="D281" s="14" t="s">
        <v>1501</v>
      </c>
      <c r="E281" s="14" t="s">
        <v>1469</v>
      </c>
      <c r="F281" s="14">
        <v>42.107583</v>
      </c>
      <c r="G281" s="14">
        <v>26.586208</v>
      </c>
      <c r="H281" s="14" t="s">
        <v>114</v>
      </c>
      <c r="I281" s="14" t="s">
        <v>1599</v>
      </c>
      <c r="J281" s="14">
        <v>100.0</v>
      </c>
      <c r="K281" s="14" t="s">
        <v>86</v>
      </c>
      <c r="L281" s="14" t="s">
        <v>86</v>
      </c>
      <c r="M281" s="14" t="s">
        <v>189</v>
      </c>
      <c r="N281" s="14" t="s">
        <v>96</v>
      </c>
      <c r="O281" s="14" t="s">
        <v>150</v>
      </c>
      <c r="P281" s="14" t="s">
        <v>103</v>
      </c>
      <c r="Q281" s="14" t="s">
        <v>73</v>
      </c>
      <c r="R281" s="14" t="s">
        <v>73</v>
      </c>
      <c r="S281" s="14" t="s">
        <v>73</v>
      </c>
      <c r="T281" s="14" t="s">
        <v>73</v>
      </c>
      <c r="V281" s="17" t="s">
        <v>1258</v>
      </c>
      <c r="W281" s="14" t="s">
        <v>105</v>
      </c>
    </row>
    <row r="282">
      <c r="A282" s="13">
        <v>1311.0</v>
      </c>
      <c r="B282" s="15" t="s">
        <v>616</v>
      </c>
      <c r="C282" s="14" t="s">
        <v>1595</v>
      </c>
      <c r="D282" s="14" t="s">
        <v>1501</v>
      </c>
      <c r="E282" s="14" t="s">
        <v>1469</v>
      </c>
      <c r="F282" s="14">
        <v>42.107583</v>
      </c>
      <c r="G282" s="14">
        <v>26.586208</v>
      </c>
      <c r="H282" s="14" t="s">
        <v>114</v>
      </c>
      <c r="I282" s="14" t="s">
        <v>1599</v>
      </c>
      <c r="J282" s="14">
        <v>100.0</v>
      </c>
      <c r="K282" s="14" t="s">
        <v>86</v>
      </c>
      <c r="L282" s="14" t="s">
        <v>86</v>
      </c>
      <c r="M282" s="14" t="s">
        <v>189</v>
      </c>
      <c r="N282" s="14" t="s">
        <v>96</v>
      </c>
      <c r="O282" s="14" t="s">
        <v>150</v>
      </c>
      <c r="P282" s="14" t="s">
        <v>103</v>
      </c>
      <c r="Q282" s="14" t="s">
        <v>73</v>
      </c>
      <c r="R282" s="14" t="s">
        <v>73</v>
      </c>
      <c r="S282" s="14" t="s">
        <v>73</v>
      </c>
      <c r="T282" s="14" t="s">
        <v>73</v>
      </c>
      <c r="V282" s="17" t="s">
        <v>1258</v>
      </c>
      <c r="W282" s="14" t="s">
        <v>105</v>
      </c>
    </row>
    <row r="283">
      <c r="A283" s="13">
        <v>1328.0</v>
      </c>
      <c r="B283" s="15" t="s">
        <v>1292</v>
      </c>
      <c r="C283" s="14" t="s">
        <v>1611</v>
      </c>
      <c r="D283" s="14" t="s">
        <v>1508</v>
      </c>
      <c r="E283" s="14" t="s">
        <v>1469</v>
      </c>
      <c r="F283" s="14">
        <v>42.443005</v>
      </c>
      <c r="G283" s="14">
        <v>24.693892</v>
      </c>
      <c r="H283" s="14" t="s">
        <v>114</v>
      </c>
      <c r="I283" s="14" t="s">
        <v>1599</v>
      </c>
      <c r="J283" s="14">
        <v>0.0</v>
      </c>
      <c r="K283" s="14" t="s">
        <v>85</v>
      </c>
      <c r="L283" s="14" t="s">
        <v>86</v>
      </c>
      <c r="M283" s="14" t="s">
        <v>189</v>
      </c>
      <c r="N283" s="14" t="s">
        <v>190</v>
      </c>
      <c r="O283" s="14" t="s">
        <v>307</v>
      </c>
      <c r="P283" s="14" t="s">
        <v>103</v>
      </c>
      <c r="Q283" s="14" t="s">
        <v>73</v>
      </c>
      <c r="R283" s="14" t="s">
        <v>73</v>
      </c>
      <c r="S283" s="14" t="s">
        <v>73</v>
      </c>
      <c r="T283" s="14" t="s">
        <v>73</v>
      </c>
      <c r="V283" s="14" t="s">
        <v>1294</v>
      </c>
      <c r="W283" s="14" t="s">
        <v>105</v>
      </c>
    </row>
    <row r="284">
      <c r="A284" s="13">
        <v>1329.0</v>
      </c>
      <c r="B284" s="15" t="s">
        <v>1296</v>
      </c>
      <c r="C284" s="14" t="s">
        <v>1616</v>
      </c>
      <c r="D284" s="14" t="s">
        <v>1508</v>
      </c>
      <c r="E284" s="14" t="s">
        <v>1469</v>
      </c>
      <c r="F284" s="14">
        <v>42.433859</v>
      </c>
      <c r="G284" s="14">
        <v>24.726717</v>
      </c>
      <c r="H284" s="14" t="s">
        <v>114</v>
      </c>
      <c r="I284" s="14" t="s">
        <v>1599</v>
      </c>
      <c r="J284" s="14">
        <v>0.0</v>
      </c>
      <c r="K284" s="14" t="s">
        <v>85</v>
      </c>
      <c r="L284" s="14" t="s">
        <v>86</v>
      </c>
      <c r="M284" s="14" t="s">
        <v>189</v>
      </c>
      <c r="N284" s="14" t="s">
        <v>190</v>
      </c>
      <c r="O284" s="14" t="s">
        <v>307</v>
      </c>
      <c r="P284" s="14" t="s">
        <v>103</v>
      </c>
      <c r="Q284" s="14" t="s">
        <v>73</v>
      </c>
      <c r="R284" s="14" t="s">
        <v>73</v>
      </c>
      <c r="S284" s="14" t="s">
        <v>73</v>
      </c>
      <c r="T284" s="14" t="s">
        <v>73</v>
      </c>
      <c r="V284" s="14" t="s">
        <v>1294</v>
      </c>
      <c r="W284" s="14" t="s">
        <v>105</v>
      </c>
    </row>
    <row r="285">
      <c r="A285" s="13">
        <v>1330.0</v>
      </c>
      <c r="B285" s="15" t="s">
        <v>211</v>
      </c>
      <c r="C285" s="14" t="s">
        <v>1595</v>
      </c>
      <c r="D285" s="14" t="s">
        <v>1501</v>
      </c>
      <c r="E285" s="14" t="s">
        <v>1469</v>
      </c>
      <c r="F285" s="14">
        <v>42.10747</v>
      </c>
      <c r="G285" s="14">
        <v>26.586951</v>
      </c>
      <c r="H285" s="14" t="s">
        <v>114</v>
      </c>
      <c r="I285" s="14" t="s">
        <v>1596</v>
      </c>
      <c r="J285" s="14">
        <v>50.0</v>
      </c>
      <c r="K285" s="14" t="s">
        <v>86</v>
      </c>
      <c r="L285" s="14" t="s">
        <v>86</v>
      </c>
      <c r="M285" s="14" t="s">
        <v>189</v>
      </c>
      <c r="N285" s="14" t="s">
        <v>96</v>
      </c>
      <c r="O285" s="14" t="s">
        <v>123</v>
      </c>
      <c r="P285" s="14" t="s">
        <v>103</v>
      </c>
      <c r="Q285" s="14" t="s">
        <v>73</v>
      </c>
      <c r="R285" s="14" t="s">
        <v>73</v>
      </c>
      <c r="S285" s="14" t="s">
        <v>73</v>
      </c>
      <c r="T285" s="14" t="s">
        <v>73</v>
      </c>
      <c r="V285" s="14" t="s">
        <v>1299</v>
      </c>
      <c r="W285" s="14" t="s">
        <v>105</v>
      </c>
    </row>
    <row r="286">
      <c r="A286" s="13">
        <v>1331.0</v>
      </c>
      <c r="B286" s="15" t="s">
        <v>295</v>
      </c>
      <c r="C286" s="14" t="s">
        <v>1595</v>
      </c>
      <c r="D286" s="14" t="s">
        <v>1501</v>
      </c>
      <c r="E286" s="14" t="s">
        <v>1469</v>
      </c>
      <c r="F286" s="14">
        <v>42.10747</v>
      </c>
      <c r="G286" s="14">
        <v>26.586951</v>
      </c>
      <c r="H286" s="14" t="s">
        <v>114</v>
      </c>
      <c r="I286" s="14" t="s">
        <v>1596</v>
      </c>
      <c r="J286" s="14">
        <v>50.0</v>
      </c>
      <c r="K286" s="14" t="s">
        <v>86</v>
      </c>
      <c r="L286" s="14" t="s">
        <v>86</v>
      </c>
      <c r="M286" s="14" t="s">
        <v>189</v>
      </c>
      <c r="N286" s="14" t="s">
        <v>96</v>
      </c>
      <c r="O286" s="14" t="s">
        <v>123</v>
      </c>
      <c r="P286" s="14" t="s">
        <v>103</v>
      </c>
      <c r="Q286" s="14" t="s">
        <v>73</v>
      </c>
      <c r="R286" s="14" t="s">
        <v>73</v>
      </c>
      <c r="S286" s="14" t="s">
        <v>73</v>
      </c>
      <c r="T286" s="14" t="s">
        <v>73</v>
      </c>
      <c r="V286" s="14" t="s">
        <v>1299</v>
      </c>
      <c r="W286" s="14" t="s">
        <v>105</v>
      </c>
    </row>
    <row r="287">
      <c r="A287" s="13">
        <v>1345.0</v>
      </c>
      <c r="B287" s="15" t="s">
        <v>154</v>
      </c>
      <c r="C287" s="14" t="s">
        <v>1628</v>
      </c>
      <c r="D287" s="14" t="s">
        <v>1508</v>
      </c>
      <c r="E287" s="14" t="s">
        <v>1469</v>
      </c>
      <c r="F287" s="14">
        <v>42.48014</v>
      </c>
      <c r="G287" s="14">
        <v>24.617137</v>
      </c>
      <c r="H287" s="14" t="s">
        <v>114</v>
      </c>
      <c r="I287" s="14" t="s">
        <v>1596</v>
      </c>
      <c r="J287" s="14">
        <v>0.0</v>
      </c>
      <c r="K287" s="14" t="s">
        <v>86</v>
      </c>
      <c r="L287" s="14" t="s">
        <v>86</v>
      </c>
      <c r="M287" s="14" t="s">
        <v>202</v>
      </c>
      <c r="N287" s="14" t="s">
        <v>96</v>
      </c>
      <c r="O287" s="14" t="s">
        <v>458</v>
      </c>
      <c r="P287" s="14" t="s">
        <v>103</v>
      </c>
      <c r="Q287" s="14" t="s">
        <v>73</v>
      </c>
      <c r="R287" s="14" t="s">
        <v>73</v>
      </c>
      <c r="S287" s="14" t="s">
        <v>73</v>
      </c>
      <c r="T287" s="14" t="s">
        <v>105</v>
      </c>
      <c r="U287" s="14" t="s">
        <v>1631</v>
      </c>
      <c r="V287" s="14" t="s">
        <v>1326</v>
      </c>
      <c r="W287" s="14" t="s">
        <v>105</v>
      </c>
    </row>
    <row r="288">
      <c r="A288" s="13">
        <v>1355.0</v>
      </c>
      <c r="B288" s="15" t="s">
        <v>1389</v>
      </c>
      <c r="C288" s="14" t="s">
        <v>1633</v>
      </c>
      <c r="D288" s="14" t="s">
        <v>1508</v>
      </c>
      <c r="E288" s="14" t="s">
        <v>1469</v>
      </c>
      <c r="F288" s="14">
        <v>42.5027311</v>
      </c>
      <c r="G288" s="14">
        <v>24.5513535</v>
      </c>
      <c r="H288" s="14" t="s">
        <v>114</v>
      </c>
      <c r="I288" s="14" t="s">
        <v>1599</v>
      </c>
      <c r="J288" s="14">
        <v>2000.0</v>
      </c>
      <c r="K288" s="14" t="s">
        <v>86</v>
      </c>
      <c r="L288" s="14" t="s">
        <v>86</v>
      </c>
      <c r="M288" s="14" t="s">
        <v>202</v>
      </c>
      <c r="N288" s="14" t="s">
        <v>202</v>
      </c>
      <c r="O288" s="14" t="s">
        <v>1546</v>
      </c>
      <c r="P288" s="14" t="s">
        <v>202</v>
      </c>
      <c r="Q288" s="14" t="s">
        <v>73</v>
      </c>
      <c r="R288" s="14" t="s">
        <v>73</v>
      </c>
      <c r="S288" s="14" t="s">
        <v>73</v>
      </c>
      <c r="T288" s="14" t="s">
        <v>73</v>
      </c>
      <c r="V288" s="14" t="s">
        <v>1390</v>
      </c>
      <c r="W288" s="14" t="s">
        <v>105</v>
      </c>
    </row>
    <row r="289">
      <c r="A289" s="13">
        <v>1356.0</v>
      </c>
      <c r="B289" s="15" t="s">
        <v>1391</v>
      </c>
      <c r="C289" s="14" t="s">
        <v>1633</v>
      </c>
      <c r="D289" s="14" t="s">
        <v>1508</v>
      </c>
      <c r="E289" s="14" t="s">
        <v>1469</v>
      </c>
      <c r="F289" s="14">
        <v>42.512109</v>
      </c>
      <c r="G289" s="14">
        <v>24.547</v>
      </c>
      <c r="H289" s="14" t="s">
        <v>80</v>
      </c>
      <c r="I289" s="14" t="s">
        <v>557</v>
      </c>
      <c r="J289" s="14">
        <v>0.0</v>
      </c>
      <c r="K289" s="14" t="s">
        <v>169</v>
      </c>
      <c r="L289" s="14" t="s">
        <v>169</v>
      </c>
      <c r="M289" s="14" t="s">
        <v>175</v>
      </c>
      <c r="N289" s="14" t="s">
        <v>122</v>
      </c>
      <c r="O289" s="14" t="s">
        <v>1546</v>
      </c>
      <c r="P289" s="14" t="s">
        <v>161</v>
      </c>
      <c r="Q289" s="14" t="s">
        <v>73</v>
      </c>
      <c r="R289" s="14" t="s">
        <v>73</v>
      </c>
      <c r="S289" s="14" t="s">
        <v>73</v>
      </c>
      <c r="T289" s="14" t="s">
        <v>73</v>
      </c>
      <c r="V289" s="14" t="s">
        <v>1390</v>
      </c>
      <c r="W289" s="14" t="s">
        <v>105</v>
      </c>
    </row>
    <row r="290">
      <c r="A290" s="13">
        <v>1357.0</v>
      </c>
      <c r="B290" s="15" t="s">
        <v>1394</v>
      </c>
      <c r="C290" s="14" t="s">
        <v>1633</v>
      </c>
      <c r="D290" s="14" t="s">
        <v>1508</v>
      </c>
      <c r="E290" s="14" t="s">
        <v>1469</v>
      </c>
      <c r="F290" s="14">
        <v>42.5027311</v>
      </c>
      <c r="G290" s="14">
        <v>24.5513535</v>
      </c>
      <c r="H290" s="14" t="s">
        <v>114</v>
      </c>
      <c r="I290" s="14" t="s">
        <v>1599</v>
      </c>
      <c r="J290" s="14">
        <v>2000.0</v>
      </c>
      <c r="K290" s="14" t="s">
        <v>86</v>
      </c>
      <c r="L290" s="14" t="s">
        <v>86</v>
      </c>
      <c r="M290" s="14" t="s">
        <v>202</v>
      </c>
      <c r="N290" s="14" t="s">
        <v>202</v>
      </c>
      <c r="O290" s="14" t="s">
        <v>1546</v>
      </c>
      <c r="P290" s="14" t="s">
        <v>103</v>
      </c>
      <c r="Q290" s="14" t="s">
        <v>73</v>
      </c>
      <c r="R290" s="14" t="s">
        <v>73</v>
      </c>
      <c r="S290" s="14" t="s">
        <v>73</v>
      </c>
      <c r="T290" s="14" t="s">
        <v>73</v>
      </c>
      <c r="V290" s="14" t="s">
        <v>1390</v>
      </c>
      <c r="W290" s="14" t="s">
        <v>105</v>
      </c>
    </row>
    <row r="291">
      <c r="A291" s="13">
        <v>1358.0</v>
      </c>
      <c r="B291" s="15" t="s">
        <v>1396</v>
      </c>
      <c r="C291" s="14" t="s">
        <v>1633</v>
      </c>
      <c r="D291" s="14" t="s">
        <v>1508</v>
      </c>
      <c r="E291" s="14" t="s">
        <v>1469</v>
      </c>
      <c r="F291" s="14">
        <v>42.5027311</v>
      </c>
      <c r="G291" s="14">
        <v>24.5513535</v>
      </c>
      <c r="H291" s="14" t="s">
        <v>114</v>
      </c>
      <c r="I291" s="14" t="s">
        <v>1599</v>
      </c>
      <c r="J291" s="14">
        <v>2000.0</v>
      </c>
      <c r="K291" s="14" t="s">
        <v>86</v>
      </c>
      <c r="L291" s="14" t="s">
        <v>86</v>
      </c>
      <c r="M291" s="14" t="s">
        <v>202</v>
      </c>
      <c r="N291" s="14" t="s">
        <v>202</v>
      </c>
      <c r="O291" s="14" t="s">
        <v>1546</v>
      </c>
      <c r="P291" s="14" t="s">
        <v>103</v>
      </c>
      <c r="Q291" s="14" t="s">
        <v>73</v>
      </c>
      <c r="R291" s="14" t="s">
        <v>73</v>
      </c>
      <c r="S291" s="14" t="s">
        <v>73</v>
      </c>
      <c r="T291" s="14" t="s">
        <v>73</v>
      </c>
      <c r="V291" s="14" t="s">
        <v>1390</v>
      </c>
      <c r="W291" s="14" t="s">
        <v>105</v>
      </c>
    </row>
    <row r="292">
      <c r="A292" s="13">
        <v>1359.0</v>
      </c>
      <c r="B292" s="15" t="s">
        <v>1399</v>
      </c>
      <c r="C292" s="14" t="s">
        <v>1633</v>
      </c>
      <c r="D292" s="14" t="s">
        <v>1508</v>
      </c>
      <c r="E292" s="14" t="s">
        <v>1469</v>
      </c>
      <c r="F292" s="14">
        <v>42.508174</v>
      </c>
      <c r="G292" s="14">
        <v>24.564466</v>
      </c>
      <c r="H292" s="14" t="s">
        <v>80</v>
      </c>
      <c r="I292" s="14" t="s">
        <v>557</v>
      </c>
      <c r="J292" s="14">
        <v>0.0</v>
      </c>
      <c r="K292" s="14" t="s">
        <v>118</v>
      </c>
      <c r="L292" s="14" t="s">
        <v>118</v>
      </c>
      <c r="M292" s="14" t="s">
        <v>121</v>
      </c>
      <c r="N292" s="14" t="s">
        <v>96</v>
      </c>
      <c r="O292" s="14" t="s">
        <v>1546</v>
      </c>
      <c r="P292" s="14" t="s">
        <v>103</v>
      </c>
      <c r="Q292" s="14" t="s">
        <v>73</v>
      </c>
      <c r="R292" s="14" t="s">
        <v>73</v>
      </c>
      <c r="S292" s="14" t="s">
        <v>73</v>
      </c>
      <c r="T292" s="14" t="s">
        <v>73</v>
      </c>
      <c r="V292" s="14" t="s">
        <v>1390</v>
      </c>
      <c r="W292" s="14" t="s">
        <v>105</v>
      </c>
    </row>
    <row r="293">
      <c r="A293" s="13">
        <v>1360.0</v>
      </c>
      <c r="B293" s="15" t="s">
        <v>1401</v>
      </c>
      <c r="C293" s="14" t="s">
        <v>1633</v>
      </c>
      <c r="D293" s="14" t="s">
        <v>1508</v>
      </c>
      <c r="E293" s="14" t="s">
        <v>1469</v>
      </c>
      <c r="F293" s="14">
        <v>42.5027311</v>
      </c>
      <c r="G293" s="14">
        <v>24.5513535</v>
      </c>
      <c r="H293" s="14" t="s">
        <v>114</v>
      </c>
      <c r="I293" s="14" t="s">
        <v>1599</v>
      </c>
      <c r="J293" s="14">
        <v>2000.0</v>
      </c>
      <c r="K293" s="14" t="s">
        <v>86</v>
      </c>
      <c r="L293" s="14" t="s">
        <v>86</v>
      </c>
      <c r="M293" s="14" t="s">
        <v>202</v>
      </c>
      <c r="N293" s="14" t="s">
        <v>202</v>
      </c>
      <c r="O293" s="14" t="s">
        <v>1546</v>
      </c>
      <c r="P293" s="14" t="s">
        <v>103</v>
      </c>
      <c r="Q293" s="14" t="s">
        <v>73</v>
      </c>
      <c r="R293" s="14" t="s">
        <v>73</v>
      </c>
      <c r="S293" s="14" t="s">
        <v>73</v>
      </c>
      <c r="T293" s="14" t="s">
        <v>73</v>
      </c>
      <c r="V293" s="14" t="s">
        <v>1390</v>
      </c>
      <c r="W293" s="14" t="s">
        <v>105</v>
      </c>
    </row>
    <row r="294">
      <c r="A294" s="13">
        <v>1381.0</v>
      </c>
      <c r="B294" s="15" t="s">
        <v>59</v>
      </c>
      <c r="C294" s="14" t="s">
        <v>1671</v>
      </c>
      <c r="D294" s="14" t="s">
        <v>1494</v>
      </c>
      <c r="E294" s="14" t="s">
        <v>1469</v>
      </c>
      <c r="F294" s="14">
        <v>42.61454</v>
      </c>
      <c r="G294" s="14">
        <v>24.886434</v>
      </c>
      <c r="H294" s="14" t="s">
        <v>114</v>
      </c>
      <c r="I294" s="14" t="s">
        <v>1206</v>
      </c>
      <c r="J294" s="14">
        <v>500.0</v>
      </c>
      <c r="K294" s="14" t="s">
        <v>86</v>
      </c>
      <c r="L294" s="14" t="s">
        <v>86</v>
      </c>
      <c r="M294" s="14" t="s">
        <v>202</v>
      </c>
      <c r="N294" s="14" t="s">
        <v>202</v>
      </c>
      <c r="O294" s="14" t="s">
        <v>150</v>
      </c>
      <c r="P294" s="14" t="s">
        <v>103</v>
      </c>
      <c r="Q294" s="14" t="s">
        <v>73</v>
      </c>
      <c r="R294" s="14" t="s">
        <v>73</v>
      </c>
      <c r="S294" s="14" t="s">
        <v>73</v>
      </c>
      <c r="T294" s="14" t="s">
        <v>1677</v>
      </c>
      <c r="U294" s="14" t="s">
        <v>1678</v>
      </c>
      <c r="V294" s="14" t="s">
        <v>1442</v>
      </c>
      <c r="W294" s="14" t="s">
        <v>105</v>
      </c>
    </row>
    <row r="295">
      <c r="A295" s="13">
        <v>1400.0</v>
      </c>
      <c r="B295" s="15" t="s">
        <v>306</v>
      </c>
      <c r="C295" s="14" t="s">
        <v>1679</v>
      </c>
      <c r="D295" s="14" t="s">
        <v>1494</v>
      </c>
      <c r="E295" s="14" t="s">
        <v>1469</v>
      </c>
      <c r="F295" s="14">
        <v>42.621748</v>
      </c>
      <c r="G295" s="14">
        <v>24.901125</v>
      </c>
      <c r="H295" s="14" t="s">
        <v>114</v>
      </c>
      <c r="I295" s="14" t="s">
        <v>1599</v>
      </c>
      <c r="J295" s="14">
        <v>6000.0</v>
      </c>
      <c r="K295" s="14" t="s">
        <v>86</v>
      </c>
      <c r="L295" s="14" t="s">
        <v>86</v>
      </c>
      <c r="M295" s="14" t="s">
        <v>202</v>
      </c>
      <c r="N295" s="14" t="s">
        <v>202</v>
      </c>
      <c r="O295" s="14" t="s">
        <v>123</v>
      </c>
      <c r="P295" s="14" t="s">
        <v>103</v>
      </c>
      <c r="Q295" s="14" t="s">
        <v>73</v>
      </c>
      <c r="R295" s="14" t="s">
        <v>73</v>
      </c>
      <c r="S295" s="14" t="s">
        <v>73</v>
      </c>
      <c r="T295" s="14" t="s">
        <v>73</v>
      </c>
      <c r="V295" s="14" t="s">
        <v>1506</v>
      </c>
      <c r="W295" s="14" t="s">
        <v>105</v>
      </c>
    </row>
    <row r="296">
      <c r="A296" s="13">
        <v>1401.0</v>
      </c>
      <c r="B296" s="15" t="s">
        <v>211</v>
      </c>
      <c r="C296" s="14" t="s">
        <v>1679</v>
      </c>
      <c r="D296" s="14" t="s">
        <v>1494</v>
      </c>
      <c r="E296" s="14" t="s">
        <v>1469</v>
      </c>
      <c r="F296" s="14">
        <v>42.621748</v>
      </c>
      <c r="G296" s="14">
        <v>24.901125</v>
      </c>
      <c r="H296" s="14" t="s">
        <v>114</v>
      </c>
      <c r="I296" s="14" t="s">
        <v>1599</v>
      </c>
      <c r="J296" s="14">
        <v>6000.0</v>
      </c>
      <c r="K296" s="14" t="s">
        <v>86</v>
      </c>
      <c r="L296" s="14" t="s">
        <v>86</v>
      </c>
      <c r="M296" s="14" t="s">
        <v>202</v>
      </c>
      <c r="N296" s="14" t="s">
        <v>202</v>
      </c>
      <c r="O296" s="14" t="s">
        <v>123</v>
      </c>
      <c r="P296" s="14" t="s">
        <v>103</v>
      </c>
      <c r="Q296" s="14" t="s">
        <v>73</v>
      </c>
      <c r="R296" s="14" t="s">
        <v>73</v>
      </c>
      <c r="S296" s="14" t="s">
        <v>73</v>
      </c>
      <c r="T296" s="14" t="s">
        <v>73</v>
      </c>
      <c r="V296" s="14" t="s">
        <v>1682</v>
      </c>
      <c r="W296" s="14" t="s">
        <v>105</v>
      </c>
    </row>
    <row r="297">
      <c r="A297" s="13">
        <v>1450.0</v>
      </c>
      <c r="B297" s="15" t="s">
        <v>71</v>
      </c>
      <c r="C297" s="14" t="s">
        <v>1683</v>
      </c>
      <c r="D297" s="14" t="s">
        <v>1494</v>
      </c>
      <c r="E297" s="14" t="s">
        <v>1469</v>
      </c>
      <c r="F297" s="14">
        <v>42.608918</v>
      </c>
      <c r="G297" s="14">
        <v>24.917659</v>
      </c>
      <c r="H297" s="14" t="s">
        <v>114</v>
      </c>
      <c r="I297" s="14" t="s">
        <v>132</v>
      </c>
      <c r="J297" s="14">
        <v>100.0</v>
      </c>
      <c r="K297" s="14" t="s">
        <v>626</v>
      </c>
      <c r="L297" s="14" t="s">
        <v>86</v>
      </c>
      <c r="M297" s="14" t="s">
        <v>189</v>
      </c>
      <c r="N297" s="14" t="s">
        <v>190</v>
      </c>
      <c r="O297" s="14" t="s">
        <v>458</v>
      </c>
      <c r="P297" s="14" t="s">
        <v>103</v>
      </c>
      <c r="Q297" s="14" t="s">
        <v>73</v>
      </c>
      <c r="R297" s="14" t="s">
        <v>73</v>
      </c>
      <c r="S297" s="14" t="s">
        <v>73</v>
      </c>
      <c r="T297" s="14" t="s">
        <v>73</v>
      </c>
      <c r="V297" s="14" t="s">
        <v>1630</v>
      </c>
      <c r="W297" s="14" t="s">
        <v>105</v>
      </c>
    </row>
    <row r="298">
      <c r="A298" s="13">
        <v>1462.0</v>
      </c>
      <c r="B298" s="15" t="s">
        <v>1661</v>
      </c>
      <c r="C298" s="14" t="s">
        <v>1686</v>
      </c>
      <c r="D298" s="14" t="s">
        <v>1508</v>
      </c>
      <c r="E298" s="14" t="s">
        <v>1469</v>
      </c>
      <c r="F298" s="14">
        <v>42.488904</v>
      </c>
      <c r="G298" s="14">
        <v>24.462994</v>
      </c>
      <c r="H298" s="14" t="s">
        <v>114</v>
      </c>
      <c r="I298" s="14" t="s">
        <v>1689</v>
      </c>
      <c r="J298" s="14">
        <v>500.0</v>
      </c>
      <c r="K298" s="14" t="s">
        <v>185</v>
      </c>
      <c r="L298" s="14" t="s">
        <v>86</v>
      </c>
      <c r="M298" s="14" t="s">
        <v>89</v>
      </c>
      <c r="N298" s="14" t="s">
        <v>96</v>
      </c>
      <c r="O298" s="14" t="s">
        <v>1218</v>
      </c>
      <c r="P298" s="14" t="s">
        <v>103</v>
      </c>
      <c r="Q298" s="14" t="s">
        <v>73</v>
      </c>
      <c r="R298" s="14" t="s">
        <v>73</v>
      </c>
      <c r="S298" s="14" t="s">
        <v>73</v>
      </c>
      <c r="T298" s="14" t="s">
        <v>73</v>
      </c>
      <c r="V298" s="14" t="s">
        <v>1662</v>
      </c>
      <c r="W298" s="14" t="s">
        <v>105</v>
      </c>
    </row>
    <row r="299">
      <c r="A299" s="13">
        <v>1463.0</v>
      </c>
      <c r="B299" s="18" t="s">
        <v>1663</v>
      </c>
      <c r="C299" s="14" t="s">
        <v>1686</v>
      </c>
      <c r="D299" s="14" t="s">
        <v>1508</v>
      </c>
      <c r="E299" s="14" t="s">
        <v>1469</v>
      </c>
      <c r="F299" s="14">
        <v>42.488904</v>
      </c>
      <c r="G299" s="14">
        <v>24.462994</v>
      </c>
      <c r="H299" s="14" t="s">
        <v>114</v>
      </c>
      <c r="I299" s="14" t="s">
        <v>1689</v>
      </c>
      <c r="J299" s="14">
        <v>500.0</v>
      </c>
      <c r="K299" s="14" t="s">
        <v>185</v>
      </c>
      <c r="L299" s="14" t="s">
        <v>86</v>
      </c>
      <c r="M299" s="14" t="s">
        <v>89</v>
      </c>
      <c r="N299" s="14" t="s">
        <v>96</v>
      </c>
      <c r="O299" s="14" t="s">
        <v>1218</v>
      </c>
      <c r="P299" s="14" t="s">
        <v>103</v>
      </c>
      <c r="Q299" s="14" t="s">
        <v>73</v>
      </c>
      <c r="R299" s="14" t="s">
        <v>73</v>
      </c>
      <c r="S299" s="14" t="s">
        <v>73</v>
      </c>
      <c r="T299" s="14" t="s">
        <v>73</v>
      </c>
      <c r="V299" s="14" t="s">
        <v>1662</v>
      </c>
      <c r="W299" s="14" t="s">
        <v>105</v>
      </c>
    </row>
    <row r="300">
      <c r="A300" s="13">
        <v>1516.0</v>
      </c>
      <c r="B300" s="15" t="s">
        <v>1292</v>
      </c>
      <c r="C300" s="14" t="s">
        <v>1694</v>
      </c>
      <c r="D300" s="14" t="s">
        <v>1485</v>
      </c>
      <c r="E300" s="14" t="s">
        <v>1469</v>
      </c>
      <c r="F300" s="14">
        <v>42.085</v>
      </c>
      <c r="G300" s="14">
        <v>24.747206</v>
      </c>
      <c r="H300" s="14" t="s">
        <v>114</v>
      </c>
      <c r="I300" s="14" t="s">
        <v>146</v>
      </c>
      <c r="J300" s="14">
        <v>0.0</v>
      </c>
      <c r="K300" s="14" t="s">
        <v>86</v>
      </c>
      <c r="L300" s="14" t="s">
        <v>86</v>
      </c>
      <c r="M300" s="14" t="s">
        <v>202</v>
      </c>
      <c r="N300" s="14" t="s">
        <v>202</v>
      </c>
      <c r="O300" s="14" t="s">
        <v>307</v>
      </c>
      <c r="P300" s="14" t="s">
        <v>103</v>
      </c>
      <c r="Q300" s="14" t="s">
        <v>73</v>
      </c>
      <c r="R300" s="14" t="s">
        <v>73</v>
      </c>
      <c r="S300" s="14" t="s">
        <v>73</v>
      </c>
      <c r="T300" s="14" t="s">
        <v>73</v>
      </c>
      <c r="V300" s="14" t="s">
        <v>1700</v>
      </c>
      <c r="W300" s="14" t="s">
        <v>105</v>
      </c>
    </row>
    <row r="301">
      <c r="A301" s="13">
        <v>1011.0</v>
      </c>
      <c r="B301" s="15" t="s">
        <v>155</v>
      </c>
      <c r="C301" s="14" t="s">
        <v>1703</v>
      </c>
      <c r="D301" s="14" t="s">
        <v>1704</v>
      </c>
      <c r="E301" s="14" t="s">
        <v>1705</v>
      </c>
      <c r="F301" s="14">
        <v>43.73695</v>
      </c>
      <c r="G301" s="14">
        <v>26.77235</v>
      </c>
      <c r="H301" s="14" t="s">
        <v>114</v>
      </c>
      <c r="I301" s="14" t="s">
        <v>146</v>
      </c>
      <c r="J301" s="14">
        <v>0.0</v>
      </c>
      <c r="K301" s="14" t="s">
        <v>85</v>
      </c>
      <c r="L301" s="14" t="s">
        <v>85</v>
      </c>
      <c r="M301" s="15" t="s">
        <v>189</v>
      </c>
      <c r="N301" s="15" t="s">
        <v>190</v>
      </c>
      <c r="O301" s="14" t="s">
        <v>123</v>
      </c>
      <c r="P301" s="14" t="s">
        <v>161</v>
      </c>
      <c r="Q301" s="14" t="s">
        <v>105</v>
      </c>
      <c r="R301" s="14" t="s">
        <v>105</v>
      </c>
      <c r="S301" s="14" t="s">
        <v>73</v>
      </c>
      <c r="T301" s="14" t="s">
        <v>1710</v>
      </c>
      <c r="U301" s="14">
        <v>1000.0</v>
      </c>
      <c r="V301" s="14" t="s">
        <v>156</v>
      </c>
      <c r="W301" s="14" t="s">
        <v>105</v>
      </c>
    </row>
    <row r="302">
      <c r="A302" s="13">
        <v>1051.0</v>
      </c>
      <c r="B302" s="15" t="s">
        <v>399</v>
      </c>
      <c r="C302" s="14" t="s">
        <v>1711</v>
      </c>
      <c r="D302" s="14" t="s">
        <v>1704</v>
      </c>
      <c r="E302" s="14" t="s">
        <v>1705</v>
      </c>
      <c r="F302" s="14">
        <v>43.739568</v>
      </c>
      <c r="G302" s="14">
        <v>26.770214</v>
      </c>
      <c r="H302" s="14" t="s">
        <v>114</v>
      </c>
      <c r="I302" s="14" t="s">
        <v>146</v>
      </c>
      <c r="J302" s="14">
        <v>1000.0</v>
      </c>
      <c r="K302" s="14" t="s">
        <v>85</v>
      </c>
      <c r="L302" s="14" t="s">
        <v>85</v>
      </c>
      <c r="M302" s="15" t="s">
        <v>189</v>
      </c>
      <c r="N302" s="15" t="s">
        <v>190</v>
      </c>
      <c r="O302" s="14" t="s">
        <v>307</v>
      </c>
      <c r="P302" s="14" t="s">
        <v>161</v>
      </c>
      <c r="Q302" s="14" t="s">
        <v>105</v>
      </c>
      <c r="R302" s="14" t="s">
        <v>105</v>
      </c>
      <c r="S302" s="14" t="s">
        <v>73</v>
      </c>
      <c r="T302" s="14" t="s">
        <v>1710</v>
      </c>
      <c r="U302" s="14" t="s">
        <v>1717</v>
      </c>
      <c r="V302" s="14" t="s">
        <v>400</v>
      </c>
      <c r="W302" s="14" t="s">
        <v>105</v>
      </c>
    </row>
    <row r="303">
      <c r="A303" s="13">
        <v>1104.0</v>
      </c>
      <c r="B303" s="15" t="s">
        <v>131</v>
      </c>
      <c r="C303" s="14" t="s">
        <v>1718</v>
      </c>
      <c r="D303" s="14" t="s">
        <v>1704</v>
      </c>
      <c r="E303" s="14" t="s">
        <v>1705</v>
      </c>
      <c r="F303" s="14">
        <v>43.711663</v>
      </c>
      <c r="G303" s="14">
        <v>26.823887</v>
      </c>
      <c r="H303" s="14" t="s">
        <v>114</v>
      </c>
      <c r="I303" s="14" t="s">
        <v>1206</v>
      </c>
      <c r="J303" s="14">
        <v>0.0</v>
      </c>
      <c r="K303" s="14" t="s">
        <v>366</v>
      </c>
      <c r="L303" s="14" t="s">
        <v>118</v>
      </c>
      <c r="M303" s="15" t="s">
        <v>189</v>
      </c>
      <c r="N303" s="15" t="s">
        <v>190</v>
      </c>
      <c r="O303" s="14" t="s">
        <v>1154</v>
      </c>
      <c r="P303" s="14" t="s">
        <v>103</v>
      </c>
      <c r="Q303" s="14" t="s">
        <v>105</v>
      </c>
      <c r="R303" s="14" t="s">
        <v>105</v>
      </c>
      <c r="S303" s="14" t="s">
        <v>73</v>
      </c>
      <c r="T303" s="14" t="s">
        <v>1721</v>
      </c>
      <c r="U303" s="14" t="s">
        <v>1722</v>
      </c>
      <c r="V303" s="14" t="s">
        <v>589</v>
      </c>
      <c r="W303" s="14" t="s">
        <v>105</v>
      </c>
    </row>
    <row r="304">
      <c r="A304" s="13">
        <v>1218.0</v>
      </c>
      <c r="B304" s="15" t="s">
        <v>951</v>
      </c>
      <c r="C304" s="14" t="s">
        <v>1723</v>
      </c>
      <c r="D304" s="14" t="s">
        <v>1705</v>
      </c>
      <c r="E304" s="14" t="s">
        <v>1705</v>
      </c>
      <c r="F304" s="14">
        <v>43.67304</v>
      </c>
      <c r="G304" s="14">
        <v>26.534493</v>
      </c>
      <c r="H304" s="14" t="s">
        <v>114</v>
      </c>
      <c r="I304" s="14" t="s">
        <v>1689</v>
      </c>
      <c r="J304" s="14">
        <v>150.0</v>
      </c>
      <c r="K304" s="14" t="s">
        <v>185</v>
      </c>
      <c r="L304" s="14" t="s">
        <v>185</v>
      </c>
      <c r="M304" s="14" t="s">
        <v>202</v>
      </c>
      <c r="N304" s="14" t="s">
        <v>96</v>
      </c>
      <c r="O304" s="14" t="s">
        <v>307</v>
      </c>
      <c r="P304" s="14" t="s">
        <v>161</v>
      </c>
      <c r="Q304" s="14" t="s">
        <v>105</v>
      </c>
      <c r="R304" s="14" t="s">
        <v>105</v>
      </c>
      <c r="S304" s="14" t="s">
        <v>73</v>
      </c>
      <c r="T304" s="14" t="s">
        <v>73</v>
      </c>
      <c r="V304" s="14" t="s">
        <v>952</v>
      </c>
      <c r="W304" s="14" t="s">
        <v>105</v>
      </c>
    </row>
    <row r="305">
      <c r="A305" s="13">
        <v>1448.0</v>
      </c>
      <c r="B305" s="15" t="s">
        <v>131</v>
      </c>
      <c r="C305" s="14" t="s">
        <v>1726</v>
      </c>
      <c r="D305" s="14" t="s">
        <v>1705</v>
      </c>
      <c r="E305" s="14" t="s">
        <v>1705</v>
      </c>
      <c r="F305" s="14">
        <v>43.52122</v>
      </c>
      <c r="G305" s="14">
        <v>26.578857</v>
      </c>
      <c r="H305" s="14" t="s">
        <v>114</v>
      </c>
      <c r="I305" s="14" t="s">
        <v>1206</v>
      </c>
      <c r="J305" s="14">
        <v>200.0</v>
      </c>
      <c r="K305" s="14" t="s">
        <v>85</v>
      </c>
      <c r="L305" s="14" t="s">
        <v>85</v>
      </c>
      <c r="M305" s="14" t="s">
        <v>189</v>
      </c>
      <c r="N305" s="14" t="s">
        <v>190</v>
      </c>
      <c r="O305" s="14" t="s">
        <v>123</v>
      </c>
      <c r="P305" s="14" t="s">
        <v>161</v>
      </c>
      <c r="Q305" s="14" t="s">
        <v>73</v>
      </c>
      <c r="R305" s="14" t="s">
        <v>73</v>
      </c>
      <c r="S305" s="14" t="s">
        <v>73</v>
      </c>
      <c r="T305" s="14" t="s">
        <v>73</v>
      </c>
      <c r="V305" s="14" t="s">
        <v>1620</v>
      </c>
      <c r="W305" s="14" t="s">
        <v>105</v>
      </c>
    </row>
    <row r="306">
      <c r="A306" s="13">
        <v>1449.0</v>
      </c>
      <c r="B306" s="15" t="s">
        <v>71</v>
      </c>
      <c r="C306" s="14" t="s">
        <v>1730</v>
      </c>
      <c r="D306" s="14" t="s">
        <v>1705</v>
      </c>
      <c r="E306" s="14" t="s">
        <v>1705</v>
      </c>
      <c r="F306" s="14">
        <v>43.595398</v>
      </c>
      <c r="G306" s="14">
        <v>26.537853</v>
      </c>
      <c r="H306" s="14" t="s">
        <v>114</v>
      </c>
      <c r="I306" s="14" t="s">
        <v>1206</v>
      </c>
      <c r="J306" s="14">
        <v>100.0</v>
      </c>
      <c r="K306" s="14" t="s">
        <v>86</v>
      </c>
      <c r="L306" s="14" t="s">
        <v>86</v>
      </c>
      <c r="M306" s="14" t="s">
        <v>249</v>
      </c>
      <c r="N306" s="14" t="s">
        <v>190</v>
      </c>
      <c r="O306" s="14" t="s">
        <v>458</v>
      </c>
      <c r="P306" s="14" t="s">
        <v>103</v>
      </c>
      <c r="Q306" s="14" t="s">
        <v>73</v>
      </c>
      <c r="R306" s="14" t="s">
        <v>73</v>
      </c>
      <c r="S306" s="14" t="s">
        <v>73</v>
      </c>
      <c r="T306" s="14" t="s">
        <v>73</v>
      </c>
      <c r="V306" s="14" t="s">
        <v>1629</v>
      </c>
      <c r="W306" s="14" t="s">
        <v>105</v>
      </c>
    </row>
    <row r="307">
      <c r="A307" s="13">
        <v>1477.0</v>
      </c>
      <c r="B307" s="15" t="s">
        <v>548</v>
      </c>
      <c r="C307" s="14" t="s">
        <v>1733</v>
      </c>
      <c r="D307" s="14" t="s">
        <v>1704</v>
      </c>
      <c r="E307" s="14" t="s">
        <v>1705</v>
      </c>
      <c r="F307" s="14">
        <v>43.744909</v>
      </c>
      <c r="G307" s="14">
        <v>26.768413</v>
      </c>
      <c r="H307" s="14" t="s">
        <v>80</v>
      </c>
      <c r="I307" s="14" t="s">
        <v>557</v>
      </c>
      <c r="J307" s="14">
        <v>0.0</v>
      </c>
      <c r="K307" s="14" t="s">
        <v>85</v>
      </c>
      <c r="L307" s="14" t="s">
        <v>118</v>
      </c>
      <c r="M307" s="14" t="s">
        <v>189</v>
      </c>
      <c r="N307" s="14" t="s">
        <v>190</v>
      </c>
      <c r="O307" s="14" t="s">
        <v>150</v>
      </c>
      <c r="P307" s="14" t="s">
        <v>124</v>
      </c>
      <c r="Q307" s="14" t="s">
        <v>73</v>
      </c>
      <c r="R307" s="14" t="s">
        <v>73</v>
      </c>
      <c r="S307" s="14" t="s">
        <v>73</v>
      </c>
      <c r="T307" s="14" t="s">
        <v>1735</v>
      </c>
      <c r="U307" s="14" t="s">
        <v>1736</v>
      </c>
      <c r="V307" s="14" t="s">
        <v>1701</v>
      </c>
      <c r="W307" s="14" t="s">
        <v>105</v>
      </c>
    </row>
    <row r="308">
      <c r="A308" s="13">
        <v>1518.0</v>
      </c>
      <c r="B308" s="15" t="s">
        <v>1737</v>
      </c>
      <c r="C308" s="14" t="s">
        <v>1738</v>
      </c>
      <c r="D308" s="14" t="s">
        <v>1704</v>
      </c>
      <c r="E308" s="14" t="s">
        <v>1705</v>
      </c>
      <c r="F308" s="14">
        <v>43.727523</v>
      </c>
      <c r="G308" s="14">
        <v>26.75151</v>
      </c>
      <c r="H308" s="14" t="s">
        <v>114</v>
      </c>
      <c r="I308" s="14" t="s">
        <v>1742</v>
      </c>
      <c r="J308" s="14">
        <v>0.0</v>
      </c>
      <c r="K308" s="14" t="s">
        <v>86</v>
      </c>
      <c r="L308" s="14" t="s">
        <v>86</v>
      </c>
      <c r="M308" s="14" t="s">
        <v>202</v>
      </c>
      <c r="N308" s="14" t="s">
        <v>202</v>
      </c>
      <c r="O308" s="14" t="s">
        <v>150</v>
      </c>
      <c r="P308" s="14" t="s">
        <v>103</v>
      </c>
      <c r="Q308" s="14" t="s">
        <v>73</v>
      </c>
      <c r="R308" s="14" t="s">
        <v>73</v>
      </c>
      <c r="S308" s="14" t="s">
        <v>73</v>
      </c>
      <c r="T308" s="14" t="s">
        <v>1743</v>
      </c>
      <c r="V308" s="14" t="s">
        <v>1744</v>
      </c>
      <c r="W308" s="14" t="s">
        <v>105</v>
      </c>
    </row>
    <row r="309">
      <c r="A309" s="13">
        <v>1519.0</v>
      </c>
      <c r="B309" s="15" t="s">
        <v>1745</v>
      </c>
      <c r="C309" s="14" t="s">
        <v>1738</v>
      </c>
      <c r="D309" s="14" t="s">
        <v>1704</v>
      </c>
      <c r="E309" s="14" t="s">
        <v>1705</v>
      </c>
      <c r="F309" s="14">
        <v>43.726791</v>
      </c>
      <c r="G309" s="14">
        <v>26.752029</v>
      </c>
      <c r="H309" s="14" t="s">
        <v>114</v>
      </c>
      <c r="I309" s="14" t="s">
        <v>1742</v>
      </c>
      <c r="J309" s="14">
        <v>0.0</v>
      </c>
      <c r="K309" s="14" t="s">
        <v>86</v>
      </c>
      <c r="L309" s="14" t="s">
        <v>86</v>
      </c>
      <c r="M309" s="14" t="s">
        <v>202</v>
      </c>
      <c r="N309" s="14" t="s">
        <v>202</v>
      </c>
      <c r="O309" s="14" t="s">
        <v>150</v>
      </c>
      <c r="P309" s="14" t="s">
        <v>103</v>
      </c>
      <c r="Q309" s="14" t="s">
        <v>73</v>
      </c>
      <c r="R309" s="14" t="s">
        <v>73</v>
      </c>
      <c r="S309" s="14" t="s">
        <v>73</v>
      </c>
      <c r="T309" s="14" t="s">
        <v>1743</v>
      </c>
      <c r="V309" s="14" t="s">
        <v>1744</v>
      </c>
      <c r="W309" s="14" t="s">
        <v>105</v>
      </c>
    </row>
    <row r="310">
      <c r="A310" s="13">
        <v>1576.0</v>
      </c>
      <c r="B310" s="15" t="s">
        <v>211</v>
      </c>
      <c r="C310" s="14" t="s">
        <v>1749</v>
      </c>
      <c r="D310" s="14" t="s">
        <v>1704</v>
      </c>
      <c r="E310" s="14" t="s">
        <v>1705</v>
      </c>
      <c r="F310" s="14">
        <v>43.736805</v>
      </c>
      <c r="G310" s="14">
        <v>26.74836</v>
      </c>
      <c r="H310" s="14" t="s">
        <v>114</v>
      </c>
      <c r="I310" s="14" t="s">
        <v>1206</v>
      </c>
      <c r="J310" s="14">
        <v>0.0</v>
      </c>
      <c r="K310" s="14" t="s">
        <v>86</v>
      </c>
      <c r="L310" s="14" t="s">
        <v>86</v>
      </c>
      <c r="M310" s="14" t="s">
        <v>202</v>
      </c>
      <c r="N310" s="14" t="s">
        <v>202</v>
      </c>
      <c r="O310" s="14" t="s">
        <v>123</v>
      </c>
      <c r="P310" s="14" t="s">
        <v>103</v>
      </c>
      <c r="Q310" s="14" t="s">
        <v>73</v>
      </c>
      <c r="R310" s="14" t="s">
        <v>73</v>
      </c>
      <c r="S310" s="14" t="s">
        <v>73</v>
      </c>
      <c r="T310" s="14" t="s">
        <v>73</v>
      </c>
      <c r="V310" s="14" t="s">
        <v>1751</v>
      </c>
      <c r="W310" s="14" t="s">
        <v>105</v>
      </c>
    </row>
    <row r="311">
      <c r="A311" s="13">
        <v>1577.0</v>
      </c>
      <c r="B311" s="15" t="s">
        <v>131</v>
      </c>
      <c r="C311" s="14" t="s">
        <v>1749</v>
      </c>
      <c r="D311" s="14" t="s">
        <v>1704</v>
      </c>
      <c r="E311" s="14" t="s">
        <v>1705</v>
      </c>
      <c r="F311" s="14">
        <v>43.73655</v>
      </c>
      <c r="G311" s="14">
        <v>26.747663</v>
      </c>
      <c r="H311" s="14" t="s">
        <v>114</v>
      </c>
      <c r="I311" s="14" t="s">
        <v>1753</v>
      </c>
      <c r="J311" s="14">
        <v>0.0</v>
      </c>
      <c r="K311" s="14" t="s">
        <v>86</v>
      </c>
      <c r="L311" s="14" t="s">
        <v>86</v>
      </c>
      <c r="M311" s="14" t="s">
        <v>202</v>
      </c>
      <c r="N311" s="14" t="s">
        <v>202</v>
      </c>
      <c r="O311" s="14" t="s">
        <v>123</v>
      </c>
      <c r="P311" s="14" t="s">
        <v>103</v>
      </c>
      <c r="Q311" s="14" t="s">
        <v>73</v>
      </c>
      <c r="R311" s="14" t="s">
        <v>73</v>
      </c>
      <c r="S311" s="14" t="s">
        <v>73</v>
      </c>
      <c r="T311" s="14" t="s">
        <v>73</v>
      </c>
      <c r="V311" s="14" t="s">
        <v>1755</v>
      </c>
      <c r="W311" s="14" t="s">
        <v>105</v>
      </c>
    </row>
    <row r="312">
      <c r="A312" s="13">
        <v>1578.0</v>
      </c>
      <c r="B312" s="15" t="s">
        <v>295</v>
      </c>
      <c r="C312" s="14" t="s">
        <v>1749</v>
      </c>
      <c r="D312" s="14" t="s">
        <v>1704</v>
      </c>
      <c r="E312" s="14" t="s">
        <v>1705</v>
      </c>
      <c r="F312" s="14">
        <v>43.735935</v>
      </c>
      <c r="G312" s="14">
        <v>26.748456</v>
      </c>
      <c r="H312" s="14" t="s">
        <v>114</v>
      </c>
      <c r="I312" s="14" t="s">
        <v>1753</v>
      </c>
      <c r="J312" s="14">
        <v>0.0</v>
      </c>
      <c r="K312" s="14" t="s">
        <v>86</v>
      </c>
      <c r="L312" s="14" t="s">
        <v>86</v>
      </c>
      <c r="M312" s="14" t="s">
        <v>202</v>
      </c>
      <c r="N312" s="14" t="s">
        <v>202</v>
      </c>
      <c r="O312" s="14" t="s">
        <v>123</v>
      </c>
      <c r="P312" s="14" t="s">
        <v>103</v>
      </c>
      <c r="Q312" s="14" t="s">
        <v>73</v>
      </c>
      <c r="R312" s="14" t="s">
        <v>73</v>
      </c>
      <c r="S312" s="14" t="s">
        <v>73</v>
      </c>
      <c r="T312" s="14" t="s">
        <v>73</v>
      </c>
      <c r="V312" s="14" t="s">
        <v>1755</v>
      </c>
      <c r="W312" s="14" t="s">
        <v>105</v>
      </c>
    </row>
    <row r="313">
      <c r="A313" s="13">
        <v>1579.0</v>
      </c>
      <c r="B313" s="15" t="s">
        <v>306</v>
      </c>
      <c r="C313" s="14" t="s">
        <v>1749</v>
      </c>
      <c r="D313" s="14" t="s">
        <v>1704</v>
      </c>
      <c r="E313" s="14" t="s">
        <v>1705</v>
      </c>
      <c r="F313" s="14">
        <v>43.73599</v>
      </c>
      <c r="G313" s="14">
        <v>26.749222</v>
      </c>
      <c r="H313" s="14" t="s">
        <v>114</v>
      </c>
      <c r="I313" s="14" t="s">
        <v>1753</v>
      </c>
      <c r="J313" s="14">
        <v>0.0</v>
      </c>
      <c r="K313" s="14" t="s">
        <v>86</v>
      </c>
      <c r="L313" s="14" t="s">
        <v>86</v>
      </c>
      <c r="M313" s="14" t="s">
        <v>202</v>
      </c>
      <c r="N313" s="14" t="s">
        <v>202</v>
      </c>
      <c r="O313" s="14" t="s">
        <v>123</v>
      </c>
      <c r="P313" s="14" t="s">
        <v>103</v>
      </c>
      <c r="Q313" s="14" t="s">
        <v>73</v>
      </c>
      <c r="R313" s="14" t="s">
        <v>73</v>
      </c>
      <c r="S313" s="14" t="s">
        <v>73</v>
      </c>
      <c r="T313" s="14" t="s">
        <v>73</v>
      </c>
      <c r="V313" s="14" t="s">
        <v>1755</v>
      </c>
      <c r="W313" s="14" t="s">
        <v>105</v>
      </c>
    </row>
    <row r="314">
      <c r="A314" s="13">
        <v>1580.0</v>
      </c>
      <c r="B314" s="15" t="s">
        <v>59</v>
      </c>
      <c r="C314" s="14" t="s">
        <v>1749</v>
      </c>
      <c r="D314" s="14" t="s">
        <v>1704</v>
      </c>
      <c r="E314" s="14" t="s">
        <v>1705</v>
      </c>
      <c r="F314" s="14">
        <v>43.735642</v>
      </c>
      <c r="G314" s="14">
        <v>26.749062</v>
      </c>
      <c r="H314" s="14" t="s">
        <v>114</v>
      </c>
      <c r="I314" s="14" t="s">
        <v>1753</v>
      </c>
      <c r="J314" s="14">
        <v>0.0</v>
      </c>
      <c r="K314" s="14" t="s">
        <v>86</v>
      </c>
      <c r="L314" s="14" t="s">
        <v>86</v>
      </c>
      <c r="M314" s="14" t="s">
        <v>202</v>
      </c>
      <c r="N314" s="14" t="s">
        <v>202</v>
      </c>
      <c r="O314" s="14" t="s">
        <v>123</v>
      </c>
      <c r="P314" s="14" t="s">
        <v>103</v>
      </c>
      <c r="Q314" s="14" t="s">
        <v>73</v>
      </c>
      <c r="R314" s="14" t="s">
        <v>73</v>
      </c>
      <c r="S314" s="14" t="s">
        <v>73</v>
      </c>
      <c r="T314" s="14" t="s">
        <v>73</v>
      </c>
      <c r="V314" s="14" t="s">
        <v>1755</v>
      </c>
      <c r="W314" s="14" t="s">
        <v>105</v>
      </c>
    </row>
    <row r="315">
      <c r="A315" s="13">
        <v>1622.0</v>
      </c>
      <c r="B315" s="15" t="s">
        <v>71</v>
      </c>
      <c r="C315" s="14" t="s">
        <v>1764</v>
      </c>
      <c r="D315" s="14" t="s">
        <v>1704</v>
      </c>
      <c r="E315" s="14" t="s">
        <v>1705</v>
      </c>
      <c r="F315" s="14">
        <v>43.74472</v>
      </c>
      <c r="G315" s="14">
        <v>26.76486</v>
      </c>
      <c r="H315" s="14" t="s">
        <v>114</v>
      </c>
      <c r="I315" s="14" t="s">
        <v>1206</v>
      </c>
      <c r="J315" s="14">
        <v>50.0</v>
      </c>
      <c r="K315" s="14" t="s">
        <v>185</v>
      </c>
      <c r="L315" s="14" t="s">
        <v>185</v>
      </c>
      <c r="M315" s="14" t="s">
        <v>189</v>
      </c>
      <c r="N315" s="14" t="s">
        <v>190</v>
      </c>
      <c r="O315" s="14" t="s">
        <v>1767</v>
      </c>
      <c r="P315" s="14" t="s">
        <v>103</v>
      </c>
      <c r="Q315" s="14" t="s">
        <v>73</v>
      </c>
      <c r="R315" s="14" t="s">
        <v>73</v>
      </c>
      <c r="S315" s="14" t="s">
        <v>73</v>
      </c>
      <c r="T315" s="14" t="s">
        <v>1743</v>
      </c>
      <c r="U315" s="14" t="s">
        <v>1769</v>
      </c>
      <c r="V315" s="14" t="s">
        <v>1751</v>
      </c>
      <c r="W315" s="14" t="s">
        <v>105</v>
      </c>
    </row>
    <row r="316">
      <c r="A316" s="13">
        <v>1623.0</v>
      </c>
      <c r="B316" s="15" t="s">
        <v>71</v>
      </c>
      <c r="C316" s="14" t="s">
        <v>1770</v>
      </c>
      <c r="D316" s="14" t="s">
        <v>1704</v>
      </c>
      <c r="E316" s="14" t="s">
        <v>1705</v>
      </c>
      <c r="F316" s="14">
        <v>43.744663</v>
      </c>
      <c r="G316" s="14">
        <v>26.767284</v>
      </c>
      <c r="H316" s="14" t="s">
        <v>114</v>
      </c>
      <c r="I316" s="14" t="s">
        <v>1206</v>
      </c>
      <c r="J316" s="14">
        <v>0.0</v>
      </c>
      <c r="K316" s="14" t="s">
        <v>86</v>
      </c>
      <c r="L316" s="14" t="s">
        <v>86</v>
      </c>
      <c r="M316" s="14" t="s">
        <v>189</v>
      </c>
      <c r="N316" s="14" t="s">
        <v>190</v>
      </c>
      <c r="O316" s="14" t="s">
        <v>1767</v>
      </c>
      <c r="P316" s="14" t="s">
        <v>103</v>
      </c>
      <c r="Q316" s="14" t="s">
        <v>73</v>
      </c>
      <c r="R316" s="14" t="s">
        <v>73</v>
      </c>
      <c r="S316" s="14" t="s">
        <v>73</v>
      </c>
      <c r="T316" s="14" t="s">
        <v>1743</v>
      </c>
      <c r="U316" s="14" t="s">
        <v>1769</v>
      </c>
      <c r="V316" s="14" t="s">
        <v>1751</v>
      </c>
      <c r="W316" s="14" t="s">
        <v>105</v>
      </c>
    </row>
    <row r="317">
      <c r="A317" s="13">
        <v>1624.0</v>
      </c>
      <c r="B317" s="15" t="s">
        <v>71</v>
      </c>
      <c r="C317" s="14" t="s">
        <v>1773</v>
      </c>
      <c r="D317" s="14" t="s">
        <v>1704</v>
      </c>
      <c r="E317" s="14" t="s">
        <v>1705</v>
      </c>
      <c r="F317" s="14">
        <v>43.744974</v>
      </c>
      <c r="G317" s="14">
        <v>26.768404</v>
      </c>
      <c r="H317" s="14" t="s">
        <v>114</v>
      </c>
      <c r="I317" s="14" t="s">
        <v>1206</v>
      </c>
      <c r="J317" s="14">
        <v>0.0</v>
      </c>
      <c r="K317" s="14" t="s">
        <v>86</v>
      </c>
      <c r="L317" s="14" t="s">
        <v>86</v>
      </c>
      <c r="M317" s="14" t="s">
        <v>189</v>
      </c>
      <c r="N317" s="14" t="s">
        <v>190</v>
      </c>
      <c r="O317" s="14" t="s">
        <v>1767</v>
      </c>
      <c r="P317" s="14" t="s">
        <v>103</v>
      </c>
      <c r="Q317" s="14" t="s">
        <v>73</v>
      </c>
      <c r="R317" s="14" t="s">
        <v>73</v>
      </c>
      <c r="S317" s="14" t="s">
        <v>73</v>
      </c>
      <c r="T317" s="14" t="s">
        <v>1743</v>
      </c>
      <c r="U317" s="14" t="s">
        <v>1769</v>
      </c>
      <c r="V317" s="14" t="s">
        <v>1751</v>
      </c>
      <c r="W317" s="14" t="s">
        <v>105</v>
      </c>
    </row>
    <row r="318">
      <c r="A318" s="13">
        <v>1010.0</v>
      </c>
      <c r="B318" s="15" t="s">
        <v>148</v>
      </c>
      <c r="C318" s="14" t="s">
        <v>1776</v>
      </c>
      <c r="D318" s="14" t="s">
        <v>1777</v>
      </c>
      <c r="E318" s="14" t="s">
        <v>1778</v>
      </c>
      <c r="F318" s="14">
        <v>43.538661</v>
      </c>
      <c r="G318" s="14">
        <v>25.74979</v>
      </c>
      <c r="H318" s="14" t="s">
        <v>114</v>
      </c>
      <c r="I318" s="14" t="s">
        <v>790</v>
      </c>
      <c r="J318" s="14">
        <v>200.0</v>
      </c>
      <c r="K318" s="14" t="s">
        <v>86</v>
      </c>
      <c r="L318" s="14" t="s">
        <v>118</v>
      </c>
      <c r="M318" s="15" t="s">
        <v>202</v>
      </c>
      <c r="N318" s="15" t="s">
        <v>202</v>
      </c>
      <c r="O318" s="14" t="s">
        <v>123</v>
      </c>
      <c r="P318" s="14" t="s">
        <v>103</v>
      </c>
      <c r="Q318" s="14" t="s">
        <v>105</v>
      </c>
      <c r="R318" s="14" t="s">
        <v>105</v>
      </c>
      <c r="S318" s="14" t="s">
        <v>73</v>
      </c>
      <c r="T318" s="14" t="s">
        <v>73</v>
      </c>
      <c r="V318" s="14" t="s">
        <v>149</v>
      </c>
      <c r="W318" s="14" t="s">
        <v>105</v>
      </c>
    </row>
    <row r="319">
      <c r="A319" s="13">
        <v>1020.0</v>
      </c>
      <c r="B319" s="15" t="s">
        <v>211</v>
      </c>
      <c r="C319" s="14" t="s">
        <v>1776</v>
      </c>
      <c r="D319" s="14" t="s">
        <v>1777</v>
      </c>
      <c r="E319" s="14" t="s">
        <v>1778</v>
      </c>
      <c r="F319" s="14">
        <v>43.529506</v>
      </c>
      <c r="G319" s="14">
        <v>25.773652</v>
      </c>
      <c r="H319" s="14" t="s">
        <v>114</v>
      </c>
      <c r="I319" s="14" t="s">
        <v>1782</v>
      </c>
      <c r="J319" s="14">
        <v>0.0</v>
      </c>
      <c r="K319" s="14" t="s">
        <v>85</v>
      </c>
      <c r="L319" s="14" t="s">
        <v>85</v>
      </c>
      <c r="M319" s="15" t="s">
        <v>89</v>
      </c>
      <c r="N319" s="15" t="s">
        <v>96</v>
      </c>
      <c r="O319" s="14" t="s">
        <v>123</v>
      </c>
      <c r="P319" s="14" t="s">
        <v>103</v>
      </c>
      <c r="Q319" s="14" t="s">
        <v>73</v>
      </c>
      <c r="R319" s="14" t="s">
        <v>105</v>
      </c>
      <c r="S319" s="14" t="s">
        <v>73</v>
      </c>
      <c r="T319" s="14" t="s">
        <v>73</v>
      </c>
      <c r="V319" s="14" t="s">
        <v>214</v>
      </c>
      <c r="W319" s="14" t="s">
        <v>105</v>
      </c>
    </row>
    <row r="320">
      <c r="A320" s="13">
        <v>1021.0</v>
      </c>
      <c r="B320" s="15" t="s">
        <v>131</v>
      </c>
      <c r="C320" s="14" t="s">
        <v>1776</v>
      </c>
      <c r="D320" s="14" t="s">
        <v>1777</v>
      </c>
      <c r="E320" s="14" t="s">
        <v>1778</v>
      </c>
      <c r="F320" s="14">
        <v>43.528892</v>
      </c>
      <c r="G320" s="14">
        <v>25.774048</v>
      </c>
      <c r="H320" s="14" t="s">
        <v>114</v>
      </c>
      <c r="I320" s="14" t="s">
        <v>1782</v>
      </c>
      <c r="J320" s="14">
        <v>0.0</v>
      </c>
      <c r="K320" s="14" t="s">
        <v>85</v>
      </c>
      <c r="L320" s="14" t="s">
        <v>85</v>
      </c>
      <c r="M320" s="15" t="s">
        <v>89</v>
      </c>
      <c r="N320" s="15" t="s">
        <v>96</v>
      </c>
      <c r="O320" s="14" t="s">
        <v>123</v>
      </c>
      <c r="P320" s="14" t="s">
        <v>103</v>
      </c>
      <c r="Q320" s="14" t="s">
        <v>105</v>
      </c>
      <c r="R320" s="14" t="s">
        <v>105</v>
      </c>
      <c r="S320" s="14" t="s">
        <v>73</v>
      </c>
      <c r="T320" s="14" t="s">
        <v>73</v>
      </c>
      <c r="V320" s="14" t="s">
        <v>214</v>
      </c>
      <c r="W320" s="14" t="s">
        <v>105</v>
      </c>
    </row>
    <row r="321">
      <c r="A321" s="13">
        <v>1106.0</v>
      </c>
      <c r="B321" s="15" t="s">
        <v>1788</v>
      </c>
      <c r="C321" s="14" t="s">
        <v>1789</v>
      </c>
      <c r="D321" s="14" t="s">
        <v>1790</v>
      </c>
      <c r="E321" s="14" t="s">
        <v>1778</v>
      </c>
      <c r="F321" s="14">
        <v>43.4193</v>
      </c>
      <c r="G321" s="14">
        <v>26.202048</v>
      </c>
      <c r="H321" s="14" t="s">
        <v>80</v>
      </c>
      <c r="I321" s="14" t="s">
        <v>1791</v>
      </c>
      <c r="J321" s="14">
        <v>0.0</v>
      </c>
      <c r="K321" s="14" t="s">
        <v>85</v>
      </c>
      <c r="L321" s="14" t="s">
        <v>85</v>
      </c>
      <c r="M321" s="15" t="s">
        <v>189</v>
      </c>
      <c r="N321" s="15" t="s">
        <v>190</v>
      </c>
      <c r="O321" s="14" t="s">
        <v>307</v>
      </c>
      <c r="P321" s="14" t="s">
        <v>161</v>
      </c>
      <c r="Q321" s="14" t="s">
        <v>105</v>
      </c>
      <c r="R321" s="14" t="s">
        <v>105</v>
      </c>
      <c r="S321" s="14" t="s">
        <v>73</v>
      </c>
      <c r="T321" s="14" t="s">
        <v>73</v>
      </c>
      <c r="V321" s="14" t="s">
        <v>598</v>
      </c>
      <c r="W321" s="14" t="s">
        <v>105</v>
      </c>
    </row>
    <row r="322">
      <c r="A322" s="13">
        <v>1403.0</v>
      </c>
      <c r="B322" s="15" t="s">
        <v>71</v>
      </c>
      <c r="C322" s="14" t="s">
        <v>1794</v>
      </c>
      <c r="D322" s="14" t="s">
        <v>1795</v>
      </c>
      <c r="E322" s="14" t="s">
        <v>1778</v>
      </c>
      <c r="F322" s="14">
        <v>43.89163</v>
      </c>
      <c r="G322" s="14">
        <v>26.303004</v>
      </c>
      <c r="H322" s="14" t="s">
        <v>114</v>
      </c>
      <c r="I322" s="14" t="s">
        <v>1791</v>
      </c>
      <c r="J322" s="14">
        <v>300.0</v>
      </c>
      <c r="K322" s="14" t="s">
        <v>85</v>
      </c>
      <c r="L322" s="14" t="s">
        <v>85</v>
      </c>
      <c r="M322" s="14" t="s">
        <v>189</v>
      </c>
      <c r="N322" s="14" t="s">
        <v>190</v>
      </c>
      <c r="O322" s="14" t="s">
        <v>150</v>
      </c>
      <c r="P322" s="14" t="s">
        <v>103</v>
      </c>
      <c r="Q322" s="14" t="s">
        <v>73</v>
      </c>
      <c r="R322" s="14" t="s">
        <v>73</v>
      </c>
      <c r="S322" s="14" t="s">
        <v>73</v>
      </c>
      <c r="T322" s="14" t="s">
        <v>73</v>
      </c>
      <c r="V322" s="14" t="s">
        <v>1518</v>
      </c>
      <c r="W322" s="14" t="s">
        <v>105</v>
      </c>
    </row>
    <row r="323">
      <c r="A323" s="13">
        <v>1404.0</v>
      </c>
      <c r="B323" s="15" t="s">
        <v>71</v>
      </c>
      <c r="C323" s="14" t="s">
        <v>1801</v>
      </c>
      <c r="D323" s="14" t="s">
        <v>1777</v>
      </c>
      <c r="E323" s="14" t="s">
        <v>1778</v>
      </c>
      <c r="F323" s="14">
        <v>43.525971</v>
      </c>
      <c r="G323" s="14">
        <v>25.74846</v>
      </c>
      <c r="H323" s="14" t="s">
        <v>114</v>
      </c>
      <c r="I323" s="14" t="s">
        <v>1791</v>
      </c>
      <c r="J323" s="14">
        <v>500.0</v>
      </c>
      <c r="K323" s="14" t="s">
        <v>86</v>
      </c>
      <c r="L323" s="14" t="s">
        <v>86</v>
      </c>
      <c r="M323" s="14" t="s">
        <v>249</v>
      </c>
      <c r="N323" s="14" t="s">
        <v>190</v>
      </c>
      <c r="O323" s="14" t="s">
        <v>150</v>
      </c>
      <c r="P323" s="14" t="s">
        <v>103</v>
      </c>
      <c r="Q323" s="14" t="s">
        <v>73</v>
      </c>
      <c r="R323" s="14" t="s">
        <v>73</v>
      </c>
      <c r="S323" s="14" t="s">
        <v>73</v>
      </c>
      <c r="T323" s="14" t="s">
        <v>73</v>
      </c>
      <c r="V323" s="14" t="s">
        <v>1518</v>
      </c>
      <c r="W323" s="14" t="s">
        <v>105</v>
      </c>
    </row>
    <row r="324">
      <c r="A324" s="13">
        <v>1431.0</v>
      </c>
      <c r="B324" s="15" t="s">
        <v>71</v>
      </c>
      <c r="C324" s="14" t="s">
        <v>1805</v>
      </c>
      <c r="D324" s="14" t="s">
        <v>1806</v>
      </c>
      <c r="E324" s="14" t="s">
        <v>1778</v>
      </c>
      <c r="F324" s="14">
        <v>43.424719</v>
      </c>
      <c r="G324" s="14">
        <v>25.65865</v>
      </c>
      <c r="H324" s="14" t="s">
        <v>114</v>
      </c>
      <c r="I324" s="14" t="s">
        <v>1807</v>
      </c>
      <c r="J324" s="14">
        <v>4500.0</v>
      </c>
      <c r="K324" s="14" t="s">
        <v>86</v>
      </c>
      <c r="L324" s="14" t="s">
        <v>86</v>
      </c>
      <c r="M324" s="14" t="s">
        <v>202</v>
      </c>
      <c r="N324" s="14" t="s">
        <v>202</v>
      </c>
      <c r="O324" s="14" t="s">
        <v>458</v>
      </c>
      <c r="P324" s="14" t="s">
        <v>103</v>
      </c>
      <c r="Q324" s="14" t="s">
        <v>73</v>
      </c>
      <c r="R324" s="14" t="s">
        <v>73</v>
      </c>
      <c r="S324" s="14" t="s">
        <v>73</v>
      </c>
      <c r="T324" s="14" t="s">
        <v>73</v>
      </c>
      <c r="V324" s="14" t="s">
        <v>1591</v>
      </c>
      <c r="W324" s="14" t="s">
        <v>105</v>
      </c>
    </row>
    <row r="325">
      <c r="A325" s="13">
        <v>1432.0</v>
      </c>
      <c r="B325" s="15" t="s">
        <v>71</v>
      </c>
      <c r="C325" s="14" t="s">
        <v>1776</v>
      </c>
      <c r="D325" s="14" t="s">
        <v>1777</v>
      </c>
      <c r="E325" s="14" t="s">
        <v>1778</v>
      </c>
      <c r="F325" s="14">
        <v>43.544987</v>
      </c>
      <c r="G325" s="14">
        <v>25.743354</v>
      </c>
      <c r="H325" s="14" t="s">
        <v>114</v>
      </c>
      <c r="I325" s="14" t="s">
        <v>1810</v>
      </c>
      <c r="J325" s="14">
        <v>500.0</v>
      </c>
      <c r="K325" s="14" t="s">
        <v>86</v>
      </c>
      <c r="L325" s="14" t="s">
        <v>86</v>
      </c>
      <c r="M325" s="14" t="s">
        <v>202</v>
      </c>
      <c r="N325" s="14" t="s">
        <v>202</v>
      </c>
      <c r="O325" s="14" t="s">
        <v>458</v>
      </c>
      <c r="P325" s="14" t="s">
        <v>103</v>
      </c>
      <c r="Q325" s="14" t="s">
        <v>73</v>
      </c>
      <c r="R325" s="14" t="s">
        <v>73</v>
      </c>
      <c r="S325" s="14" t="s">
        <v>73</v>
      </c>
      <c r="T325" s="14" t="s">
        <v>73</v>
      </c>
      <c r="V325" s="14" t="s">
        <v>1591</v>
      </c>
      <c r="W325" s="14" t="s">
        <v>105</v>
      </c>
      <c r="Y325" s="14" t="s">
        <v>1813</v>
      </c>
    </row>
    <row r="326">
      <c r="A326" s="13">
        <v>1488.0</v>
      </c>
      <c r="B326" s="15" t="s">
        <v>71</v>
      </c>
      <c r="C326" s="14" t="s">
        <v>1814</v>
      </c>
      <c r="D326" s="14" t="s">
        <v>1806</v>
      </c>
      <c r="E326" s="14" t="s">
        <v>1778</v>
      </c>
      <c r="F326" s="14">
        <v>43.409879</v>
      </c>
      <c r="G326" s="14">
        <v>25.893598</v>
      </c>
      <c r="H326" s="14" t="s">
        <v>114</v>
      </c>
      <c r="I326" s="14" t="s">
        <v>1810</v>
      </c>
      <c r="J326" s="14">
        <v>5000.0</v>
      </c>
      <c r="K326" s="14" t="s">
        <v>86</v>
      </c>
      <c r="L326" s="14" t="s">
        <v>86</v>
      </c>
      <c r="M326" s="14" t="s">
        <v>202</v>
      </c>
      <c r="N326" s="14" t="s">
        <v>202</v>
      </c>
      <c r="O326" s="14" t="s">
        <v>307</v>
      </c>
      <c r="P326" s="14" t="s">
        <v>103</v>
      </c>
      <c r="Q326" s="14" t="s">
        <v>73</v>
      </c>
      <c r="R326" s="14" t="s">
        <v>73</v>
      </c>
      <c r="S326" s="14" t="s">
        <v>73</v>
      </c>
      <c r="T326" s="14" t="s">
        <v>73</v>
      </c>
      <c r="V326" s="14" t="s">
        <v>1731</v>
      </c>
      <c r="W326" s="14" t="s">
        <v>105</v>
      </c>
    </row>
    <row r="327">
      <c r="A327" s="13">
        <v>1650.0</v>
      </c>
      <c r="B327" s="15" t="s">
        <v>1815</v>
      </c>
      <c r="C327" s="14" t="s">
        <v>1816</v>
      </c>
      <c r="D327" s="14" t="s">
        <v>1777</v>
      </c>
      <c r="E327" s="14" t="s">
        <v>1778</v>
      </c>
      <c r="F327" s="14">
        <v>43.486953</v>
      </c>
      <c r="G327" s="14">
        <v>25.782433</v>
      </c>
      <c r="H327" s="14" t="s">
        <v>114</v>
      </c>
      <c r="I327" s="14" t="s">
        <v>1810</v>
      </c>
      <c r="J327" s="14">
        <v>0.0</v>
      </c>
      <c r="K327" s="14" t="s">
        <v>86</v>
      </c>
      <c r="L327" s="14" t="s">
        <v>86</v>
      </c>
      <c r="M327" s="14" t="s">
        <v>202</v>
      </c>
      <c r="N327" s="14" t="s">
        <v>202</v>
      </c>
      <c r="O327" s="14" t="s">
        <v>123</v>
      </c>
      <c r="P327" s="14" t="s">
        <v>161</v>
      </c>
      <c r="Q327" s="14" t="s">
        <v>73</v>
      </c>
      <c r="R327" s="14" t="s">
        <v>73</v>
      </c>
      <c r="S327" s="14" t="s">
        <v>73</v>
      </c>
      <c r="T327" s="14" t="s">
        <v>73</v>
      </c>
      <c r="V327" s="14" t="s">
        <v>1817</v>
      </c>
      <c r="W327" s="14" t="s">
        <v>105</v>
      </c>
    </row>
    <row r="328">
      <c r="A328" s="13">
        <v>1127.0</v>
      </c>
      <c r="B328" s="15" t="s">
        <v>71</v>
      </c>
      <c r="C328" s="14" t="s">
        <v>1818</v>
      </c>
      <c r="D328" s="14" t="s">
        <v>1819</v>
      </c>
      <c r="E328" s="14" t="s">
        <v>1820</v>
      </c>
      <c r="F328" s="14">
        <v>43.1068</v>
      </c>
      <c r="G328" s="14">
        <v>27.04101</v>
      </c>
      <c r="H328" s="14" t="s">
        <v>80</v>
      </c>
      <c r="I328" s="14" t="s">
        <v>146</v>
      </c>
      <c r="J328" s="14">
        <v>100.0</v>
      </c>
      <c r="K328" s="14" t="s">
        <v>1173</v>
      </c>
      <c r="L328" s="14" t="s">
        <v>1173</v>
      </c>
      <c r="M328" s="15" t="s">
        <v>89</v>
      </c>
      <c r="N328" s="15" t="s">
        <v>96</v>
      </c>
      <c r="O328" s="14" t="s">
        <v>968</v>
      </c>
      <c r="P328" s="14" t="s">
        <v>103</v>
      </c>
      <c r="Q328" s="14" t="s">
        <v>73</v>
      </c>
      <c r="R328" s="14" t="s">
        <v>105</v>
      </c>
      <c r="S328" s="14" t="s">
        <v>73</v>
      </c>
      <c r="T328" s="14" t="s">
        <v>73</v>
      </c>
      <c r="V328" s="14" t="s">
        <v>651</v>
      </c>
      <c r="W328" s="14" t="s">
        <v>105</v>
      </c>
    </row>
    <row r="329">
      <c r="A329" s="13">
        <v>1148.0</v>
      </c>
      <c r="B329" s="15" t="s">
        <v>211</v>
      </c>
      <c r="C329" s="14" t="s">
        <v>1824</v>
      </c>
      <c r="D329" s="14" t="s">
        <v>1820</v>
      </c>
      <c r="E329" s="14" t="s">
        <v>1820</v>
      </c>
      <c r="F329" s="14">
        <v>43.153143</v>
      </c>
      <c r="G329" s="14">
        <v>26.977294</v>
      </c>
      <c r="H329" s="14" t="s">
        <v>80</v>
      </c>
      <c r="I329" s="14" t="s">
        <v>146</v>
      </c>
      <c r="J329" s="14">
        <v>0.0</v>
      </c>
      <c r="K329" s="14" t="s">
        <v>85</v>
      </c>
      <c r="L329" s="14" t="s">
        <v>169</v>
      </c>
      <c r="M329" s="14" t="s">
        <v>189</v>
      </c>
      <c r="N329" s="14" t="s">
        <v>190</v>
      </c>
      <c r="O329" s="14" t="s">
        <v>123</v>
      </c>
      <c r="P329" s="14" t="s">
        <v>124</v>
      </c>
      <c r="Q329" s="14" t="s">
        <v>73</v>
      </c>
      <c r="R329" s="14" t="s">
        <v>105</v>
      </c>
      <c r="S329" s="14" t="s">
        <v>73</v>
      </c>
      <c r="T329" s="14" t="s">
        <v>1825</v>
      </c>
      <c r="U329" s="14" t="s">
        <v>226</v>
      </c>
      <c r="V329" s="14" t="s">
        <v>713</v>
      </c>
      <c r="W329" s="14" t="s">
        <v>105</v>
      </c>
    </row>
    <row r="330">
      <c r="A330" s="13">
        <v>1220.0</v>
      </c>
      <c r="B330" s="15" t="s">
        <v>211</v>
      </c>
      <c r="C330" s="14" t="s">
        <v>1826</v>
      </c>
      <c r="D330" s="14" t="s">
        <v>1827</v>
      </c>
      <c r="E330" s="14" t="s">
        <v>1820</v>
      </c>
      <c r="F330" s="14">
        <v>42.997784</v>
      </c>
      <c r="G330" s="14">
        <v>26.683476</v>
      </c>
      <c r="H330" s="14" t="s">
        <v>114</v>
      </c>
      <c r="I330" s="14" t="s">
        <v>1810</v>
      </c>
      <c r="J330" s="14">
        <v>300.0</v>
      </c>
      <c r="K330" s="14" t="s">
        <v>85</v>
      </c>
      <c r="L330" s="14" t="s">
        <v>169</v>
      </c>
      <c r="M330" s="14" t="s">
        <v>189</v>
      </c>
      <c r="N330" s="14" t="s">
        <v>190</v>
      </c>
      <c r="O330" s="14" t="s">
        <v>123</v>
      </c>
      <c r="P330" s="14" t="s">
        <v>161</v>
      </c>
      <c r="Q330" s="14" t="s">
        <v>73</v>
      </c>
      <c r="R330" s="14" t="s">
        <v>73</v>
      </c>
      <c r="S330" s="14" t="s">
        <v>73</v>
      </c>
      <c r="T330" s="14" t="s">
        <v>73</v>
      </c>
      <c r="V330" s="14" t="s">
        <v>957</v>
      </c>
      <c r="W330" s="14" t="s">
        <v>105</v>
      </c>
    </row>
    <row r="331">
      <c r="A331" s="13">
        <v>1233.0</v>
      </c>
      <c r="B331" s="15" t="s">
        <v>211</v>
      </c>
      <c r="C331" s="14" t="s">
        <v>1832</v>
      </c>
      <c r="D331" s="14" t="s">
        <v>1827</v>
      </c>
      <c r="E331" s="14" t="s">
        <v>1820</v>
      </c>
      <c r="F331" s="14">
        <v>43.065908</v>
      </c>
      <c r="G331" s="14">
        <v>26.731466</v>
      </c>
      <c r="H331" s="14" t="s">
        <v>114</v>
      </c>
      <c r="I331" s="14" t="s">
        <v>146</v>
      </c>
      <c r="J331" s="14">
        <v>500.0</v>
      </c>
      <c r="K331" s="14" t="s">
        <v>86</v>
      </c>
      <c r="L331" s="14" t="s">
        <v>86</v>
      </c>
      <c r="M331" s="14" t="s">
        <v>202</v>
      </c>
      <c r="N331" s="14" t="s">
        <v>202</v>
      </c>
      <c r="O331" s="14" t="s">
        <v>123</v>
      </c>
      <c r="P331" s="14" t="s">
        <v>103</v>
      </c>
      <c r="Q331" s="14" t="s">
        <v>73</v>
      </c>
      <c r="R331" s="14" t="s">
        <v>73</v>
      </c>
      <c r="S331" s="14" t="s">
        <v>73</v>
      </c>
      <c r="T331" s="14" t="s">
        <v>73</v>
      </c>
      <c r="V331" s="14" t="s">
        <v>990</v>
      </c>
      <c r="W331" s="14" t="s">
        <v>105</v>
      </c>
    </row>
    <row r="332">
      <c r="A332" s="13">
        <v>1248.0</v>
      </c>
      <c r="B332" s="15" t="s">
        <v>71</v>
      </c>
      <c r="C332" s="14" t="s">
        <v>1833</v>
      </c>
      <c r="D332" s="14" t="s">
        <v>1834</v>
      </c>
      <c r="E332" s="14" t="s">
        <v>1820</v>
      </c>
      <c r="F332" s="14">
        <v>43.57656</v>
      </c>
      <c r="G332" s="14">
        <v>27.304545</v>
      </c>
      <c r="H332" s="14" t="s">
        <v>114</v>
      </c>
      <c r="I332" s="14" t="s">
        <v>146</v>
      </c>
      <c r="J332" s="14">
        <v>500.0</v>
      </c>
      <c r="K332" s="14" t="s">
        <v>86</v>
      </c>
      <c r="L332" s="14" t="s">
        <v>185</v>
      </c>
      <c r="M332" s="14" t="s">
        <v>1835</v>
      </c>
      <c r="N332" s="14" t="s">
        <v>190</v>
      </c>
      <c r="O332" s="14" t="s">
        <v>123</v>
      </c>
      <c r="P332" s="14" t="s">
        <v>103</v>
      </c>
      <c r="Q332" s="14" t="s">
        <v>73</v>
      </c>
      <c r="R332" s="14" t="s">
        <v>73</v>
      </c>
      <c r="S332" s="14" t="s">
        <v>73</v>
      </c>
      <c r="T332" s="14" t="s">
        <v>1836</v>
      </c>
      <c r="U332" s="14" t="s">
        <v>1837</v>
      </c>
      <c r="V332" s="14" t="s">
        <v>1017</v>
      </c>
      <c r="W332" s="14" t="s">
        <v>105</v>
      </c>
    </row>
    <row r="333">
      <c r="A333" s="13">
        <v>1337.0</v>
      </c>
      <c r="B333" s="14" t="s">
        <v>1309</v>
      </c>
      <c r="C333" s="14" t="s">
        <v>1839</v>
      </c>
      <c r="D333" s="14" t="s">
        <v>1819</v>
      </c>
      <c r="E333" s="14" t="s">
        <v>1820</v>
      </c>
      <c r="F333" s="14">
        <v>43.077979</v>
      </c>
      <c r="G333" s="14">
        <v>27.0438</v>
      </c>
      <c r="H333" s="14" t="s">
        <v>114</v>
      </c>
      <c r="I333" s="14" t="s">
        <v>1810</v>
      </c>
      <c r="J333" s="14">
        <v>0.0</v>
      </c>
      <c r="K333" s="14" t="s">
        <v>118</v>
      </c>
      <c r="L333" s="14" t="s">
        <v>86</v>
      </c>
      <c r="M333" s="14" t="s">
        <v>249</v>
      </c>
      <c r="N333" s="14" t="s">
        <v>190</v>
      </c>
      <c r="O333" s="14" t="s">
        <v>458</v>
      </c>
      <c r="P333" s="14" t="s">
        <v>103</v>
      </c>
      <c r="Q333" s="14" t="s">
        <v>73</v>
      </c>
      <c r="R333" s="14" t="s">
        <v>73</v>
      </c>
      <c r="S333" s="14" t="s">
        <v>73</v>
      </c>
      <c r="T333" s="14" t="s">
        <v>73</v>
      </c>
      <c r="V333" s="14" t="s">
        <v>1310</v>
      </c>
      <c r="W333" s="14" t="s">
        <v>105</v>
      </c>
    </row>
    <row r="334">
      <c r="A334" s="13">
        <v>1443.0</v>
      </c>
      <c r="B334" s="15" t="s">
        <v>71</v>
      </c>
      <c r="C334" s="14" t="s">
        <v>1843</v>
      </c>
      <c r="D334" s="14" t="s">
        <v>1827</v>
      </c>
      <c r="E334" s="14" t="s">
        <v>1820</v>
      </c>
      <c r="F334" s="14">
        <v>43.101153</v>
      </c>
      <c r="G334" s="14">
        <v>26.791678</v>
      </c>
      <c r="H334" s="14" t="s">
        <v>114</v>
      </c>
      <c r="I334" s="14" t="s">
        <v>1807</v>
      </c>
      <c r="J334" s="14">
        <v>500.0</v>
      </c>
      <c r="K334" s="14" t="s">
        <v>86</v>
      </c>
      <c r="L334" s="14" t="s">
        <v>86</v>
      </c>
      <c r="M334" s="14" t="s">
        <v>202</v>
      </c>
      <c r="N334" s="14" t="s">
        <v>202</v>
      </c>
      <c r="O334" s="14" t="s">
        <v>307</v>
      </c>
      <c r="P334" s="14" t="s">
        <v>103</v>
      </c>
      <c r="Q334" s="14" t="s">
        <v>73</v>
      </c>
      <c r="R334" s="14" t="s">
        <v>73</v>
      </c>
      <c r="S334" s="14" t="s">
        <v>73</v>
      </c>
      <c r="T334" s="14" t="s">
        <v>73</v>
      </c>
      <c r="V334" s="14" t="s">
        <v>1612</v>
      </c>
      <c r="W334" s="14" t="s">
        <v>105</v>
      </c>
    </row>
    <row r="335">
      <c r="A335" s="13">
        <v>1444.0</v>
      </c>
      <c r="B335" s="15" t="s">
        <v>71</v>
      </c>
      <c r="C335" s="13" t="s">
        <v>1848</v>
      </c>
      <c r="D335" s="14" t="s">
        <v>1834</v>
      </c>
      <c r="E335" s="14" t="s">
        <v>1820</v>
      </c>
      <c r="F335" s="14">
        <v>43.58737</v>
      </c>
      <c r="G335" s="14">
        <v>27.368207</v>
      </c>
      <c r="H335" s="14" t="s">
        <v>114</v>
      </c>
      <c r="I335" s="14" t="s">
        <v>1810</v>
      </c>
      <c r="J335" s="14">
        <v>500.0</v>
      </c>
      <c r="K335" s="14" t="s">
        <v>85</v>
      </c>
      <c r="L335" s="14" t="s">
        <v>86</v>
      </c>
      <c r="M335" s="14" t="s">
        <v>189</v>
      </c>
      <c r="N335" s="14" t="s">
        <v>190</v>
      </c>
      <c r="O335" s="14" t="s">
        <v>307</v>
      </c>
      <c r="P335" s="14" t="s">
        <v>103</v>
      </c>
      <c r="Q335" s="14" t="s">
        <v>73</v>
      </c>
      <c r="R335" s="14" t="s">
        <v>73</v>
      </c>
      <c r="S335" s="14" t="s">
        <v>73</v>
      </c>
      <c r="T335" s="14" t="s">
        <v>73</v>
      </c>
      <c r="V335" s="14" t="s">
        <v>1615</v>
      </c>
      <c r="W335" s="14" t="s">
        <v>105</v>
      </c>
    </row>
    <row r="336">
      <c r="A336" s="13">
        <v>1445.0</v>
      </c>
      <c r="B336" s="15" t="s">
        <v>71</v>
      </c>
      <c r="C336" s="13" t="s">
        <v>1848</v>
      </c>
      <c r="D336" s="14" t="s">
        <v>1834</v>
      </c>
      <c r="E336" s="14" t="s">
        <v>1820</v>
      </c>
      <c r="F336" s="14">
        <v>43.58737</v>
      </c>
      <c r="G336" s="14">
        <v>27.368207</v>
      </c>
      <c r="H336" s="14" t="s">
        <v>114</v>
      </c>
      <c r="I336" s="14" t="s">
        <v>1810</v>
      </c>
      <c r="J336" s="14">
        <v>500.0</v>
      </c>
      <c r="K336" s="14" t="s">
        <v>85</v>
      </c>
      <c r="L336" s="14" t="s">
        <v>86</v>
      </c>
      <c r="M336" s="14" t="s">
        <v>189</v>
      </c>
      <c r="N336" s="14" t="s">
        <v>190</v>
      </c>
      <c r="O336" s="14" t="s">
        <v>307</v>
      </c>
      <c r="P336" s="14" t="s">
        <v>103</v>
      </c>
      <c r="Q336" s="14" t="s">
        <v>73</v>
      </c>
      <c r="R336" s="14" t="s">
        <v>73</v>
      </c>
      <c r="S336" s="14" t="s">
        <v>73</v>
      </c>
      <c r="T336" s="14" t="s">
        <v>73</v>
      </c>
      <c r="V336" s="14" t="s">
        <v>1615</v>
      </c>
      <c r="W336" s="14" t="s">
        <v>105</v>
      </c>
    </row>
    <row r="337">
      <c r="A337" s="13">
        <v>1446.0</v>
      </c>
      <c r="B337" s="15" t="s">
        <v>71</v>
      </c>
      <c r="C337" s="13" t="s">
        <v>1848</v>
      </c>
      <c r="D337" s="14" t="s">
        <v>1834</v>
      </c>
      <c r="E337" s="14" t="s">
        <v>1820</v>
      </c>
      <c r="F337" s="14">
        <v>43.58737</v>
      </c>
      <c r="G337" s="14">
        <v>27.368207</v>
      </c>
      <c r="H337" s="14" t="s">
        <v>114</v>
      </c>
      <c r="I337" s="14" t="s">
        <v>1810</v>
      </c>
      <c r="J337" s="14">
        <v>500.0</v>
      </c>
      <c r="K337" s="14" t="s">
        <v>85</v>
      </c>
      <c r="L337" s="14" t="s">
        <v>86</v>
      </c>
      <c r="M337" s="14" t="s">
        <v>189</v>
      </c>
      <c r="N337" s="14" t="s">
        <v>190</v>
      </c>
      <c r="O337" s="14" t="s">
        <v>307</v>
      </c>
      <c r="P337" s="14" t="s">
        <v>103</v>
      </c>
      <c r="Q337" s="14" t="s">
        <v>73</v>
      </c>
      <c r="R337" s="14" t="s">
        <v>73</v>
      </c>
      <c r="S337" s="14" t="s">
        <v>73</v>
      </c>
      <c r="T337" s="14" t="s">
        <v>73</v>
      </c>
      <c r="V337" s="14" t="s">
        <v>1615</v>
      </c>
      <c r="W337" s="14" t="s">
        <v>105</v>
      </c>
    </row>
    <row r="338">
      <c r="A338" s="13">
        <v>1447.0</v>
      </c>
      <c r="B338" s="15" t="s">
        <v>71</v>
      </c>
      <c r="C338" s="13" t="s">
        <v>1848</v>
      </c>
      <c r="D338" s="14" t="s">
        <v>1834</v>
      </c>
      <c r="E338" s="14" t="s">
        <v>1820</v>
      </c>
      <c r="F338" s="14">
        <v>43.58737</v>
      </c>
      <c r="G338" s="14">
        <v>27.368207</v>
      </c>
      <c r="H338" s="14" t="s">
        <v>114</v>
      </c>
      <c r="I338" s="14" t="s">
        <v>1810</v>
      </c>
      <c r="J338" s="14">
        <v>500.0</v>
      </c>
      <c r="K338" s="14" t="s">
        <v>85</v>
      </c>
      <c r="L338" s="14" t="s">
        <v>86</v>
      </c>
      <c r="M338" s="14" t="s">
        <v>189</v>
      </c>
      <c r="N338" s="14" t="s">
        <v>190</v>
      </c>
      <c r="O338" s="14" t="s">
        <v>307</v>
      </c>
      <c r="P338" s="14" t="s">
        <v>103</v>
      </c>
      <c r="Q338" s="14" t="s">
        <v>73</v>
      </c>
      <c r="R338" s="14" t="s">
        <v>73</v>
      </c>
      <c r="S338" s="14" t="s">
        <v>73</v>
      </c>
      <c r="T338" s="14" t="s">
        <v>73</v>
      </c>
      <c r="V338" s="14" t="s">
        <v>1615</v>
      </c>
      <c r="W338" s="14" t="s">
        <v>105</v>
      </c>
    </row>
    <row r="339">
      <c r="A339" s="13">
        <v>1455.0</v>
      </c>
      <c r="B339" s="15" t="s">
        <v>616</v>
      </c>
      <c r="C339" s="14" t="s">
        <v>1854</v>
      </c>
      <c r="D339" s="14" t="s">
        <v>1855</v>
      </c>
      <c r="E339" s="14" t="s">
        <v>1820</v>
      </c>
      <c r="F339" s="14">
        <v>43.422721</v>
      </c>
      <c r="G339" s="14">
        <v>27.23062</v>
      </c>
      <c r="H339" s="14" t="s">
        <v>114</v>
      </c>
      <c r="I339" s="14" t="s">
        <v>298</v>
      </c>
      <c r="J339" s="14">
        <v>400.0</v>
      </c>
      <c r="K339" s="14" t="s">
        <v>85</v>
      </c>
      <c r="L339" s="14" t="s">
        <v>85</v>
      </c>
      <c r="M339" s="14" t="s">
        <v>202</v>
      </c>
      <c r="N339" s="14" t="s">
        <v>202</v>
      </c>
      <c r="O339" s="14" t="s">
        <v>123</v>
      </c>
      <c r="P339" s="14" t="s">
        <v>103</v>
      </c>
      <c r="Q339" s="14" t="s">
        <v>73</v>
      </c>
      <c r="R339" s="14" t="s">
        <v>73</v>
      </c>
      <c r="S339" s="14" t="s">
        <v>73</v>
      </c>
      <c r="T339" s="14" t="s">
        <v>73</v>
      </c>
      <c r="V339" s="14" t="s">
        <v>1647</v>
      </c>
      <c r="W339" s="14" t="s">
        <v>105</v>
      </c>
    </row>
    <row r="340">
      <c r="A340" s="13">
        <v>1456.0</v>
      </c>
      <c r="B340" s="15" t="s">
        <v>148</v>
      </c>
      <c r="C340" s="14" t="s">
        <v>1854</v>
      </c>
      <c r="D340" s="14" t="s">
        <v>1855</v>
      </c>
      <c r="E340" s="14" t="s">
        <v>1820</v>
      </c>
      <c r="F340" s="14">
        <v>43.422721</v>
      </c>
      <c r="G340" s="14">
        <v>27.23062</v>
      </c>
      <c r="H340" s="14" t="s">
        <v>114</v>
      </c>
      <c r="I340" s="14" t="s">
        <v>298</v>
      </c>
      <c r="J340" s="14">
        <v>400.0</v>
      </c>
      <c r="K340" s="14" t="s">
        <v>85</v>
      </c>
      <c r="L340" s="14" t="s">
        <v>85</v>
      </c>
      <c r="M340" s="14" t="s">
        <v>202</v>
      </c>
      <c r="N340" s="14" t="s">
        <v>202</v>
      </c>
      <c r="O340" s="14" t="s">
        <v>123</v>
      </c>
      <c r="P340" s="14" t="s">
        <v>103</v>
      </c>
      <c r="Q340" s="14" t="s">
        <v>73</v>
      </c>
      <c r="R340" s="14" t="s">
        <v>73</v>
      </c>
      <c r="S340" s="14" t="s">
        <v>73</v>
      </c>
      <c r="T340" s="14" t="s">
        <v>73</v>
      </c>
      <c r="V340" s="14" t="s">
        <v>1647</v>
      </c>
      <c r="W340" s="14" t="s">
        <v>105</v>
      </c>
    </row>
    <row r="341">
      <c r="A341" s="13">
        <v>1484.0</v>
      </c>
      <c r="B341" s="15" t="s">
        <v>71</v>
      </c>
      <c r="C341" s="14" t="s">
        <v>1856</v>
      </c>
      <c r="D341" s="14" t="s">
        <v>1855</v>
      </c>
      <c r="E341" s="14" t="s">
        <v>1820</v>
      </c>
      <c r="F341" s="14">
        <v>43.434921</v>
      </c>
      <c r="G341" s="14">
        <v>27.06063</v>
      </c>
      <c r="H341" s="14" t="s">
        <v>114</v>
      </c>
      <c r="I341" s="14" t="s">
        <v>1810</v>
      </c>
      <c r="J341" s="14">
        <v>500.0</v>
      </c>
      <c r="K341" s="14" t="s">
        <v>86</v>
      </c>
      <c r="L341" s="14" t="s">
        <v>86</v>
      </c>
      <c r="M341" s="14" t="s">
        <v>189</v>
      </c>
      <c r="N341" s="14" t="s">
        <v>96</v>
      </c>
      <c r="O341" s="14" t="s">
        <v>150</v>
      </c>
      <c r="P341" s="14" t="s">
        <v>103</v>
      </c>
      <c r="Q341" s="14" t="s">
        <v>73</v>
      </c>
      <c r="R341" s="14" t="s">
        <v>73</v>
      </c>
      <c r="S341" s="14" t="s">
        <v>73</v>
      </c>
      <c r="T341" s="14" t="s">
        <v>73</v>
      </c>
      <c r="V341" s="14" t="s">
        <v>1724</v>
      </c>
      <c r="W341" s="14" t="s">
        <v>105</v>
      </c>
    </row>
    <row r="342">
      <c r="A342" s="13">
        <v>1485.0</v>
      </c>
      <c r="B342" s="15" t="s">
        <v>71</v>
      </c>
      <c r="C342" s="14" t="s">
        <v>1856</v>
      </c>
      <c r="D342" s="14" t="s">
        <v>1855</v>
      </c>
      <c r="E342" s="14" t="s">
        <v>1820</v>
      </c>
      <c r="F342" s="14">
        <v>43.434921</v>
      </c>
      <c r="G342" s="14">
        <v>27.06063</v>
      </c>
      <c r="H342" s="14" t="s">
        <v>114</v>
      </c>
      <c r="I342" s="14" t="s">
        <v>1810</v>
      </c>
      <c r="J342" s="14">
        <v>500.0</v>
      </c>
      <c r="K342" s="14" t="s">
        <v>86</v>
      </c>
      <c r="L342" s="14" t="s">
        <v>86</v>
      </c>
      <c r="M342" s="14" t="s">
        <v>189</v>
      </c>
      <c r="N342" s="14" t="s">
        <v>96</v>
      </c>
      <c r="O342" s="14" t="s">
        <v>150</v>
      </c>
      <c r="P342" s="14" t="s">
        <v>103</v>
      </c>
      <c r="Q342" s="14" t="s">
        <v>73</v>
      </c>
      <c r="R342" s="14" t="s">
        <v>73</v>
      </c>
      <c r="S342" s="14" t="s">
        <v>73</v>
      </c>
      <c r="T342" s="14" t="s">
        <v>73</v>
      </c>
      <c r="V342" s="14" t="s">
        <v>1724</v>
      </c>
      <c r="W342" s="14" t="s">
        <v>105</v>
      </c>
    </row>
    <row r="343">
      <c r="A343" s="13">
        <v>1486.0</v>
      </c>
      <c r="B343" s="15" t="s">
        <v>154</v>
      </c>
      <c r="C343" s="14" t="s">
        <v>1856</v>
      </c>
      <c r="D343" s="14" t="s">
        <v>1855</v>
      </c>
      <c r="E343" s="14" t="s">
        <v>1820</v>
      </c>
      <c r="F343" s="14">
        <v>43.434921</v>
      </c>
      <c r="G343" s="14">
        <v>27.06063</v>
      </c>
      <c r="H343" s="14" t="s">
        <v>114</v>
      </c>
      <c r="I343" s="14" t="s">
        <v>1810</v>
      </c>
      <c r="J343" s="14">
        <v>500.0</v>
      </c>
      <c r="K343" s="14" t="s">
        <v>86</v>
      </c>
      <c r="L343" s="14" t="s">
        <v>86</v>
      </c>
      <c r="M343" s="14" t="s">
        <v>189</v>
      </c>
      <c r="N343" s="14" t="s">
        <v>96</v>
      </c>
      <c r="O343" s="14" t="s">
        <v>150</v>
      </c>
      <c r="P343" s="14" t="s">
        <v>161</v>
      </c>
      <c r="Q343" s="14" t="s">
        <v>73</v>
      </c>
      <c r="R343" s="14" t="s">
        <v>73</v>
      </c>
      <c r="S343" s="14" t="s">
        <v>73</v>
      </c>
      <c r="T343" s="14" t="s">
        <v>73</v>
      </c>
      <c r="V343" s="14" t="s">
        <v>1727</v>
      </c>
      <c r="W343" s="14" t="s">
        <v>105</v>
      </c>
    </row>
    <row r="344">
      <c r="A344" s="13">
        <v>1487.0</v>
      </c>
      <c r="B344" s="15" t="s">
        <v>71</v>
      </c>
      <c r="C344" s="14" t="s">
        <v>1866</v>
      </c>
      <c r="D344" s="14" t="s">
        <v>1855</v>
      </c>
      <c r="E344" s="14" t="s">
        <v>1820</v>
      </c>
      <c r="F344" s="14">
        <v>43.438955</v>
      </c>
      <c r="G344" s="14">
        <v>27.111609</v>
      </c>
      <c r="H344" s="14" t="s">
        <v>114</v>
      </c>
      <c r="I344" s="14" t="s">
        <v>1810</v>
      </c>
      <c r="J344" s="14">
        <v>3000.0</v>
      </c>
      <c r="K344" s="14" t="s">
        <v>86</v>
      </c>
      <c r="L344" s="14" t="s">
        <v>86</v>
      </c>
      <c r="M344" s="14" t="s">
        <v>189</v>
      </c>
      <c r="N344" s="14" t="s">
        <v>96</v>
      </c>
      <c r="O344" s="14" t="s">
        <v>150</v>
      </c>
      <c r="P344" s="14" t="s">
        <v>161</v>
      </c>
      <c r="Q344" s="14" t="s">
        <v>73</v>
      </c>
      <c r="R344" s="14" t="s">
        <v>73</v>
      </c>
      <c r="S344" s="14" t="s">
        <v>73</v>
      </c>
      <c r="T344" s="14" t="s">
        <v>73</v>
      </c>
      <c r="V344" s="17" t="s">
        <v>1729</v>
      </c>
      <c r="W344" s="14" t="s">
        <v>105</v>
      </c>
    </row>
    <row r="345">
      <c r="A345" s="13">
        <v>1613.0</v>
      </c>
      <c r="B345" s="15" t="s">
        <v>71</v>
      </c>
      <c r="C345" s="14" t="s">
        <v>1856</v>
      </c>
      <c r="D345" s="14" t="s">
        <v>1855</v>
      </c>
      <c r="E345" s="14" t="s">
        <v>1820</v>
      </c>
      <c r="F345" s="14">
        <v>43.434921</v>
      </c>
      <c r="G345" s="14">
        <v>27.06063</v>
      </c>
      <c r="H345" s="14" t="s">
        <v>114</v>
      </c>
      <c r="I345" s="14" t="s">
        <v>1810</v>
      </c>
      <c r="J345" s="14">
        <v>500.0</v>
      </c>
      <c r="K345" s="14" t="s">
        <v>86</v>
      </c>
      <c r="L345" s="14" t="s">
        <v>86</v>
      </c>
      <c r="M345" s="14" t="s">
        <v>189</v>
      </c>
      <c r="N345" s="14" t="s">
        <v>96</v>
      </c>
      <c r="O345" s="14" t="s">
        <v>1869</v>
      </c>
      <c r="P345" s="14" t="s">
        <v>161</v>
      </c>
      <c r="Q345" s="14" t="s">
        <v>73</v>
      </c>
      <c r="R345" s="14" t="s">
        <v>73</v>
      </c>
      <c r="S345" s="14" t="s">
        <v>73</v>
      </c>
      <c r="T345" s="14" t="s">
        <v>73</v>
      </c>
      <c r="V345" s="14" t="s">
        <v>1870</v>
      </c>
      <c r="W345" s="14" t="s">
        <v>105</v>
      </c>
    </row>
    <row r="346">
      <c r="A346" s="13">
        <v>1631.0</v>
      </c>
      <c r="B346" s="15" t="s">
        <v>225</v>
      </c>
      <c r="C346" s="14" t="s">
        <v>1871</v>
      </c>
      <c r="D346" s="14" t="s">
        <v>1827</v>
      </c>
      <c r="E346" s="14" t="s">
        <v>1820</v>
      </c>
      <c r="F346" s="14">
        <v>43.02149</v>
      </c>
      <c r="G346" s="14">
        <v>26.666622</v>
      </c>
      <c r="H346" s="14" t="s">
        <v>114</v>
      </c>
      <c r="I346" s="14" t="s">
        <v>1810</v>
      </c>
      <c r="J346" s="14">
        <v>200.0</v>
      </c>
      <c r="K346" s="14" t="s">
        <v>85</v>
      </c>
      <c r="L346" s="14" t="s">
        <v>169</v>
      </c>
      <c r="M346" s="14" t="s">
        <v>249</v>
      </c>
      <c r="N346" s="14" t="s">
        <v>190</v>
      </c>
      <c r="O346" s="14" t="s">
        <v>307</v>
      </c>
      <c r="P346" s="14" t="s">
        <v>161</v>
      </c>
      <c r="Q346" s="14" t="s">
        <v>73</v>
      </c>
      <c r="R346" s="14" t="s">
        <v>73</v>
      </c>
      <c r="S346" s="14" t="s">
        <v>73</v>
      </c>
      <c r="T346" s="14" t="s">
        <v>73</v>
      </c>
      <c r="V346" s="14" t="s">
        <v>1872</v>
      </c>
      <c r="W346" s="14" t="s">
        <v>105</v>
      </c>
    </row>
    <row r="347">
      <c r="A347" s="13">
        <v>1052.0</v>
      </c>
      <c r="B347" s="15" t="s">
        <v>71</v>
      </c>
      <c r="C347" s="14" t="s">
        <v>1873</v>
      </c>
      <c r="D347" s="14" t="s">
        <v>1874</v>
      </c>
      <c r="E347" s="14" t="s">
        <v>1875</v>
      </c>
      <c r="F347" s="14">
        <v>43.873365</v>
      </c>
      <c r="G347" s="14">
        <v>27.518653</v>
      </c>
      <c r="H347" s="14" t="s">
        <v>229</v>
      </c>
      <c r="I347" s="14" t="s">
        <v>146</v>
      </c>
      <c r="J347" s="14">
        <v>0.0</v>
      </c>
      <c r="K347" s="14" t="s">
        <v>85</v>
      </c>
      <c r="L347" s="14" t="s">
        <v>118</v>
      </c>
      <c r="M347" s="15" t="s">
        <v>189</v>
      </c>
      <c r="N347" s="15" t="s">
        <v>190</v>
      </c>
      <c r="O347" s="14" t="s">
        <v>98</v>
      </c>
      <c r="P347" s="14" t="s">
        <v>103</v>
      </c>
      <c r="Q347" s="14" t="s">
        <v>73</v>
      </c>
      <c r="R347" s="14" t="s">
        <v>105</v>
      </c>
      <c r="S347" s="14" t="s">
        <v>105</v>
      </c>
      <c r="T347" s="14" t="s">
        <v>73</v>
      </c>
      <c r="V347" s="14" t="s">
        <v>402</v>
      </c>
      <c r="W347" s="14" t="s">
        <v>105</v>
      </c>
      <c r="Y347" s="14" t="s">
        <v>1877</v>
      </c>
    </row>
    <row r="348">
      <c r="A348" s="13">
        <v>1217.0</v>
      </c>
      <c r="B348" s="15" t="s">
        <v>225</v>
      </c>
      <c r="C348" s="14" t="s">
        <v>1878</v>
      </c>
      <c r="D348" s="14" t="s">
        <v>1879</v>
      </c>
      <c r="E348" s="14" t="s">
        <v>1875</v>
      </c>
      <c r="H348" s="14" t="s">
        <v>114</v>
      </c>
      <c r="K348" s="14" t="s">
        <v>86</v>
      </c>
      <c r="L348" s="14" t="s">
        <v>86</v>
      </c>
      <c r="M348" s="14" t="s">
        <v>202</v>
      </c>
      <c r="N348" s="14" t="s">
        <v>202</v>
      </c>
      <c r="O348" s="14" t="s">
        <v>123</v>
      </c>
      <c r="P348" s="14" t="s">
        <v>161</v>
      </c>
      <c r="Q348" s="14" t="s">
        <v>73</v>
      </c>
      <c r="R348" s="14" t="s">
        <v>73</v>
      </c>
      <c r="S348" s="14" t="s">
        <v>73</v>
      </c>
      <c r="T348" s="14" t="s">
        <v>73</v>
      </c>
      <c r="V348" s="14" t="s">
        <v>948</v>
      </c>
      <c r="W348" s="14" t="s">
        <v>105</v>
      </c>
      <c r="Y348" s="14" t="s">
        <v>1882</v>
      </c>
    </row>
    <row r="349">
      <c r="A349" s="13">
        <v>1643.0</v>
      </c>
      <c r="B349" s="15" t="s">
        <v>225</v>
      </c>
      <c r="C349" s="14" t="s">
        <v>1883</v>
      </c>
      <c r="D349" s="14" t="s">
        <v>1875</v>
      </c>
      <c r="E349" s="14" t="s">
        <v>1875</v>
      </c>
      <c r="F349" s="14">
        <v>44.136848</v>
      </c>
      <c r="G349" s="14">
        <v>27.045827</v>
      </c>
      <c r="H349" s="14" t="s">
        <v>114</v>
      </c>
      <c r="I349" s="14" t="s">
        <v>763</v>
      </c>
      <c r="J349" s="14">
        <v>500.0</v>
      </c>
      <c r="K349" s="14" t="s">
        <v>85</v>
      </c>
      <c r="L349" s="14" t="s">
        <v>85</v>
      </c>
      <c r="M349" s="14" t="s">
        <v>249</v>
      </c>
      <c r="N349" s="14" t="s">
        <v>190</v>
      </c>
      <c r="O349" s="14" t="s">
        <v>123</v>
      </c>
      <c r="P349" s="14" t="s">
        <v>161</v>
      </c>
      <c r="Q349" s="14" t="s">
        <v>73</v>
      </c>
      <c r="R349" s="14" t="s">
        <v>73</v>
      </c>
      <c r="S349" s="14" t="s">
        <v>73</v>
      </c>
      <c r="T349" s="14" t="s">
        <v>73</v>
      </c>
      <c r="V349" s="14" t="s">
        <v>1884</v>
      </c>
      <c r="W349" s="14" t="s">
        <v>105</v>
      </c>
    </row>
    <row r="350">
      <c r="A350" s="13">
        <v>1664.0</v>
      </c>
      <c r="B350" s="15" t="s">
        <v>225</v>
      </c>
      <c r="C350" s="14" t="s">
        <v>1887</v>
      </c>
      <c r="D350" s="14" t="s">
        <v>1875</v>
      </c>
      <c r="E350" s="14" t="s">
        <v>1875</v>
      </c>
      <c r="F350" s="14">
        <v>44.136848</v>
      </c>
      <c r="G350" s="14">
        <v>27.045827</v>
      </c>
      <c r="H350" s="14" t="s">
        <v>114</v>
      </c>
      <c r="I350" s="14" t="s">
        <v>763</v>
      </c>
      <c r="J350" s="14">
        <v>500.0</v>
      </c>
      <c r="K350" s="14" t="s">
        <v>85</v>
      </c>
      <c r="L350" s="14" t="s">
        <v>85</v>
      </c>
      <c r="M350" s="14" t="s">
        <v>249</v>
      </c>
      <c r="N350" s="14" t="s">
        <v>190</v>
      </c>
      <c r="O350" s="14" t="s">
        <v>150</v>
      </c>
      <c r="P350" s="14" t="s">
        <v>103</v>
      </c>
      <c r="Q350" s="14" t="s">
        <v>73</v>
      </c>
      <c r="R350" s="14" t="s">
        <v>73</v>
      </c>
      <c r="S350" s="14" t="s">
        <v>73</v>
      </c>
      <c r="T350" s="14" t="s">
        <v>73</v>
      </c>
      <c r="V350" s="14" t="s">
        <v>1889</v>
      </c>
      <c r="W350" s="14" t="s">
        <v>105</v>
      </c>
    </row>
    <row r="351">
      <c r="A351" s="13">
        <v>1024.0</v>
      </c>
      <c r="B351" s="15" t="s">
        <v>230</v>
      </c>
      <c r="C351" s="14" t="s">
        <v>1892</v>
      </c>
      <c r="D351" s="14" t="s">
        <v>76</v>
      </c>
      <c r="E351" s="14" t="s">
        <v>76</v>
      </c>
      <c r="F351" s="14">
        <v>42.622728</v>
      </c>
      <c r="G351" s="14">
        <v>26.451877</v>
      </c>
      <c r="H351" s="14" t="s">
        <v>114</v>
      </c>
      <c r="I351" s="14" t="s">
        <v>763</v>
      </c>
      <c r="J351" s="14">
        <v>0.0</v>
      </c>
      <c r="K351" s="14" t="s">
        <v>85</v>
      </c>
      <c r="L351" s="14" t="s">
        <v>118</v>
      </c>
      <c r="M351" s="15" t="s">
        <v>189</v>
      </c>
      <c r="N351" s="15" t="s">
        <v>190</v>
      </c>
      <c r="O351" s="14" t="s">
        <v>123</v>
      </c>
      <c r="P351" s="14" t="s">
        <v>103</v>
      </c>
      <c r="Q351" s="14" t="s">
        <v>73</v>
      </c>
      <c r="R351" s="14" t="s">
        <v>105</v>
      </c>
      <c r="S351" s="14" t="s">
        <v>73</v>
      </c>
      <c r="T351" s="14" t="s">
        <v>73</v>
      </c>
      <c r="V351" s="14" t="s">
        <v>231</v>
      </c>
      <c r="W351" s="14" t="s">
        <v>105</v>
      </c>
    </row>
    <row r="352">
      <c r="A352" s="13">
        <v>1054.0</v>
      </c>
      <c r="B352" s="15" t="s">
        <v>411</v>
      </c>
      <c r="C352" s="14" t="s">
        <v>1894</v>
      </c>
      <c r="D352" s="14" t="s">
        <v>76</v>
      </c>
      <c r="E352" s="14" t="s">
        <v>76</v>
      </c>
      <c r="F352" s="14">
        <v>42.615298</v>
      </c>
      <c r="G352" s="14">
        <v>26.39392</v>
      </c>
      <c r="H352" s="14" t="s">
        <v>114</v>
      </c>
      <c r="I352" s="14" t="s">
        <v>790</v>
      </c>
      <c r="J352" s="14">
        <v>0.0</v>
      </c>
      <c r="K352" s="14" t="s">
        <v>169</v>
      </c>
      <c r="L352" s="14" t="s">
        <v>1900</v>
      </c>
      <c r="M352" s="15" t="s">
        <v>121</v>
      </c>
      <c r="N352" s="15" t="s">
        <v>96</v>
      </c>
      <c r="O352" s="14" t="s">
        <v>123</v>
      </c>
      <c r="P352" s="14" t="s">
        <v>103</v>
      </c>
      <c r="Q352" s="14" t="s">
        <v>73</v>
      </c>
      <c r="R352" s="14" t="s">
        <v>105</v>
      </c>
      <c r="S352" s="14" t="s">
        <v>73</v>
      </c>
      <c r="T352" s="14" t="s">
        <v>73</v>
      </c>
      <c r="V352" s="14" t="s">
        <v>412</v>
      </c>
      <c r="W352" s="14" t="s">
        <v>105</v>
      </c>
    </row>
    <row r="353">
      <c r="A353" s="13">
        <v>1055.0</v>
      </c>
      <c r="B353" s="15" t="s">
        <v>414</v>
      </c>
      <c r="C353" s="14" t="s">
        <v>1904</v>
      </c>
      <c r="D353" s="14" t="s">
        <v>1905</v>
      </c>
      <c r="E353" s="14" t="s">
        <v>76</v>
      </c>
      <c r="F353" s="14">
        <v>42.60731</v>
      </c>
      <c r="G353" s="14">
        <v>26.425613</v>
      </c>
      <c r="H353" s="14" t="s">
        <v>114</v>
      </c>
      <c r="I353" s="14" t="s">
        <v>790</v>
      </c>
      <c r="J353" s="14">
        <v>0.0</v>
      </c>
      <c r="K353" s="14" t="s">
        <v>118</v>
      </c>
      <c r="L353" s="14" t="s">
        <v>118</v>
      </c>
      <c r="M353" s="15" t="s">
        <v>202</v>
      </c>
      <c r="N353" s="15" t="s">
        <v>202</v>
      </c>
      <c r="O353" s="14" t="s">
        <v>123</v>
      </c>
      <c r="P353" s="14" t="s">
        <v>124</v>
      </c>
      <c r="Q353" s="14" t="s">
        <v>73</v>
      </c>
      <c r="R353" s="14" t="s">
        <v>105</v>
      </c>
      <c r="S353" s="14" t="s">
        <v>73</v>
      </c>
      <c r="T353" s="14" t="s">
        <v>73</v>
      </c>
      <c r="V353" s="14" t="s">
        <v>415</v>
      </c>
      <c r="W353" s="14" t="s">
        <v>105</v>
      </c>
    </row>
    <row r="354">
      <c r="A354" s="13">
        <v>1078.0</v>
      </c>
      <c r="B354" s="15" t="s">
        <v>492</v>
      </c>
      <c r="C354" s="14" t="s">
        <v>1908</v>
      </c>
      <c r="D354" s="14" t="s">
        <v>76</v>
      </c>
      <c r="E354" s="14" t="s">
        <v>76</v>
      </c>
      <c r="F354" s="14">
        <v>42.643672</v>
      </c>
      <c r="G354" s="14">
        <v>26.573238</v>
      </c>
      <c r="H354" s="14" t="s">
        <v>114</v>
      </c>
      <c r="I354" s="14" t="s">
        <v>146</v>
      </c>
      <c r="J354" s="14">
        <v>0.0</v>
      </c>
      <c r="K354" s="14" t="s">
        <v>86</v>
      </c>
      <c r="L354" s="14" t="s">
        <v>86</v>
      </c>
      <c r="M354" s="15" t="s">
        <v>189</v>
      </c>
      <c r="N354" s="15" t="s">
        <v>190</v>
      </c>
      <c r="O354" s="14" t="s">
        <v>307</v>
      </c>
      <c r="P354" s="14" t="s">
        <v>124</v>
      </c>
      <c r="Q354" s="14" t="s">
        <v>73</v>
      </c>
      <c r="R354" s="14" t="s">
        <v>105</v>
      </c>
      <c r="S354" s="14" t="s">
        <v>73</v>
      </c>
      <c r="T354" s="14" t="s">
        <v>73</v>
      </c>
      <c r="V354" s="14" t="s">
        <v>493</v>
      </c>
      <c r="W354" s="14" t="s">
        <v>105</v>
      </c>
    </row>
    <row r="355">
      <c r="A355" s="13">
        <v>1079.0</v>
      </c>
      <c r="B355" s="15" t="s">
        <v>496</v>
      </c>
      <c r="C355" s="14" t="s">
        <v>1913</v>
      </c>
      <c r="D355" s="14" t="s">
        <v>76</v>
      </c>
      <c r="E355" s="14" t="s">
        <v>76</v>
      </c>
      <c r="F355" s="14">
        <v>42.648711</v>
      </c>
      <c r="G355" s="14">
        <v>26.619781</v>
      </c>
      <c r="H355" s="14" t="s">
        <v>114</v>
      </c>
      <c r="I355" s="14" t="s">
        <v>146</v>
      </c>
      <c r="J355" s="14">
        <v>0.0</v>
      </c>
      <c r="K355" s="14" t="s">
        <v>1173</v>
      </c>
      <c r="L355" s="14" t="s">
        <v>169</v>
      </c>
      <c r="M355" s="15" t="s">
        <v>189</v>
      </c>
      <c r="N355" s="15" t="s">
        <v>190</v>
      </c>
      <c r="O355" s="14" t="s">
        <v>1919</v>
      </c>
      <c r="P355" s="14" t="s">
        <v>124</v>
      </c>
      <c r="Q355" s="14" t="s">
        <v>73</v>
      </c>
      <c r="R355" s="14" t="s">
        <v>105</v>
      </c>
      <c r="S355" s="14" t="s">
        <v>73</v>
      </c>
      <c r="T355" s="14" t="s">
        <v>73</v>
      </c>
      <c r="V355" s="14" t="s">
        <v>497</v>
      </c>
      <c r="W355" s="14" t="s">
        <v>105</v>
      </c>
    </row>
    <row r="356">
      <c r="A356" s="13">
        <v>1090.0</v>
      </c>
      <c r="B356" s="15" t="s">
        <v>71</v>
      </c>
      <c r="C356" s="14" t="s">
        <v>1921</v>
      </c>
      <c r="D356" s="14" t="s">
        <v>1922</v>
      </c>
      <c r="E356" s="14" t="s">
        <v>76</v>
      </c>
      <c r="F356" s="14">
        <v>42.559705</v>
      </c>
      <c r="G356" s="14">
        <v>26.63302</v>
      </c>
      <c r="H356" s="14" t="s">
        <v>114</v>
      </c>
      <c r="I356" s="14" t="s">
        <v>763</v>
      </c>
      <c r="J356" s="14">
        <v>0.0</v>
      </c>
      <c r="K356" s="14" t="s">
        <v>85</v>
      </c>
      <c r="L356" s="14" t="s">
        <v>86</v>
      </c>
      <c r="M356" s="15" t="s">
        <v>189</v>
      </c>
      <c r="N356" s="15" t="s">
        <v>190</v>
      </c>
      <c r="O356" s="14" t="s">
        <v>1923</v>
      </c>
      <c r="P356" s="14" t="s">
        <v>103</v>
      </c>
      <c r="Q356" s="14" t="s">
        <v>73</v>
      </c>
      <c r="R356" s="14" t="s">
        <v>73</v>
      </c>
      <c r="S356" s="14" t="s">
        <v>73</v>
      </c>
      <c r="T356" s="14" t="s">
        <v>73</v>
      </c>
      <c r="V356" s="14" t="s">
        <v>541</v>
      </c>
      <c r="W356" s="14" t="s">
        <v>105</v>
      </c>
    </row>
    <row r="357">
      <c r="A357" s="13">
        <v>1099.0</v>
      </c>
      <c r="B357" s="15" t="s">
        <v>570</v>
      </c>
      <c r="C357" s="14" t="s">
        <v>1925</v>
      </c>
      <c r="D357" s="14" t="s">
        <v>76</v>
      </c>
      <c r="E357" s="14" t="s">
        <v>76</v>
      </c>
      <c r="F357" s="14">
        <v>42.890712</v>
      </c>
      <c r="G357" s="14">
        <v>27.241523</v>
      </c>
      <c r="H357" s="14" t="s">
        <v>114</v>
      </c>
      <c r="I357" s="14" t="s">
        <v>763</v>
      </c>
      <c r="J357" s="14">
        <v>100.0</v>
      </c>
      <c r="K357" s="14" t="s">
        <v>86</v>
      </c>
      <c r="L357" s="14" t="s">
        <v>86</v>
      </c>
      <c r="M357" s="15" t="s">
        <v>189</v>
      </c>
      <c r="N357" s="15" t="s">
        <v>190</v>
      </c>
      <c r="O357" s="14" t="s">
        <v>307</v>
      </c>
      <c r="P357" s="14" t="s">
        <v>124</v>
      </c>
      <c r="Q357" s="14" t="s">
        <v>73</v>
      </c>
      <c r="R357" s="14" t="s">
        <v>73</v>
      </c>
      <c r="S357" s="14" t="s">
        <v>73</v>
      </c>
      <c r="T357" s="14" t="s">
        <v>73</v>
      </c>
      <c r="V357" s="14" t="s">
        <v>571</v>
      </c>
      <c r="W357" s="14" t="s">
        <v>105</v>
      </c>
    </row>
    <row r="358">
      <c r="A358" s="13">
        <v>1100.0</v>
      </c>
      <c r="B358" s="15" t="s">
        <v>575</v>
      </c>
      <c r="C358" s="14" t="s">
        <v>1925</v>
      </c>
      <c r="D358" s="14" t="s">
        <v>76</v>
      </c>
      <c r="E358" s="14" t="s">
        <v>76</v>
      </c>
      <c r="F358" s="14">
        <v>42.891108</v>
      </c>
      <c r="G358" s="14">
        <v>27.240805</v>
      </c>
      <c r="H358" s="14" t="s">
        <v>114</v>
      </c>
      <c r="I358" s="14" t="s">
        <v>763</v>
      </c>
      <c r="J358" s="14">
        <v>100.0</v>
      </c>
      <c r="K358" s="14" t="s">
        <v>86</v>
      </c>
      <c r="L358" s="14" t="s">
        <v>86</v>
      </c>
      <c r="M358" s="15" t="s">
        <v>189</v>
      </c>
      <c r="N358" s="15" t="s">
        <v>190</v>
      </c>
      <c r="O358" s="14" t="s">
        <v>307</v>
      </c>
      <c r="P358" s="14" t="s">
        <v>103</v>
      </c>
      <c r="Q358" s="14" t="s">
        <v>105</v>
      </c>
      <c r="R358" s="14" t="s">
        <v>73</v>
      </c>
      <c r="S358" s="14" t="s">
        <v>73</v>
      </c>
      <c r="T358" s="14" t="s">
        <v>73</v>
      </c>
      <c r="V358" s="14" t="s">
        <v>571</v>
      </c>
      <c r="W358" s="14" t="s">
        <v>105</v>
      </c>
    </row>
    <row r="359">
      <c r="A359" s="13">
        <v>1111.0</v>
      </c>
      <c r="B359" s="15" t="s">
        <v>608</v>
      </c>
      <c r="C359" s="14" t="s">
        <v>1931</v>
      </c>
      <c r="D359" s="14" t="s">
        <v>76</v>
      </c>
      <c r="E359" s="14" t="s">
        <v>76</v>
      </c>
      <c r="F359" s="14">
        <v>42.587069</v>
      </c>
      <c r="G359" s="14">
        <v>26.363181</v>
      </c>
      <c r="H359" s="14" t="s">
        <v>114</v>
      </c>
      <c r="I359" s="14" t="s">
        <v>763</v>
      </c>
      <c r="J359" s="14">
        <v>0.0</v>
      </c>
      <c r="K359" s="14" t="s">
        <v>85</v>
      </c>
      <c r="L359" s="14" t="s">
        <v>169</v>
      </c>
      <c r="M359" s="15" t="s">
        <v>189</v>
      </c>
      <c r="N359" s="15" t="s">
        <v>96</v>
      </c>
      <c r="O359" s="14" t="s">
        <v>458</v>
      </c>
      <c r="P359" s="14" t="s">
        <v>103</v>
      </c>
      <c r="Q359" s="14" t="s">
        <v>105</v>
      </c>
      <c r="R359" s="14" t="s">
        <v>105</v>
      </c>
      <c r="S359" s="14" t="s">
        <v>73</v>
      </c>
      <c r="T359" s="14" t="s">
        <v>73</v>
      </c>
      <c r="V359" s="14" t="s">
        <v>609</v>
      </c>
      <c r="W359" s="14" t="s">
        <v>105</v>
      </c>
    </row>
    <row r="360">
      <c r="A360" s="13">
        <v>1112.0</v>
      </c>
      <c r="B360" s="15" t="s">
        <v>610</v>
      </c>
      <c r="C360" s="14" t="s">
        <v>1934</v>
      </c>
      <c r="D360" s="14" t="s">
        <v>76</v>
      </c>
      <c r="E360" s="14" t="s">
        <v>76</v>
      </c>
      <c r="F360" s="14">
        <v>42.624253</v>
      </c>
      <c r="G360" s="14">
        <v>26.603763</v>
      </c>
      <c r="H360" s="14" t="s">
        <v>114</v>
      </c>
      <c r="I360" s="14" t="s">
        <v>763</v>
      </c>
      <c r="J360" s="14">
        <v>0.0</v>
      </c>
      <c r="K360" s="14" t="s">
        <v>85</v>
      </c>
      <c r="L360" s="14" t="s">
        <v>86</v>
      </c>
      <c r="M360" s="15" t="s">
        <v>189</v>
      </c>
      <c r="N360" s="15" t="s">
        <v>96</v>
      </c>
      <c r="O360" s="14" t="s">
        <v>458</v>
      </c>
      <c r="P360" s="14" t="s">
        <v>103</v>
      </c>
      <c r="Q360" s="14" t="s">
        <v>73</v>
      </c>
      <c r="R360" s="14" t="s">
        <v>105</v>
      </c>
      <c r="S360" s="14" t="s">
        <v>73</v>
      </c>
      <c r="T360" s="14" t="s">
        <v>73</v>
      </c>
      <c r="V360" s="14" t="s">
        <v>611</v>
      </c>
      <c r="W360" s="14" t="s">
        <v>105</v>
      </c>
    </row>
    <row r="361">
      <c r="A361" s="13">
        <v>1132.0</v>
      </c>
      <c r="B361" s="15" t="s">
        <v>663</v>
      </c>
      <c r="C361" s="14" t="s">
        <v>1935</v>
      </c>
      <c r="D361" s="14" t="s">
        <v>76</v>
      </c>
      <c r="E361" s="14" t="s">
        <v>76</v>
      </c>
      <c r="F361" s="14">
        <v>42.581763</v>
      </c>
      <c r="G361" s="14">
        <v>26.155594</v>
      </c>
      <c r="H361" s="14" t="s">
        <v>114</v>
      </c>
      <c r="I361" s="14" t="s">
        <v>763</v>
      </c>
      <c r="J361" s="14">
        <v>0.0</v>
      </c>
      <c r="K361" s="14" t="s">
        <v>85</v>
      </c>
      <c r="L361" s="14" t="s">
        <v>118</v>
      </c>
      <c r="M361" s="15" t="s">
        <v>249</v>
      </c>
      <c r="N361" s="15" t="s">
        <v>96</v>
      </c>
      <c r="O361" s="14" t="s">
        <v>537</v>
      </c>
      <c r="P361" s="14" t="s">
        <v>103</v>
      </c>
      <c r="Q361" s="14" t="s">
        <v>105</v>
      </c>
      <c r="R361" s="14" t="s">
        <v>73</v>
      </c>
      <c r="S361" s="14" t="s">
        <v>73</v>
      </c>
      <c r="T361" s="14" t="s">
        <v>73</v>
      </c>
      <c r="V361" s="14" t="s">
        <v>664</v>
      </c>
      <c r="W361" s="14" t="s">
        <v>105</v>
      </c>
    </row>
    <row r="362">
      <c r="A362" s="13">
        <v>1133.0</v>
      </c>
      <c r="B362" s="15" t="s">
        <v>668</v>
      </c>
      <c r="C362" s="14" t="s">
        <v>1935</v>
      </c>
      <c r="D362" s="14" t="s">
        <v>76</v>
      </c>
      <c r="E362" s="14" t="s">
        <v>76</v>
      </c>
      <c r="F362" s="14">
        <v>42.581439</v>
      </c>
      <c r="G362" s="14">
        <v>26.155617</v>
      </c>
      <c r="H362" s="14" t="s">
        <v>114</v>
      </c>
      <c r="I362" s="14" t="s">
        <v>763</v>
      </c>
      <c r="J362" s="14">
        <v>100.0</v>
      </c>
      <c r="K362" s="14" t="s">
        <v>86</v>
      </c>
      <c r="L362" s="14" t="s">
        <v>86</v>
      </c>
      <c r="M362" s="15" t="s">
        <v>249</v>
      </c>
      <c r="N362" s="15" t="s">
        <v>202</v>
      </c>
      <c r="O362" s="14" t="s">
        <v>458</v>
      </c>
      <c r="P362" s="14" t="s">
        <v>103</v>
      </c>
      <c r="Q362" s="14" t="s">
        <v>73</v>
      </c>
      <c r="R362" s="14" t="s">
        <v>73</v>
      </c>
      <c r="S362" s="14" t="s">
        <v>73</v>
      </c>
      <c r="T362" s="14" t="s">
        <v>73</v>
      </c>
      <c r="V362" s="14" t="s">
        <v>664</v>
      </c>
      <c r="W362" s="14" t="s">
        <v>105</v>
      </c>
    </row>
    <row r="363">
      <c r="A363" s="13">
        <v>1134.0</v>
      </c>
      <c r="B363" s="15" t="s">
        <v>674</v>
      </c>
      <c r="C363" s="14" t="s">
        <v>1935</v>
      </c>
      <c r="D363" s="14" t="s">
        <v>76</v>
      </c>
      <c r="E363" s="14" t="s">
        <v>76</v>
      </c>
      <c r="F363" s="14">
        <v>42.578794</v>
      </c>
      <c r="G363" s="14">
        <v>26.14559</v>
      </c>
      <c r="H363" s="14" t="s">
        <v>114</v>
      </c>
      <c r="I363" s="14" t="s">
        <v>763</v>
      </c>
      <c r="J363" s="14">
        <v>2200.0</v>
      </c>
      <c r="K363" s="14" t="s">
        <v>86</v>
      </c>
      <c r="L363" s="14" t="s">
        <v>86</v>
      </c>
      <c r="M363" s="15" t="s">
        <v>175</v>
      </c>
      <c r="N363" s="15" t="s">
        <v>96</v>
      </c>
      <c r="O363" s="14" t="s">
        <v>458</v>
      </c>
      <c r="P363" s="14" t="s">
        <v>103</v>
      </c>
      <c r="Q363" s="14" t="s">
        <v>73</v>
      </c>
      <c r="R363" s="14" t="s">
        <v>73</v>
      </c>
      <c r="S363" s="14" t="s">
        <v>73</v>
      </c>
      <c r="T363" s="14" t="s">
        <v>73</v>
      </c>
      <c r="V363" s="14" t="s">
        <v>664</v>
      </c>
      <c r="W363" s="14" t="s">
        <v>105</v>
      </c>
    </row>
    <row r="364">
      <c r="A364" s="13">
        <v>1135.0</v>
      </c>
      <c r="B364" s="15" t="s">
        <v>675</v>
      </c>
      <c r="C364" s="14" t="s">
        <v>1935</v>
      </c>
      <c r="D364" s="14" t="s">
        <v>76</v>
      </c>
      <c r="E364" s="14" t="s">
        <v>76</v>
      </c>
      <c r="F364" s="14">
        <v>42.578794</v>
      </c>
      <c r="G364" s="14">
        <v>26.14559</v>
      </c>
      <c r="H364" s="14" t="s">
        <v>114</v>
      </c>
      <c r="I364" s="14" t="s">
        <v>763</v>
      </c>
      <c r="J364" s="14">
        <v>2200.0</v>
      </c>
      <c r="K364" s="14" t="s">
        <v>86</v>
      </c>
      <c r="L364" s="14" t="s">
        <v>86</v>
      </c>
      <c r="M364" s="15" t="s">
        <v>202</v>
      </c>
      <c r="N364" s="15" t="s">
        <v>202</v>
      </c>
      <c r="O364" s="14" t="s">
        <v>458</v>
      </c>
      <c r="P364" s="14" t="s">
        <v>103</v>
      </c>
      <c r="Q364" s="14" t="s">
        <v>73</v>
      </c>
      <c r="R364" s="14" t="s">
        <v>105</v>
      </c>
      <c r="S364" s="14" t="s">
        <v>73</v>
      </c>
      <c r="T364" s="14" t="s">
        <v>73</v>
      </c>
      <c r="U364" s="14"/>
      <c r="V364" s="14" t="s">
        <v>664</v>
      </c>
      <c r="W364" s="14" t="s">
        <v>105</v>
      </c>
    </row>
    <row r="365">
      <c r="A365" s="13">
        <v>1136.0</v>
      </c>
      <c r="B365" s="15" t="s">
        <v>677</v>
      </c>
      <c r="C365" s="14" t="s">
        <v>1931</v>
      </c>
      <c r="D365" s="14" t="s">
        <v>76</v>
      </c>
      <c r="E365" s="14" t="s">
        <v>76</v>
      </c>
      <c r="F365" s="14">
        <v>42.586944</v>
      </c>
      <c r="G365" s="14">
        <v>26.364711</v>
      </c>
      <c r="H365" s="14" t="s">
        <v>114</v>
      </c>
      <c r="I365" s="14" t="s">
        <v>763</v>
      </c>
      <c r="J365" s="14">
        <v>0.0</v>
      </c>
      <c r="K365" s="14" t="s">
        <v>86</v>
      </c>
      <c r="L365" s="14" t="s">
        <v>86</v>
      </c>
      <c r="M365" s="15" t="s">
        <v>189</v>
      </c>
      <c r="N365" s="15" t="s">
        <v>190</v>
      </c>
      <c r="O365" s="14" t="s">
        <v>150</v>
      </c>
      <c r="P365" s="14" t="s">
        <v>103</v>
      </c>
      <c r="Q365" s="14" t="s">
        <v>73</v>
      </c>
      <c r="R365" s="14" t="s">
        <v>73</v>
      </c>
      <c r="S365" s="14" t="s">
        <v>73</v>
      </c>
      <c r="T365" s="14" t="s">
        <v>73</v>
      </c>
      <c r="V365" s="14" t="s">
        <v>678</v>
      </c>
      <c r="W365" s="14" t="s">
        <v>105</v>
      </c>
    </row>
    <row r="366">
      <c r="A366" s="13">
        <v>1137.0</v>
      </c>
      <c r="B366" s="15" t="s">
        <v>681</v>
      </c>
      <c r="C366" s="14" t="s">
        <v>1931</v>
      </c>
      <c r="D366" s="14" t="s">
        <v>76</v>
      </c>
      <c r="E366" s="14" t="s">
        <v>76</v>
      </c>
      <c r="F366" s="14">
        <v>42.585253</v>
      </c>
      <c r="G366" s="14">
        <v>26.356779</v>
      </c>
      <c r="H366" s="14" t="s">
        <v>114</v>
      </c>
      <c r="I366" s="14" t="s">
        <v>763</v>
      </c>
      <c r="J366" s="14">
        <v>0.0</v>
      </c>
      <c r="K366" s="14" t="s">
        <v>85</v>
      </c>
      <c r="L366" s="14" t="s">
        <v>85</v>
      </c>
      <c r="M366" s="15" t="s">
        <v>189</v>
      </c>
      <c r="N366" s="15" t="s">
        <v>190</v>
      </c>
      <c r="O366" s="14" t="s">
        <v>150</v>
      </c>
      <c r="P366" s="14" t="s">
        <v>103</v>
      </c>
      <c r="Q366" s="14" t="s">
        <v>105</v>
      </c>
      <c r="R366" s="14" t="s">
        <v>73</v>
      </c>
      <c r="S366" s="14" t="s">
        <v>73</v>
      </c>
      <c r="T366" s="14" t="s">
        <v>73</v>
      </c>
      <c r="V366" s="14" t="s">
        <v>678</v>
      </c>
      <c r="W366" s="14" t="s">
        <v>105</v>
      </c>
    </row>
    <row r="367">
      <c r="A367" s="13">
        <v>1138.0</v>
      </c>
      <c r="B367" s="15" t="s">
        <v>211</v>
      </c>
      <c r="C367" s="14" t="s">
        <v>1949</v>
      </c>
      <c r="D367" s="14" t="s">
        <v>1950</v>
      </c>
      <c r="E367" s="14" t="s">
        <v>76</v>
      </c>
      <c r="F367" s="14">
        <v>42.404896</v>
      </c>
      <c r="G367" s="14">
        <v>26.13114</v>
      </c>
      <c r="H367" s="14" t="s">
        <v>114</v>
      </c>
      <c r="I367" s="14" t="s">
        <v>146</v>
      </c>
      <c r="J367" s="14">
        <v>50.0</v>
      </c>
      <c r="K367" s="14" t="s">
        <v>118</v>
      </c>
      <c r="L367" s="14" t="s">
        <v>118</v>
      </c>
      <c r="M367" s="15" t="s">
        <v>202</v>
      </c>
      <c r="N367" s="15" t="s">
        <v>202</v>
      </c>
      <c r="O367" s="14" t="s">
        <v>1218</v>
      </c>
      <c r="P367" s="14" t="s">
        <v>103</v>
      </c>
      <c r="Q367" s="14" t="s">
        <v>105</v>
      </c>
      <c r="R367" s="14" t="s">
        <v>73</v>
      </c>
      <c r="S367" s="14" t="s">
        <v>73</v>
      </c>
      <c r="T367" s="14" t="s">
        <v>73</v>
      </c>
      <c r="V367" s="14" t="s">
        <v>684</v>
      </c>
      <c r="W367" s="14" t="s">
        <v>105</v>
      </c>
    </row>
    <row r="368">
      <c r="A368" s="13">
        <v>1139.0</v>
      </c>
      <c r="B368" s="15" t="s">
        <v>131</v>
      </c>
      <c r="C368" s="14" t="s">
        <v>1949</v>
      </c>
      <c r="D368" s="14" t="s">
        <v>1950</v>
      </c>
      <c r="E368" s="14" t="s">
        <v>76</v>
      </c>
      <c r="F368" s="14">
        <v>42.404896</v>
      </c>
      <c r="G368" s="14">
        <v>26.13114</v>
      </c>
      <c r="H368" s="14" t="s">
        <v>114</v>
      </c>
      <c r="I368" s="14" t="s">
        <v>146</v>
      </c>
      <c r="J368" s="14">
        <v>50.0</v>
      </c>
      <c r="K368" s="14" t="s">
        <v>118</v>
      </c>
      <c r="L368" s="14" t="s">
        <v>118</v>
      </c>
      <c r="M368" s="15" t="s">
        <v>202</v>
      </c>
      <c r="N368" s="15" t="s">
        <v>202</v>
      </c>
      <c r="O368" s="14" t="s">
        <v>1218</v>
      </c>
      <c r="P368" s="14" t="s">
        <v>103</v>
      </c>
      <c r="Q368" s="14" t="s">
        <v>105</v>
      </c>
      <c r="R368" s="14" t="s">
        <v>73</v>
      </c>
      <c r="S368" s="14" t="s">
        <v>73</v>
      </c>
      <c r="T368" s="14" t="s">
        <v>73</v>
      </c>
      <c r="V368" s="17" t="s">
        <v>692</v>
      </c>
      <c r="W368" s="14" t="s">
        <v>105</v>
      </c>
    </row>
    <row r="369">
      <c r="A369" s="13">
        <v>1156.0</v>
      </c>
      <c r="B369" s="15" t="s">
        <v>741</v>
      </c>
      <c r="C369" s="14" t="s">
        <v>1954</v>
      </c>
      <c r="D369" s="14" t="s">
        <v>76</v>
      </c>
      <c r="E369" s="14" t="s">
        <v>76</v>
      </c>
      <c r="F369" s="14">
        <v>42.680747</v>
      </c>
      <c r="G369" s="14">
        <v>26.459729</v>
      </c>
      <c r="H369" s="14" t="s">
        <v>114</v>
      </c>
      <c r="I369" s="14" t="s">
        <v>1955</v>
      </c>
      <c r="J369" s="14">
        <v>5000.0</v>
      </c>
      <c r="K369" s="14" t="s">
        <v>86</v>
      </c>
      <c r="L369" s="14" t="s">
        <v>86</v>
      </c>
      <c r="M369" s="14" t="s">
        <v>202</v>
      </c>
      <c r="N369" s="14" t="s">
        <v>202</v>
      </c>
      <c r="O369" s="14" t="s">
        <v>150</v>
      </c>
      <c r="P369" s="14" t="s">
        <v>103</v>
      </c>
      <c r="Q369" s="14" t="s">
        <v>73</v>
      </c>
      <c r="R369" s="14" t="s">
        <v>73</v>
      </c>
      <c r="S369" s="14" t="s">
        <v>73</v>
      </c>
      <c r="T369" s="14" t="s">
        <v>73</v>
      </c>
      <c r="V369" s="14" t="s">
        <v>742</v>
      </c>
      <c r="W369" s="14" t="s">
        <v>105</v>
      </c>
      <c r="Y369" s="14" t="s">
        <v>1956</v>
      </c>
    </row>
    <row r="370">
      <c r="A370" s="13">
        <v>1157.0</v>
      </c>
      <c r="B370" s="15" t="s">
        <v>744</v>
      </c>
      <c r="C370" s="14" t="s">
        <v>1954</v>
      </c>
      <c r="D370" s="14" t="s">
        <v>76</v>
      </c>
      <c r="E370" s="14" t="s">
        <v>76</v>
      </c>
      <c r="F370" s="14">
        <v>42.680747</v>
      </c>
      <c r="G370" s="14">
        <v>26.459729</v>
      </c>
      <c r="H370" s="14" t="s">
        <v>114</v>
      </c>
      <c r="I370" s="14" t="s">
        <v>1955</v>
      </c>
      <c r="J370" s="14">
        <v>5000.0</v>
      </c>
      <c r="K370" s="14" t="s">
        <v>86</v>
      </c>
      <c r="L370" s="14" t="s">
        <v>86</v>
      </c>
      <c r="M370" s="14" t="s">
        <v>202</v>
      </c>
      <c r="N370" s="14" t="s">
        <v>202</v>
      </c>
      <c r="O370" s="14" t="s">
        <v>150</v>
      </c>
      <c r="P370" s="14" t="s">
        <v>103</v>
      </c>
      <c r="Q370" s="14" t="s">
        <v>73</v>
      </c>
      <c r="R370" s="14" t="s">
        <v>73</v>
      </c>
      <c r="S370" s="14" t="s">
        <v>73</v>
      </c>
      <c r="T370" s="14" t="s">
        <v>73</v>
      </c>
      <c r="V370" s="14" t="s">
        <v>742</v>
      </c>
      <c r="W370" s="14" t="s">
        <v>105</v>
      </c>
      <c r="Y370" s="14" t="s">
        <v>1956</v>
      </c>
    </row>
    <row r="371">
      <c r="A371" s="13">
        <v>1158.0</v>
      </c>
      <c r="B371" s="15" t="s">
        <v>747</v>
      </c>
      <c r="C371" s="14" t="s">
        <v>1954</v>
      </c>
      <c r="D371" s="14" t="s">
        <v>76</v>
      </c>
      <c r="E371" s="14" t="s">
        <v>76</v>
      </c>
      <c r="F371" s="14">
        <v>42.680747</v>
      </c>
      <c r="G371" s="14">
        <v>26.459729</v>
      </c>
      <c r="H371" s="14" t="s">
        <v>114</v>
      </c>
      <c r="I371" s="14" t="s">
        <v>1955</v>
      </c>
      <c r="J371" s="14">
        <v>5000.0</v>
      </c>
      <c r="K371" s="14" t="s">
        <v>86</v>
      </c>
      <c r="L371" s="14" t="s">
        <v>86</v>
      </c>
      <c r="M371" s="14" t="s">
        <v>202</v>
      </c>
      <c r="N371" s="14" t="s">
        <v>202</v>
      </c>
      <c r="O371" s="14" t="s">
        <v>150</v>
      </c>
      <c r="P371" s="14" t="s">
        <v>103</v>
      </c>
      <c r="Q371" s="14" t="s">
        <v>73</v>
      </c>
      <c r="R371" s="14" t="s">
        <v>73</v>
      </c>
      <c r="S371" s="14" t="s">
        <v>73</v>
      </c>
      <c r="T371" s="14" t="s">
        <v>73</v>
      </c>
      <c r="V371" s="14" t="s">
        <v>742</v>
      </c>
      <c r="W371" s="14" t="s">
        <v>105</v>
      </c>
      <c r="Y371" s="14" t="s">
        <v>1956</v>
      </c>
    </row>
    <row r="372">
      <c r="A372" s="13">
        <v>1159.0</v>
      </c>
      <c r="B372" s="15" t="s">
        <v>748</v>
      </c>
      <c r="C372" s="14" t="s">
        <v>1954</v>
      </c>
      <c r="D372" s="14" t="s">
        <v>76</v>
      </c>
      <c r="E372" s="14" t="s">
        <v>76</v>
      </c>
      <c r="F372" s="14">
        <v>42.680747</v>
      </c>
      <c r="G372" s="14">
        <v>26.459729</v>
      </c>
      <c r="H372" s="14" t="s">
        <v>114</v>
      </c>
      <c r="I372" s="14" t="s">
        <v>1955</v>
      </c>
      <c r="J372" s="14">
        <v>5000.0</v>
      </c>
      <c r="K372" s="14" t="s">
        <v>86</v>
      </c>
      <c r="L372" s="14" t="s">
        <v>86</v>
      </c>
      <c r="M372" s="14" t="s">
        <v>202</v>
      </c>
      <c r="N372" s="14" t="s">
        <v>202</v>
      </c>
      <c r="O372" s="14" t="s">
        <v>150</v>
      </c>
      <c r="P372" s="14" t="s">
        <v>103</v>
      </c>
      <c r="Q372" s="14" t="s">
        <v>73</v>
      </c>
      <c r="R372" s="14" t="s">
        <v>73</v>
      </c>
      <c r="S372" s="14" t="s">
        <v>73</v>
      </c>
      <c r="T372" s="14" t="s">
        <v>73</v>
      </c>
      <c r="V372" s="14" t="s">
        <v>742</v>
      </c>
      <c r="W372" s="14" t="s">
        <v>105</v>
      </c>
      <c r="Y372" s="14" t="s">
        <v>1956</v>
      </c>
    </row>
    <row r="373">
      <c r="A373" s="13">
        <v>1160.0</v>
      </c>
      <c r="B373" s="15" t="s">
        <v>750</v>
      </c>
      <c r="C373" s="14" t="s">
        <v>1954</v>
      </c>
      <c r="D373" s="14" t="s">
        <v>76</v>
      </c>
      <c r="E373" s="14" t="s">
        <v>76</v>
      </c>
      <c r="F373" s="14">
        <v>42.680747</v>
      </c>
      <c r="G373" s="14">
        <v>26.459729</v>
      </c>
      <c r="H373" s="14" t="s">
        <v>114</v>
      </c>
      <c r="I373" s="14" t="s">
        <v>1955</v>
      </c>
      <c r="J373" s="14">
        <v>5000.0</v>
      </c>
      <c r="K373" s="14" t="s">
        <v>86</v>
      </c>
      <c r="L373" s="14" t="s">
        <v>86</v>
      </c>
      <c r="M373" s="14" t="s">
        <v>202</v>
      </c>
      <c r="N373" s="14" t="s">
        <v>202</v>
      </c>
      <c r="O373" s="14" t="s">
        <v>150</v>
      </c>
      <c r="P373" s="14" t="s">
        <v>103</v>
      </c>
      <c r="Q373" s="14" t="s">
        <v>73</v>
      </c>
      <c r="R373" s="14" t="s">
        <v>73</v>
      </c>
      <c r="S373" s="14" t="s">
        <v>73</v>
      </c>
      <c r="T373" s="14" t="s">
        <v>73</v>
      </c>
      <c r="V373" s="14" t="s">
        <v>742</v>
      </c>
      <c r="W373" s="14" t="s">
        <v>105</v>
      </c>
      <c r="Y373" s="14" t="s">
        <v>1956</v>
      </c>
    </row>
    <row r="374">
      <c r="A374" s="13">
        <v>1161.0</v>
      </c>
      <c r="B374" s="15" t="s">
        <v>752</v>
      </c>
      <c r="C374" s="14" t="s">
        <v>1954</v>
      </c>
      <c r="D374" s="14" t="s">
        <v>76</v>
      </c>
      <c r="E374" s="14" t="s">
        <v>76</v>
      </c>
      <c r="F374" s="14">
        <v>42.680747</v>
      </c>
      <c r="G374" s="14">
        <v>26.459729</v>
      </c>
      <c r="H374" s="14" t="s">
        <v>114</v>
      </c>
      <c r="I374" s="14" t="s">
        <v>1955</v>
      </c>
      <c r="J374" s="14">
        <v>5000.0</v>
      </c>
      <c r="K374" s="14" t="s">
        <v>86</v>
      </c>
      <c r="L374" s="14" t="s">
        <v>86</v>
      </c>
      <c r="M374" s="14" t="s">
        <v>202</v>
      </c>
      <c r="N374" s="14" t="s">
        <v>202</v>
      </c>
      <c r="O374" s="14" t="s">
        <v>150</v>
      </c>
      <c r="P374" s="14" t="s">
        <v>103</v>
      </c>
      <c r="Q374" s="14" t="s">
        <v>105</v>
      </c>
      <c r="R374" s="14" t="s">
        <v>73</v>
      </c>
      <c r="S374" s="14" t="s">
        <v>73</v>
      </c>
      <c r="T374" s="14" t="s">
        <v>73</v>
      </c>
      <c r="V374" s="14" t="s">
        <v>742</v>
      </c>
      <c r="W374" s="14" t="s">
        <v>105</v>
      </c>
      <c r="Y374" s="14" t="s">
        <v>1956</v>
      </c>
    </row>
    <row r="375">
      <c r="A375" s="13">
        <v>1162.0</v>
      </c>
      <c r="B375" s="15" t="s">
        <v>753</v>
      </c>
      <c r="C375" s="14" t="s">
        <v>1954</v>
      </c>
      <c r="D375" s="14" t="s">
        <v>76</v>
      </c>
      <c r="E375" s="14" t="s">
        <v>76</v>
      </c>
      <c r="F375" s="14">
        <v>42.680747</v>
      </c>
      <c r="G375" s="14">
        <v>26.459729</v>
      </c>
      <c r="H375" s="14" t="s">
        <v>114</v>
      </c>
      <c r="I375" s="14" t="s">
        <v>1955</v>
      </c>
      <c r="J375" s="14">
        <v>5000.0</v>
      </c>
      <c r="K375" s="14" t="s">
        <v>86</v>
      </c>
      <c r="L375" s="14" t="s">
        <v>86</v>
      </c>
      <c r="M375" s="14" t="s">
        <v>202</v>
      </c>
      <c r="N375" s="14" t="s">
        <v>202</v>
      </c>
      <c r="O375" s="14" t="s">
        <v>150</v>
      </c>
      <c r="P375" s="14" t="s">
        <v>103</v>
      </c>
      <c r="Q375" s="14" t="s">
        <v>73</v>
      </c>
      <c r="R375" s="14" t="s">
        <v>73</v>
      </c>
      <c r="S375" s="14" t="s">
        <v>73</v>
      </c>
      <c r="T375" s="14" t="s">
        <v>73</v>
      </c>
      <c r="V375" s="14" t="s">
        <v>742</v>
      </c>
      <c r="W375" s="14" t="s">
        <v>105</v>
      </c>
      <c r="Y375" s="14" t="s">
        <v>1956</v>
      </c>
    </row>
    <row r="376">
      <c r="A376" s="13">
        <v>1163.0</v>
      </c>
      <c r="B376" s="15" t="s">
        <v>756</v>
      </c>
      <c r="C376" s="14" t="s">
        <v>1954</v>
      </c>
      <c r="D376" s="14" t="s">
        <v>76</v>
      </c>
      <c r="E376" s="14" t="s">
        <v>76</v>
      </c>
      <c r="F376" s="14">
        <v>42.680747</v>
      </c>
      <c r="G376" s="14">
        <v>26.459729</v>
      </c>
      <c r="H376" s="14" t="s">
        <v>114</v>
      </c>
      <c r="I376" s="14" t="s">
        <v>1955</v>
      </c>
      <c r="J376" s="14">
        <v>5000.0</v>
      </c>
      <c r="K376" s="14" t="s">
        <v>86</v>
      </c>
      <c r="L376" s="14" t="s">
        <v>86</v>
      </c>
      <c r="M376" s="14" t="s">
        <v>202</v>
      </c>
      <c r="N376" s="14" t="s">
        <v>202</v>
      </c>
      <c r="O376" s="14" t="s">
        <v>150</v>
      </c>
      <c r="P376" s="14" t="s">
        <v>103</v>
      </c>
      <c r="Q376" s="14" t="s">
        <v>73</v>
      </c>
      <c r="R376" s="14" t="s">
        <v>73</v>
      </c>
      <c r="S376" s="14" t="s">
        <v>73</v>
      </c>
      <c r="T376" s="14" t="s">
        <v>73</v>
      </c>
      <c r="V376" s="14" t="s">
        <v>742</v>
      </c>
      <c r="W376" s="14" t="s">
        <v>105</v>
      </c>
      <c r="Y376" s="14" t="s">
        <v>1956</v>
      </c>
    </row>
    <row r="377">
      <c r="A377" s="13">
        <v>1164.0</v>
      </c>
      <c r="B377" s="15" t="s">
        <v>1989</v>
      </c>
      <c r="C377" s="14" t="s">
        <v>1954</v>
      </c>
      <c r="D377" s="14" t="s">
        <v>76</v>
      </c>
      <c r="E377" s="14" t="s">
        <v>76</v>
      </c>
      <c r="F377" s="14">
        <v>42.680747</v>
      </c>
      <c r="G377" s="14">
        <v>26.459729</v>
      </c>
      <c r="H377" s="14" t="s">
        <v>114</v>
      </c>
      <c r="I377" s="14" t="s">
        <v>1955</v>
      </c>
      <c r="J377" s="14">
        <v>5000.0</v>
      </c>
      <c r="K377" s="14" t="s">
        <v>86</v>
      </c>
      <c r="L377" s="14" t="s">
        <v>86</v>
      </c>
      <c r="M377" s="14" t="s">
        <v>202</v>
      </c>
      <c r="N377" s="14" t="s">
        <v>202</v>
      </c>
      <c r="O377" s="14" t="s">
        <v>150</v>
      </c>
      <c r="P377" s="14" t="s">
        <v>103</v>
      </c>
      <c r="Q377" s="14" t="s">
        <v>105</v>
      </c>
      <c r="R377" s="14" t="s">
        <v>73</v>
      </c>
      <c r="S377" s="14" t="s">
        <v>73</v>
      </c>
      <c r="T377" s="14" t="s">
        <v>73</v>
      </c>
      <c r="V377" s="14" t="s">
        <v>742</v>
      </c>
      <c r="W377" s="14" t="s">
        <v>105</v>
      </c>
      <c r="Y377" s="14" t="s">
        <v>1956</v>
      </c>
    </row>
    <row r="378">
      <c r="A378" s="13">
        <v>1165.0</v>
      </c>
      <c r="B378" s="15" t="s">
        <v>764</v>
      </c>
      <c r="C378" s="14" t="s">
        <v>1954</v>
      </c>
      <c r="D378" s="14" t="s">
        <v>76</v>
      </c>
      <c r="E378" s="14" t="s">
        <v>76</v>
      </c>
      <c r="F378" s="14">
        <v>42.680747</v>
      </c>
      <c r="G378" s="14">
        <v>26.459729</v>
      </c>
      <c r="H378" s="14" t="s">
        <v>114</v>
      </c>
      <c r="I378" s="14" t="s">
        <v>1955</v>
      </c>
      <c r="J378" s="14">
        <v>5000.0</v>
      </c>
      <c r="K378" s="14" t="s">
        <v>86</v>
      </c>
      <c r="L378" s="14" t="s">
        <v>86</v>
      </c>
      <c r="M378" s="14" t="s">
        <v>202</v>
      </c>
      <c r="N378" s="14" t="s">
        <v>202</v>
      </c>
      <c r="O378" s="14" t="s">
        <v>150</v>
      </c>
      <c r="P378" s="14" t="s">
        <v>103</v>
      </c>
      <c r="Q378" s="14" t="s">
        <v>73</v>
      </c>
      <c r="R378" s="14" t="s">
        <v>73</v>
      </c>
      <c r="S378" s="14" t="s">
        <v>73</v>
      </c>
      <c r="T378" s="14" t="s">
        <v>73</v>
      </c>
      <c r="V378" s="14" t="s">
        <v>742</v>
      </c>
      <c r="W378" s="14" t="s">
        <v>105</v>
      </c>
      <c r="Y378" s="14" t="s">
        <v>1956</v>
      </c>
    </row>
    <row r="379">
      <c r="A379" s="13">
        <v>1194.0</v>
      </c>
      <c r="B379" s="15" t="s">
        <v>211</v>
      </c>
      <c r="C379" s="14" t="s">
        <v>1995</v>
      </c>
      <c r="D379" s="14" t="s">
        <v>76</v>
      </c>
      <c r="E379" s="14" t="s">
        <v>76</v>
      </c>
      <c r="F379" s="14">
        <v>42.504642</v>
      </c>
      <c r="G379" s="14">
        <v>26.311239</v>
      </c>
      <c r="H379" s="14" t="s">
        <v>114</v>
      </c>
      <c r="I379" s="14" t="s">
        <v>763</v>
      </c>
      <c r="J379" s="14">
        <v>0.0</v>
      </c>
      <c r="K379" s="14" t="s">
        <v>85</v>
      </c>
      <c r="L379" s="14" t="s">
        <v>85</v>
      </c>
      <c r="M379" s="14" t="s">
        <v>189</v>
      </c>
      <c r="N379" s="14" t="s">
        <v>190</v>
      </c>
      <c r="O379" s="14" t="s">
        <v>2000</v>
      </c>
      <c r="P379" s="14" t="s">
        <v>103</v>
      </c>
      <c r="Q379" s="14" t="s">
        <v>73</v>
      </c>
      <c r="R379" s="14" t="s">
        <v>105</v>
      </c>
      <c r="S379" s="14" t="s">
        <v>73</v>
      </c>
      <c r="T379" s="14" t="s">
        <v>73</v>
      </c>
      <c r="V379" s="14" t="s">
        <v>870</v>
      </c>
      <c r="W379" s="14" t="s">
        <v>105</v>
      </c>
    </row>
    <row r="380">
      <c r="A380" s="13">
        <v>1195.0</v>
      </c>
      <c r="B380" s="15" t="s">
        <v>131</v>
      </c>
      <c r="C380" s="14" t="s">
        <v>1995</v>
      </c>
      <c r="D380" s="14" t="s">
        <v>76</v>
      </c>
      <c r="E380" s="14" t="s">
        <v>76</v>
      </c>
      <c r="F380" s="14">
        <v>42.504263</v>
      </c>
      <c r="G380" s="14">
        <v>26.311944</v>
      </c>
      <c r="H380" s="14" t="s">
        <v>114</v>
      </c>
      <c r="I380" s="14" t="s">
        <v>763</v>
      </c>
      <c r="J380" s="14">
        <v>0.0</v>
      </c>
      <c r="K380" s="14" t="s">
        <v>85</v>
      </c>
      <c r="L380" s="14" t="s">
        <v>85</v>
      </c>
      <c r="M380" s="14" t="s">
        <v>189</v>
      </c>
      <c r="N380" s="14" t="s">
        <v>190</v>
      </c>
      <c r="O380" s="14" t="s">
        <v>2000</v>
      </c>
      <c r="P380" s="14" t="s">
        <v>103</v>
      </c>
      <c r="Q380" s="14" t="s">
        <v>73</v>
      </c>
      <c r="R380" s="14" t="s">
        <v>105</v>
      </c>
      <c r="S380" s="14" t="s">
        <v>73</v>
      </c>
      <c r="T380" s="14" t="s">
        <v>73</v>
      </c>
      <c r="V380" s="14" t="s">
        <v>870</v>
      </c>
      <c r="W380" s="14" t="s">
        <v>105</v>
      </c>
    </row>
    <row r="381">
      <c r="A381" s="13">
        <v>1204.0</v>
      </c>
      <c r="B381" s="15" t="s">
        <v>154</v>
      </c>
      <c r="C381" s="14" t="s">
        <v>2005</v>
      </c>
      <c r="D381" s="14" t="s">
        <v>1950</v>
      </c>
      <c r="E381" s="14" t="s">
        <v>76</v>
      </c>
      <c r="F381" s="14">
        <v>42.314383</v>
      </c>
      <c r="G381" s="14">
        <v>26.070854</v>
      </c>
      <c r="H381" s="14" t="s">
        <v>114</v>
      </c>
      <c r="I381" s="14" t="s">
        <v>763</v>
      </c>
      <c r="J381" s="14">
        <v>100.0</v>
      </c>
      <c r="K381" s="14" t="s">
        <v>85</v>
      </c>
      <c r="L381" s="14" t="s">
        <v>86</v>
      </c>
      <c r="M381" s="14" t="s">
        <v>121</v>
      </c>
      <c r="N381" s="14" t="s">
        <v>96</v>
      </c>
      <c r="O381" s="14" t="s">
        <v>307</v>
      </c>
      <c r="P381" s="14" t="s">
        <v>161</v>
      </c>
      <c r="Q381" s="14" t="s">
        <v>105</v>
      </c>
      <c r="R381" s="14" t="s">
        <v>73</v>
      </c>
      <c r="S381" s="14" t="s">
        <v>73</v>
      </c>
      <c r="T381" s="14" t="s">
        <v>73</v>
      </c>
      <c r="V381" s="14" t="s">
        <v>900</v>
      </c>
      <c r="W381" s="14" t="s">
        <v>105</v>
      </c>
    </row>
    <row r="382">
      <c r="A382" s="13">
        <v>1278.0</v>
      </c>
      <c r="B382" s="15" t="s">
        <v>71</v>
      </c>
      <c r="C382" s="14" t="s">
        <v>2007</v>
      </c>
      <c r="D382" s="14" t="s">
        <v>76</v>
      </c>
      <c r="E382" s="14" t="s">
        <v>76</v>
      </c>
      <c r="F382" s="14">
        <v>42.625076</v>
      </c>
      <c r="G382" s="14">
        <v>26.451846</v>
      </c>
      <c r="H382" s="14" t="s">
        <v>114</v>
      </c>
      <c r="I382" s="14" t="s">
        <v>763</v>
      </c>
      <c r="J382" s="14">
        <v>0.0</v>
      </c>
      <c r="K382" s="14" t="s">
        <v>86</v>
      </c>
      <c r="L382" s="14" t="s">
        <v>118</v>
      </c>
      <c r="M382" s="14" t="s">
        <v>189</v>
      </c>
      <c r="N382" s="14" t="s">
        <v>190</v>
      </c>
      <c r="O382" s="14" t="s">
        <v>307</v>
      </c>
      <c r="P382" s="14" t="s">
        <v>161</v>
      </c>
      <c r="Q382" s="14" t="s">
        <v>73</v>
      </c>
      <c r="R382" s="14" t="s">
        <v>73</v>
      </c>
      <c r="S382" s="14" t="s">
        <v>73</v>
      </c>
      <c r="T382" s="14" t="s">
        <v>2015</v>
      </c>
      <c r="U382" s="14" t="s">
        <v>301</v>
      </c>
      <c r="V382" s="14" t="s">
        <v>1164</v>
      </c>
      <c r="W382" s="14" t="s">
        <v>105</v>
      </c>
    </row>
    <row r="383">
      <c r="A383" s="13">
        <v>1280.0</v>
      </c>
      <c r="B383" s="15" t="s">
        <v>1175</v>
      </c>
      <c r="C383" s="14" t="s">
        <v>2016</v>
      </c>
      <c r="D383" s="14" t="s">
        <v>1950</v>
      </c>
      <c r="E383" s="14" t="s">
        <v>76</v>
      </c>
      <c r="F383" s="14">
        <v>42.538633</v>
      </c>
      <c r="G383" s="14">
        <v>26.07062</v>
      </c>
      <c r="H383" s="14" t="s">
        <v>80</v>
      </c>
      <c r="I383" s="14" t="s">
        <v>723</v>
      </c>
      <c r="J383" s="14">
        <v>0.0</v>
      </c>
      <c r="K383" s="14" t="s">
        <v>85</v>
      </c>
      <c r="L383" s="14" t="s">
        <v>118</v>
      </c>
      <c r="M383" s="14" t="s">
        <v>189</v>
      </c>
      <c r="N383" s="14" t="s">
        <v>190</v>
      </c>
      <c r="O383" s="14" t="s">
        <v>123</v>
      </c>
      <c r="P383" s="14" t="s">
        <v>161</v>
      </c>
      <c r="Q383" s="14" t="s">
        <v>73</v>
      </c>
      <c r="R383" s="14" t="s">
        <v>73</v>
      </c>
      <c r="S383" s="14" t="s">
        <v>73</v>
      </c>
      <c r="T383" s="14" t="s">
        <v>73</v>
      </c>
      <c r="V383" s="14" t="s">
        <v>1176</v>
      </c>
      <c r="W383" s="14" t="s">
        <v>105</v>
      </c>
    </row>
    <row r="384">
      <c r="A384" s="13">
        <v>1408.0</v>
      </c>
      <c r="B384" s="15" t="s">
        <v>1530</v>
      </c>
      <c r="C384" s="14" t="s">
        <v>2021</v>
      </c>
      <c r="D384" s="14" t="s">
        <v>2023</v>
      </c>
      <c r="E384" s="14" t="s">
        <v>76</v>
      </c>
      <c r="F384" s="14">
        <v>42.671994</v>
      </c>
      <c r="G384" s="14">
        <v>25.88867</v>
      </c>
      <c r="H384" s="14" t="s">
        <v>114</v>
      </c>
      <c r="I384" s="14" t="s">
        <v>790</v>
      </c>
      <c r="J384" s="14">
        <v>0.0</v>
      </c>
      <c r="K384" s="14" t="s">
        <v>86</v>
      </c>
      <c r="L384" s="14" t="s">
        <v>86</v>
      </c>
      <c r="M384" s="14" t="s">
        <v>121</v>
      </c>
      <c r="N384" s="14" t="s">
        <v>122</v>
      </c>
      <c r="O384" s="14" t="s">
        <v>1218</v>
      </c>
      <c r="P384" s="14" t="s">
        <v>103</v>
      </c>
      <c r="Q384" s="14" t="s">
        <v>73</v>
      </c>
      <c r="R384" s="14" t="s">
        <v>73</v>
      </c>
      <c r="S384" s="14" t="s">
        <v>73</v>
      </c>
      <c r="T384" s="14" t="s">
        <v>2024</v>
      </c>
      <c r="U384" s="14" t="s">
        <v>2026</v>
      </c>
      <c r="V384" s="14" t="s">
        <v>1531</v>
      </c>
      <c r="W384" s="14" t="s">
        <v>105</v>
      </c>
    </row>
    <row r="385">
      <c r="A385" s="13">
        <v>1429.0</v>
      </c>
      <c r="B385" s="15" t="s">
        <v>131</v>
      </c>
      <c r="C385" s="14" t="s">
        <v>2031</v>
      </c>
      <c r="D385" s="14" t="s">
        <v>1950</v>
      </c>
      <c r="E385" s="14" t="s">
        <v>76</v>
      </c>
      <c r="F385" s="14">
        <v>42.319357</v>
      </c>
      <c r="G385" s="14">
        <v>26.002963</v>
      </c>
      <c r="H385" s="14" t="s">
        <v>114</v>
      </c>
      <c r="I385" s="14" t="s">
        <v>2033</v>
      </c>
      <c r="J385" s="14">
        <v>0.0</v>
      </c>
      <c r="K385" s="14" t="s">
        <v>86</v>
      </c>
      <c r="L385" s="14" t="s">
        <v>86</v>
      </c>
      <c r="M385" s="14" t="s">
        <v>189</v>
      </c>
      <c r="N385" s="14" t="s">
        <v>190</v>
      </c>
      <c r="O385" s="14" t="s">
        <v>98</v>
      </c>
      <c r="P385" s="14" t="s">
        <v>103</v>
      </c>
      <c r="Q385" s="14" t="s">
        <v>73</v>
      </c>
      <c r="R385" s="14" t="s">
        <v>73</v>
      </c>
      <c r="S385" s="14" t="s">
        <v>73</v>
      </c>
      <c r="T385" s="14" t="s">
        <v>73</v>
      </c>
      <c r="V385" s="14" t="s">
        <v>1588</v>
      </c>
      <c r="W385" s="14" t="s">
        <v>105</v>
      </c>
      <c r="X385" s="14" t="s">
        <v>2035</v>
      </c>
    </row>
    <row r="386">
      <c r="A386" s="13">
        <v>1430.0</v>
      </c>
      <c r="B386" s="15" t="s">
        <v>211</v>
      </c>
      <c r="C386" s="14" t="s">
        <v>2036</v>
      </c>
      <c r="D386" s="14" t="s">
        <v>1950</v>
      </c>
      <c r="E386" s="14" t="s">
        <v>76</v>
      </c>
      <c r="F386" s="14">
        <v>42.315844</v>
      </c>
      <c r="G386" s="14">
        <v>26.036372</v>
      </c>
      <c r="H386" s="14" t="s">
        <v>114</v>
      </c>
      <c r="I386" s="14" t="s">
        <v>790</v>
      </c>
      <c r="J386" s="14">
        <v>5000.0</v>
      </c>
      <c r="K386" s="14" t="s">
        <v>86</v>
      </c>
      <c r="L386" s="14" t="s">
        <v>86</v>
      </c>
      <c r="M386" s="14" t="s">
        <v>189</v>
      </c>
      <c r="N386" s="14" t="s">
        <v>190</v>
      </c>
      <c r="O386" s="14" t="s">
        <v>98</v>
      </c>
      <c r="P386" s="14" t="s">
        <v>103</v>
      </c>
      <c r="Q386" s="14" t="s">
        <v>73</v>
      </c>
      <c r="R386" s="14" t="s">
        <v>73</v>
      </c>
      <c r="S386" s="14" t="s">
        <v>73</v>
      </c>
      <c r="T386" s="14" t="s">
        <v>73</v>
      </c>
      <c r="V386" s="14" t="s">
        <v>1588</v>
      </c>
      <c r="W386" s="14" t="s">
        <v>105</v>
      </c>
    </row>
    <row r="387">
      <c r="A387" s="13">
        <v>1491.0</v>
      </c>
      <c r="B387" s="15" t="s">
        <v>71</v>
      </c>
      <c r="C387" s="14" t="s">
        <v>2042</v>
      </c>
      <c r="D387" s="14" t="s">
        <v>1950</v>
      </c>
      <c r="E387" s="14" t="s">
        <v>76</v>
      </c>
      <c r="F387" s="14">
        <v>42.308027</v>
      </c>
      <c r="G387" s="14">
        <v>26.149908</v>
      </c>
      <c r="H387" s="14" t="s">
        <v>114</v>
      </c>
      <c r="I387" s="14" t="s">
        <v>790</v>
      </c>
      <c r="J387" s="14">
        <v>200.0</v>
      </c>
      <c r="K387" s="14" t="s">
        <v>86</v>
      </c>
      <c r="L387" s="14" t="s">
        <v>86</v>
      </c>
      <c r="M387" s="14" t="s">
        <v>202</v>
      </c>
      <c r="N387" s="14" t="s">
        <v>202</v>
      </c>
      <c r="O387" s="14" t="s">
        <v>307</v>
      </c>
      <c r="P387" s="14" t="s">
        <v>103</v>
      </c>
      <c r="Q387" s="14" t="s">
        <v>73</v>
      </c>
      <c r="R387" s="14" t="s">
        <v>73</v>
      </c>
      <c r="S387" s="14" t="s">
        <v>73</v>
      </c>
      <c r="T387" s="14" t="s">
        <v>73</v>
      </c>
      <c r="V387" s="14" t="s">
        <v>1734</v>
      </c>
      <c r="W387" s="14" t="s">
        <v>105</v>
      </c>
    </row>
    <row r="388">
      <c r="A388" s="13">
        <v>1517.0</v>
      </c>
      <c r="B388" s="15" t="s">
        <v>71</v>
      </c>
      <c r="C388" s="14" t="s">
        <v>2047</v>
      </c>
      <c r="D388" s="14" t="s">
        <v>1950</v>
      </c>
      <c r="E388" s="14" t="s">
        <v>76</v>
      </c>
      <c r="F388" s="14">
        <v>42.396179</v>
      </c>
      <c r="G388" s="14">
        <v>25.95304</v>
      </c>
      <c r="H388" s="14" t="s">
        <v>114</v>
      </c>
      <c r="I388" s="14" t="s">
        <v>790</v>
      </c>
      <c r="J388" s="14">
        <v>1000.0</v>
      </c>
      <c r="K388" s="14" t="s">
        <v>86</v>
      </c>
      <c r="L388" s="14" t="s">
        <v>86</v>
      </c>
      <c r="M388" s="14" t="s">
        <v>202</v>
      </c>
      <c r="N388" s="14" t="s">
        <v>202</v>
      </c>
      <c r="O388" s="14" t="s">
        <v>98</v>
      </c>
      <c r="P388" s="14" t="s">
        <v>103</v>
      </c>
      <c r="Q388" s="14" t="s">
        <v>73</v>
      </c>
      <c r="R388" s="14" t="s">
        <v>73</v>
      </c>
      <c r="S388" s="14" t="s">
        <v>73</v>
      </c>
      <c r="T388" s="14" t="s">
        <v>2050</v>
      </c>
      <c r="U388" s="14" t="s">
        <v>2051</v>
      </c>
      <c r="V388" s="14" t="s">
        <v>1823</v>
      </c>
      <c r="W388" s="14" t="s">
        <v>105</v>
      </c>
    </row>
    <row r="389">
      <c r="A389" s="13">
        <v>1016.0</v>
      </c>
      <c r="B389" s="15" t="s">
        <v>187</v>
      </c>
      <c r="C389" s="14" t="s">
        <v>2054</v>
      </c>
      <c r="D389" s="14" t="s">
        <v>2055</v>
      </c>
      <c r="E389" s="14" t="s">
        <v>2055</v>
      </c>
      <c r="F389" s="14">
        <v>41.674117</v>
      </c>
      <c r="G389" s="14">
        <v>24.769099</v>
      </c>
      <c r="H389" s="14" t="s">
        <v>114</v>
      </c>
      <c r="I389" s="14" t="s">
        <v>802</v>
      </c>
      <c r="J389" s="14">
        <v>200.0</v>
      </c>
      <c r="K389" s="14" t="s">
        <v>185</v>
      </c>
      <c r="L389" s="14" t="s">
        <v>118</v>
      </c>
      <c r="M389" s="15" t="s">
        <v>175</v>
      </c>
      <c r="N389" s="15" t="s">
        <v>122</v>
      </c>
      <c r="O389" s="14" t="s">
        <v>123</v>
      </c>
      <c r="P389" s="14" t="s">
        <v>103</v>
      </c>
      <c r="Q389" s="14" t="s">
        <v>105</v>
      </c>
      <c r="R389" s="14" t="s">
        <v>105</v>
      </c>
      <c r="S389" s="14" t="s">
        <v>73</v>
      </c>
      <c r="T389" s="14" t="s">
        <v>73</v>
      </c>
      <c r="V389" s="14" t="s">
        <v>188</v>
      </c>
      <c r="W389" s="14" t="s">
        <v>105</v>
      </c>
    </row>
    <row r="390">
      <c r="A390" s="13">
        <v>1170.0</v>
      </c>
      <c r="B390" s="15" t="s">
        <v>385</v>
      </c>
      <c r="C390" s="14" t="s">
        <v>2058</v>
      </c>
      <c r="D390" s="14" t="s">
        <v>2059</v>
      </c>
      <c r="E390" s="14" t="s">
        <v>2055</v>
      </c>
      <c r="F390" s="14">
        <v>41.776266</v>
      </c>
      <c r="G390" s="14">
        <v>24.35348</v>
      </c>
      <c r="H390" s="14" t="s">
        <v>114</v>
      </c>
      <c r="I390" s="14" t="s">
        <v>802</v>
      </c>
      <c r="J390" s="14">
        <v>100.0</v>
      </c>
      <c r="K390" s="14" t="s">
        <v>185</v>
      </c>
      <c r="L390" s="14" t="s">
        <v>118</v>
      </c>
      <c r="M390" s="14" t="s">
        <v>121</v>
      </c>
      <c r="N390" s="14" t="s">
        <v>96</v>
      </c>
      <c r="O390" s="14" t="s">
        <v>123</v>
      </c>
      <c r="P390" s="14" t="s">
        <v>103</v>
      </c>
      <c r="Q390" s="14" t="s">
        <v>105</v>
      </c>
      <c r="R390" s="14" t="s">
        <v>105</v>
      </c>
      <c r="S390" s="14" t="s">
        <v>73</v>
      </c>
      <c r="T390" s="14" t="s">
        <v>2062</v>
      </c>
      <c r="U390" s="14" t="s">
        <v>2063</v>
      </c>
      <c r="V390" s="14" t="s">
        <v>787</v>
      </c>
      <c r="W390" s="14" t="s">
        <v>105</v>
      </c>
    </row>
    <row r="391">
      <c r="A391" s="13">
        <v>1171.0</v>
      </c>
      <c r="B391" s="15" t="s">
        <v>548</v>
      </c>
      <c r="C391" s="14" t="s">
        <v>2058</v>
      </c>
      <c r="D391" s="14" t="s">
        <v>2059</v>
      </c>
      <c r="E391" s="14" t="s">
        <v>2055</v>
      </c>
      <c r="F391" s="14">
        <v>41.776884</v>
      </c>
      <c r="G391" s="14">
        <v>24.351135</v>
      </c>
      <c r="H391" s="14" t="s">
        <v>114</v>
      </c>
      <c r="I391" s="14" t="s">
        <v>802</v>
      </c>
      <c r="J391" s="14">
        <v>100.0</v>
      </c>
      <c r="K391" s="14" t="s">
        <v>185</v>
      </c>
      <c r="L391" s="14" t="s">
        <v>118</v>
      </c>
      <c r="M391" s="14" t="s">
        <v>121</v>
      </c>
      <c r="N391" s="14" t="s">
        <v>96</v>
      </c>
      <c r="O391" s="14" t="s">
        <v>123</v>
      </c>
      <c r="P391" s="14" t="s">
        <v>103</v>
      </c>
      <c r="Q391" s="14" t="s">
        <v>105</v>
      </c>
      <c r="R391" s="14" t="s">
        <v>105</v>
      </c>
      <c r="S391" s="14" t="s">
        <v>73</v>
      </c>
      <c r="T391" s="14" t="s">
        <v>2062</v>
      </c>
      <c r="U391" s="14" t="s">
        <v>2063</v>
      </c>
      <c r="V391" s="14" t="s">
        <v>787</v>
      </c>
      <c r="W391" s="14" t="s">
        <v>105</v>
      </c>
    </row>
    <row r="392">
      <c r="A392" s="13">
        <v>1172.0</v>
      </c>
      <c r="B392" s="15" t="s">
        <v>211</v>
      </c>
      <c r="C392" s="14" t="s">
        <v>2058</v>
      </c>
      <c r="D392" s="14" t="s">
        <v>2059</v>
      </c>
      <c r="E392" s="14" t="s">
        <v>2055</v>
      </c>
      <c r="F392" s="14">
        <v>41.776266</v>
      </c>
      <c r="G392" s="14">
        <v>24.35348</v>
      </c>
      <c r="H392" s="14" t="s">
        <v>114</v>
      </c>
      <c r="I392" s="14" t="s">
        <v>802</v>
      </c>
      <c r="J392" s="14">
        <v>100.0</v>
      </c>
      <c r="K392" s="14" t="s">
        <v>185</v>
      </c>
      <c r="L392" s="14" t="s">
        <v>118</v>
      </c>
      <c r="M392" s="14" t="s">
        <v>89</v>
      </c>
      <c r="N392" s="14" t="s">
        <v>190</v>
      </c>
      <c r="O392" s="14" t="s">
        <v>123</v>
      </c>
      <c r="P392" s="14" t="s">
        <v>103</v>
      </c>
      <c r="Q392" s="14" t="s">
        <v>73</v>
      </c>
      <c r="R392" s="14" t="s">
        <v>105</v>
      </c>
      <c r="S392" s="14" t="s">
        <v>73</v>
      </c>
      <c r="T392" s="14" t="s">
        <v>2062</v>
      </c>
      <c r="U392" s="14" t="s">
        <v>2063</v>
      </c>
      <c r="V392" s="14" t="s">
        <v>794</v>
      </c>
      <c r="W392" s="14" t="s">
        <v>105</v>
      </c>
    </row>
    <row r="393">
      <c r="A393" s="13">
        <v>1173.0</v>
      </c>
      <c r="B393" s="15" t="s">
        <v>131</v>
      </c>
      <c r="C393" s="14" t="s">
        <v>2058</v>
      </c>
      <c r="D393" s="14" t="s">
        <v>2059</v>
      </c>
      <c r="E393" s="14" t="s">
        <v>2055</v>
      </c>
      <c r="F393" s="14">
        <v>41.776266</v>
      </c>
      <c r="G393" s="14">
        <v>24.35348</v>
      </c>
      <c r="H393" s="14" t="s">
        <v>114</v>
      </c>
      <c r="I393" s="14" t="s">
        <v>802</v>
      </c>
      <c r="J393" s="14">
        <v>100.0</v>
      </c>
      <c r="K393" s="14" t="s">
        <v>185</v>
      </c>
      <c r="L393" s="14" t="s">
        <v>118</v>
      </c>
      <c r="M393" s="14" t="s">
        <v>121</v>
      </c>
      <c r="N393" s="14" t="s">
        <v>96</v>
      </c>
      <c r="O393" s="14" t="s">
        <v>123</v>
      </c>
      <c r="P393" s="14" t="s">
        <v>103</v>
      </c>
      <c r="Q393" s="14" t="s">
        <v>73</v>
      </c>
      <c r="R393" s="14" t="s">
        <v>73</v>
      </c>
      <c r="S393" s="14" t="s">
        <v>73</v>
      </c>
      <c r="T393" s="14" t="s">
        <v>2062</v>
      </c>
      <c r="U393" s="14" t="s">
        <v>2063</v>
      </c>
      <c r="V393" s="17" t="s">
        <v>801</v>
      </c>
      <c r="W393" s="14" t="s">
        <v>105</v>
      </c>
    </row>
    <row r="394">
      <c r="A394" s="13">
        <v>1174.0</v>
      </c>
      <c r="B394" s="15" t="s">
        <v>295</v>
      </c>
      <c r="C394" s="14" t="s">
        <v>2058</v>
      </c>
      <c r="D394" s="14" t="s">
        <v>2059</v>
      </c>
      <c r="E394" s="14" t="s">
        <v>2055</v>
      </c>
      <c r="F394" s="14">
        <v>41.776266</v>
      </c>
      <c r="G394" s="14">
        <v>24.35348</v>
      </c>
      <c r="H394" s="14" t="s">
        <v>114</v>
      </c>
      <c r="I394" s="14" t="s">
        <v>802</v>
      </c>
      <c r="J394" s="14">
        <v>100.0</v>
      </c>
      <c r="K394" s="14" t="s">
        <v>185</v>
      </c>
      <c r="L394" s="14" t="s">
        <v>118</v>
      </c>
      <c r="M394" s="14" t="s">
        <v>202</v>
      </c>
      <c r="N394" s="14" t="s">
        <v>202</v>
      </c>
      <c r="O394" s="14" t="s">
        <v>123</v>
      </c>
      <c r="P394" s="14" t="s">
        <v>103</v>
      </c>
      <c r="Q394" s="14" t="s">
        <v>73</v>
      </c>
      <c r="R394" s="14" t="s">
        <v>105</v>
      </c>
      <c r="S394" s="14" t="s">
        <v>73</v>
      </c>
      <c r="T394" s="14" t="s">
        <v>2062</v>
      </c>
      <c r="U394" s="14" t="s">
        <v>2063</v>
      </c>
      <c r="V394" s="17" t="s">
        <v>801</v>
      </c>
      <c r="W394" s="14" t="s">
        <v>105</v>
      </c>
    </row>
    <row r="395">
      <c r="A395" s="13">
        <v>1175.0</v>
      </c>
      <c r="B395" s="15" t="s">
        <v>148</v>
      </c>
      <c r="C395" s="14" t="s">
        <v>2058</v>
      </c>
      <c r="D395" s="14" t="s">
        <v>2059</v>
      </c>
      <c r="E395" s="14" t="s">
        <v>2055</v>
      </c>
      <c r="F395" s="14">
        <v>41.776266</v>
      </c>
      <c r="G395" s="14">
        <v>24.35348</v>
      </c>
      <c r="H395" s="14" t="s">
        <v>114</v>
      </c>
      <c r="I395" s="14" t="s">
        <v>802</v>
      </c>
      <c r="J395" s="14">
        <v>100.0</v>
      </c>
      <c r="K395" s="14" t="s">
        <v>185</v>
      </c>
      <c r="L395" s="14" t="s">
        <v>118</v>
      </c>
      <c r="M395" s="14" t="s">
        <v>202</v>
      </c>
      <c r="N395" s="14" t="s">
        <v>202</v>
      </c>
      <c r="O395" s="14" t="s">
        <v>123</v>
      </c>
      <c r="P395" s="14" t="s">
        <v>103</v>
      </c>
      <c r="Q395" s="14" t="s">
        <v>73</v>
      </c>
      <c r="R395" s="14" t="s">
        <v>73</v>
      </c>
      <c r="S395" s="14" t="s">
        <v>73</v>
      </c>
      <c r="T395" s="14" t="s">
        <v>2062</v>
      </c>
      <c r="U395" s="14" t="s">
        <v>2063</v>
      </c>
      <c r="V395" s="17" t="s">
        <v>801</v>
      </c>
      <c r="W395" s="14" t="s">
        <v>105</v>
      </c>
    </row>
    <row r="396">
      <c r="A396" s="13">
        <v>1176.0</v>
      </c>
      <c r="B396" s="15" t="s">
        <v>211</v>
      </c>
      <c r="C396" s="14" t="s">
        <v>2079</v>
      </c>
      <c r="D396" s="14" t="s">
        <v>2080</v>
      </c>
      <c r="E396" s="14" t="s">
        <v>2055</v>
      </c>
      <c r="F396" s="14">
        <v>41.632099</v>
      </c>
      <c r="G396" s="14">
        <v>24.110049</v>
      </c>
      <c r="H396" s="14" t="s">
        <v>114</v>
      </c>
      <c r="I396" s="14" t="s">
        <v>802</v>
      </c>
      <c r="J396" s="14">
        <v>200.0</v>
      </c>
      <c r="K396" s="14" t="s">
        <v>185</v>
      </c>
      <c r="L396" s="14" t="s">
        <v>118</v>
      </c>
      <c r="M396" s="14" t="s">
        <v>189</v>
      </c>
      <c r="N396" s="14" t="s">
        <v>190</v>
      </c>
      <c r="O396" s="14" t="s">
        <v>123</v>
      </c>
      <c r="P396" s="14" t="s">
        <v>103</v>
      </c>
      <c r="Q396" s="14" t="s">
        <v>105</v>
      </c>
      <c r="R396" s="14" t="s">
        <v>105</v>
      </c>
      <c r="S396" s="14" t="s">
        <v>73</v>
      </c>
      <c r="T396" s="14" t="s">
        <v>73</v>
      </c>
      <c r="V396" s="14" t="s">
        <v>812</v>
      </c>
      <c r="W396" s="14" t="s">
        <v>105</v>
      </c>
    </row>
    <row r="397">
      <c r="A397" s="13">
        <v>1177.0</v>
      </c>
      <c r="B397" s="15" t="s">
        <v>131</v>
      </c>
      <c r="C397" s="14" t="s">
        <v>2079</v>
      </c>
      <c r="D397" s="14" t="s">
        <v>2080</v>
      </c>
      <c r="E397" s="14" t="s">
        <v>2055</v>
      </c>
      <c r="F397" s="14">
        <v>41.632099</v>
      </c>
      <c r="G397" s="14">
        <v>24.110049</v>
      </c>
      <c r="H397" s="14" t="s">
        <v>114</v>
      </c>
      <c r="I397" s="14" t="s">
        <v>802</v>
      </c>
      <c r="J397" s="14">
        <v>200.0</v>
      </c>
      <c r="K397" s="14" t="s">
        <v>185</v>
      </c>
      <c r="L397" s="14" t="s">
        <v>118</v>
      </c>
      <c r="M397" s="14" t="s">
        <v>189</v>
      </c>
      <c r="N397" s="14" t="s">
        <v>190</v>
      </c>
      <c r="O397" s="14" t="s">
        <v>123</v>
      </c>
      <c r="P397" s="14" t="s">
        <v>103</v>
      </c>
      <c r="Q397" s="14" t="s">
        <v>105</v>
      </c>
      <c r="R397" s="14" t="s">
        <v>73</v>
      </c>
      <c r="S397" s="14" t="s">
        <v>73</v>
      </c>
      <c r="T397" s="14" t="s">
        <v>73</v>
      </c>
      <c r="V397" s="14" t="s">
        <v>812</v>
      </c>
      <c r="W397" s="14" t="s">
        <v>105</v>
      </c>
    </row>
    <row r="398">
      <c r="A398" s="13">
        <v>1178.0</v>
      </c>
      <c r="B398" s="15" t="s">
        <v>165</v>
      </c>
      <c r="C398" s="14" t="s">
        <v>2079</v>
      </c>
      <c r="D398" s="14" t="s">
        <v>2080</v>
      </c>
      <c r="E398" s="14" t="s">
        <v>2055</v>
      </c>
      <c r="F398" s="14">
        <v>41.632099</v>
      </c>
      <c r="G398" s="14">
        <v>24.110049</v>
      </c>
      <c r="H398" s="14" t="s">
        <v>114</v>
      </c>
      <c r="I398" s="14" t="s">
        <v>802</v>
      </c>
      <c r="J398" s="14">
        <v>200.0</v>
      </c>
      <c r="K398" s="14" t="s">
        <v>185</v>
      </c>
      <c r="L398" s="14" t="s">
        <v>118</v>
      </c>
      <c r="M398" s="14" t="s">
        <v>189</v>
      </c>
      <c r="N398" s="14" t="s">
        <v>190</v>
      </c>
      <c r="O398" s="14" t="s">
        <v>123</v>
      </c>
      <c r="P398" s="14" t="s">
        <v>103</v>
      </c>
      <c r="Q398" s="14" t="s">
        <v>73</v>
      </c>
      <c r="R398" s="14" t="s">
        <v>73</v>
      </c>
      <c r="S398" s="14" t="s">
        <v>73</v>
      </c>
      <c r="T398" s="14" t="s">
        <v>73</v>
      </c>
      <c r="V398" s="14" t="s">
        <v>812</v>
      </c>
      <c r="W398" s="14" t="s">
        <v>105</v>
      </c>
    </row>
    <row r="399">
      <c r="A399" s="13">
        <v>1238.0</v>
      </c>
      <c r="B399" s="15" t="s">
        <v>211</v>
      </c>
      <c r="C399" s="14" t="s">
        <v>2088</v>
      </c>
      <c r="D399" s="14" t="s">
        <v>2055</v>
      </c>
      <c r="E399" s="14" t="s">
        <v>2055</v>
      </c>
      <c r="F399" s="14">
        <v>41.585034</v>
      </c>
      <c r="G399" s="14">
        <v>24.786943</v>
      </c>
      <c r="H399" s="14" t="s">
        <v>114</v>
      </c>
      <c r="I399" s="14" t="s">
        <v>146</v>
      </c>
      <c r="J399" s="14">
        <v>500.0</v>
      </c>
      <c r="K399" s="14" t="s">
        <v>185</v>
      </c>
      <c r="L399" s="14" t="s">
        <v>118</v>
      </c>
      <c r="M399" s="14" t="s">
        <v>121</v>
      </c>
      <c r="N399" s="14" t="s">
        <v>96</v>
      </c>
      <c r="O399" s="14" t="s">
        <v>1218</v>
      </c>
      <c r="P399" s="14" t="s">
        <v>103</v>
      </c>
      <c r="Q399" s="14" t="s">
        <v>73</v>
      </c>
      <c r="R399" s="14" t="s">
        <v>73</v>
      </c>
      <c r="S399" s="14" t="s">
        <v>73</v>
      </c>
      <c r="T399" s="14" t="s">
        <v>73</v>
      </c>
      <c r="V399" s="14" t="s">
        <v>1000</v>
      </c>
      <c r="W399" s="14" t="s">
        <v>105</v>
      </c>
    </row>
    <row r="400">
      <c r="A400" s="13">
        <v>1239.0</v>
      </c>
      <c r="B400" s="15" t="s">
        <v>131</v>
      </c>
      <c r="C400" s="14" t="s">
        <v>2088</v>
      </c>
      <c r="D400" s="14" t="s">
        <v>2055</v>
      </c>
      <c r="E400" s="14" t="s">
        <v>2055</v>
      </c>
      <c r="F400" s="14">
        <v>41.585034</v>
      </c>
      <c r="G400" s="14">
        <v>24.786943</v>
      </c>
      <c r="H400" s="14" t="s">
        <v>114</v>
      </c>
      <c r="I400" s="14" t="s">
        <v>146</v>
      </c>
      <c r="J400" s="14">
        <v>500.0</v>
      </c>
      <c r="K400" s="14" t="s">
        <v>185</v>
      </c>
      <c r="L400" s="14" t="s">
        <v>118</v>
      </c>
      <c r="M400" s="14" t="s">
        <v>121</v>
      </c>
      <c r="N400" s="14" t="s">
        <v>96</v>
      </c>
      <c r="O400" s="14" t="s">
        <v>1218</v>
      </c>
      <c r="P400" s="14" t="s">
        <v>103</v>
      </c>
      <c r="Q400" s="14" t="s">
        <v>73</v>
      </c>
      <c r="R400" s="14" t="s">
        <v>73</v>
      </c>
      <c r="S400" s="14" t="s">
        <v>73</v>
      </c>
      <c r="T400" s="14" t="s">
        <v>73</v>
      </c>
      <c r="V400" s="14" t="s">
        <v>1000</v>
      </c>
      <c r="W400" s="14" t="s">
        <v>105</v>
      </c>
    </row>
    <row r="401">
      <c r="A401" s="13">
        <v>1240.0</v>
      </c>
      <c r="B401" s="26" t="s">
        <v>71</v>
      </c>
      <c r="C401" s="13" t="s">
        <v>2093</v>
      </c>
      <c r="D401" s="13" t="s">
        <v>2094</v>
      </c>
      <c r="E401" s="13" t="s">
        <v>2055</v>
      </c>
      <c r="F401" s="13">
        <v>41.441149</v>
      </c>
      <c r="G401" s="13">
        <v>24.855884</v>
      </c>
      <c r="H401" s="13" t="s">
        <v>114</v>
      </c>
      <c r="I401" s="14" t="s">
        <v>802</v>
      </c>
      <c r="J401" s="13">
        <v>150.0</v>
      </c>
      <c r="K401" s="13" t="s">
        <v>118</v>
      </c>
      <c r="L401" s="13" t="s">
        <v>118</v>
      </c>
      <c r="M401" s="13" t="s">
        <v>89</v>
      </c>
      <c r="N401" s="13" t="s">
        <v>190</v>
      </c>
      <c r="O401" s="13" t="s">
        <v>1154</v>
      </c>
      <c r="P401" s="13" t="s">
        <v>103</v>
      </c>
      <c r="Q401" s="13" t="s">
        <v>73</v>
      </c>
      <c r="R401" s="13" t="s">
        <v>73</v>
      </c>
      <c r="S401" s="13" t="s">
        <v>73</v>
      </c>
      <c r="T401" s="13" t="s">
        <v>73</v>
      </c>
      <c r="U401" s="27"/>
      <c r="V401" s="13" t="s">
        <v>1003</v>
      </c>
      <c r="W401" s="13" t="s">
        <v>105</v>
      </c>
      <c r="X401" s="27"/>
      <c r="Y401" s="27"/>
      <c r="Z401" s="27"/>
      <c r="AA401" s="27"/>
      <c r="AB401" s="27"/>
      <c r="AC401" s="27"/>
      <c r="AD401" s="27"/>
      <c r="AE401" s="27"/>
      <c r="AF401" s="27"/>
    </row>
    <row r="402">
      <c r="A402" s="13">
        <v>1313.0</v>
      </c>
      <c r="B402" s="15" t="s">
        <v>211</v>
      </c>
      <c r="C402" s="14" t="s">
        <v>2100</v>
      </c>
      <c r="D402" s="14" t="s">
        <v>2101</v>
      </c>
      <c r="E402" s="14" t="s">
        <v>2055</v>
      </c>
      <c r="F402" s="14">
        <v>41.607311</v>
      </c>
      <c r="G402" s="14">
        <v>24.964186</v>
      </c>
      <c r="H402" s="14" t="s">
        <v>114</v>
      </c>
      <c r="I402" s="14" t="s">
        <v>802</v>
      </c>
      <c r="J402" s="14">
        <v>500.0</v>
      </c>
      <c r="K402" s="14" t="s">
        <v>185</v>
      </c>
      <c r="L402" s="14" t="s">
        <v>169</v>
      </c>
      <c r="M402" s="14" t="s">
        <v>89</v>
      </c>
      <c r="N402" s="14" t="s">
        <v>96</v>
      </c>
      <c r="O402" s="14" t="s">
        <v>150</v>
      </c>
      <c r="P402" s="14" t="s">
        <v>103</v>
      </c>
      <c r="Q402" s="14" t="s">
        <v>73</v>
      </c>
      <c r="R402" s="14" t="s">
        <v>73</v>
      </c>
      <c r="S402" s="14" t="s">
        <v>73</v>
      </c>
      <c r="T402" s="14" t="s">
        <v>73</v>
      </c>
      <c r="V402" s="14" t="s">
        <v>1266</v>
      </c>
      <c r="W402" s="14" t="s">
        <v>105</v>
      </c>
    </row>
    <row r="403">
      <c r="A403" s="13">
        <v>1346.0</v>
      </c>
      <c r="B403" s="15" t="s">
        <v>1328</v>
      </c>
      <c r="C403" s="14" t="s">
        <v>2102</v>
      </c>
      <c r="D403" s="14" t="s">
        <v>2055</v>
      </c>
      <c r="E403" s="14" t="s">
        <v>2055</v>
      </c>
      <c r="F403" s="14">
        <v>41.615176</v>
      </c>
      <c r="G403" s="14">
        <v>24.699709</v>
      </c>
      <c r="H403" s="14" t="s">
        <v>114</v>
      </c>
      <c r="I403" s="14" t="s">
        <v>2103</v>
      </c>
      <c r="J403" s="14">
        <v>1000.0</v>
      </c>
      <c r="K403" s="14" t="s">
        <v>185</v>
      </c>
      <c r="L403" s="14" t="s">
        <v>86</v>
      </c>
      <c r="M403" s="14" t="s">
        <v>121</v>
      </c>
      <c r="N403" s="14" t="s">
        <v>96</v>
      </c>
      <c r="O403" s="14" t="s">
        <v>123</v>
      </c>
      <c r="P403" s="14" t="s">
        <v>161</v>
      </c>
      <c r="Q403" s="14" t="s">
        <v>73</v>
      </c>
      <c r="R403" s="14" t="s">
        <v>73</v>
      </c>
      <c r="S403" s="14" t="s">
        <v>73</v>
      </c>
      <c r="T403" s="14" t="s">
        <v>73</v>
      </c>
      <c r="V403" s="14" t="s">
        <v>1329</v>
      </c>
      <c r="W403" s="14" t="s">
        <v>105</v>
      </c>
    </row>
    <row r="404">
      <c r="A404" s="13">
        <v>1521.0</v>
      </c>
      <c r="B404" s="15" t="s">
        <v>59</v>
      </c>
      <c r="C404" s="14" t="s">
        <v>2106</v>
      </c>
      <c r="D404" s="14" t="s">
        <v>2107</v>
      </c>
      <c r="E404" s="14" t="s">
        <v>2055</v>
      </c>
      <c r="F404" s="14">
        <v>41.629606</v>
      </c>
      <c r="G404" s="14">
        <v>24.356079</v>
      </c>
      <c r="H404" s="14" t="s">
        <v>114</v>
      </c>
      <c r="I404" s="14" t="s">
        <v>2109</v>
      </c>
      <c r="J404" s="14">
        <v>3500.0</v>
      </c>
      <c r="K404" s="14" t="s">
        <v>86</v>
      </c>
      <c r="L404" s="14" t="s">
        <v>86</v>
      </c>
      <c r="M404" s="14" t="s">
        <v>202</v>
      </c>
      <c r="N404" s="14" t="s">
        <v>202</v>
      </c>
      <c r="O404" s="14" t="s">
        <v>123</v>
      </c>
      <c r="P404" s="14" t="s">
        <v>103</v>
      </c>
      <c r="Q404" s="14" t="s">
        <v>73</v>
      </c>
      <c r="R404" s="14" t="s">
        <v>73</v>
      </c>
      <c r="S404" s="14" t="s">
        <v>73</v>
      </c>
      <c r="T404" s="14" t="s">
        <v>73</v>
      </c>
      <c r="V404" s="14" t="s">
        <v>1831</v>
      </c>
      <c r="W404" s="14" t="s">
        <v>105</v>
      </c>
    </row>
    <row r="405">
      <c r="A405" s="13">
        <v>1583.0</v>
      </c>
      <c r="B405" s="15" t="s">
        <v>131</v>
      </c>
      <c r="C405" s="15" t="s">
        <v>2111</v>
      </c>
      <c r="D405" s="14" t="s">
        <v>2112</v>
      </c>
      <c r="E405" s="14" t="s">
        <v>2055</v>
      </c>
      <c r="F405" s="14">
        <v>41.6848675</v>
      </c>
      <c r="G405" s="14">
        <v>24.3287086</v>
      </c>
      <c r="H405" s="14" t="s">
        <v>114</v>
      </c>
      <c r="I405" s="14" t="s">
        <v>2109</v>
      </c>
      <c r="J405" s="14">
        <v>600.0</v>
      </c>
      <c r="K405" s="14" t="s">
        <v>185</v>
      </c>
      <c r="L405" s="14" t="s">
        <v>86</v>
      </c>
      <c r="M405" s="14" t="s">
        <v>175</v>
      </c>
      <c r="N405" s="14" t="s">
        <v>122</v>
      </c>
      <c r="O405" s="14" t="s">
        <v>123</v>
      </c>
      <c r="P405" s="14" t="s">
        <v>103</v>
      </c>
      <c r="Q405" s="14" t="s">
        <v>73</v>
      </c>
      <c r="R405" s="14" t="s">
        <v>73</v>
      </c>
      <c r="S405" s="14" t="s">
        <v>73</v>
      </c>
      <c r="T405" s="14" t="s">
        <v>73</v>
      </c>
      <c r="V405" s="14" t="s">
        <v>1942</v>
      </c>
      <c r="W405" s="14" t="s">
        <v>105</v>
      </c>
    </row>
    <row r="406">
      <c r="A406" s="13">
        <v>1584.0</v>
      </c>
      <c r="B406" s="15" t="s">
        <v>1943</v>
      </c>
      <c r="C406" s="15" t="s">
        <v>2115</v>
      </c>
      <c r="D406" s="14" t="s">
        <v>2112</v>
      </c>
      <c r="E406" s="14" t="s">
        <v>2055</v>
      </c>
      <c r="F406" s="14">
        <v>41.681153</v>
      </c>
      <c r="G406" s="14">
        <v>24.337948</v>
      </c>
      <c r="H406" s="14" t="s">
        <v>114</v>
      </c>
      <c r="I406" s="14" t="s">
        <v>2109</v>
      </c>
      <c r="J406" s="14">
        <v>300.0</v>
      </c>
      <c r="K406" s="14" t="s">
        <v>185</v>
      </c>
      <c r="L406" s="14" t="s">
        <v>86</v>
      </c>
      <c r="M406" s="14" t="s">
        <v>175</v>
      </c>
      <c r="N406" s="14" t="s">
        <v>122</v>
      </c>
      <c r="O406" s="14" t="s">
        <v>123</v>
      </c>
      <c r="P406" s="14" t="s">
        <v>103</v>
      </c>
      <c r="Q406" s="14" t="s">
        <v>73</v>
      </c>
      <c r="R406" s="14" t="s">
        <v>73</v>
      </c>
      <c r="S406" s="14" t="s">
        <v>73</v>
      </c>
      <c r="T406" s="14" t="s">
        <v>73</v>
      </c>
      <c r="V406" s="14" t="s">
        <v>1942</v>
      </c>
      <c r="W406" s="14" t="s">
        <v>105</v>
      </c>
    </row>
    <row r="407">
      <c r="A407" s="13">
        <v>1585.0</v>
      </c>
      <c r="B407" s="15" t="s">
        <v>1944</v>
      </c>
      <c r="C407" s="15" t="s">
        <v>2122</v>
      </c>
      <c r="D407" s="14" t="s">
        <v>2112</v>
      </c>
      <c r="E407" s="14" t="s">
        <v>2055</v>
      </c>
      <c r="F407" s="14">
        <v>41.681153</v>
      </c>
      <c r="G407" s="14">
        <v>24.337948</v>
      </c>
      <c r="H407" s="14" t="s">
        <v>114</v>
      </c>
      <c r="I407" s="14" t="s">
        <v>2109</v>
      </c>
      <c r="J407" s="14">
        <v>300.0</v>
      </c>
      <c r="K407" s="14" t="s">
        <v>185</v>
      </c>
      <c r="L407" s="14" t="s">
        <v>86</v>
      </c>
      <c r="M407" s="14" t="s">
        <v>202</v>
      </c>
      <c r="N407" s="14" t="s">
        <v>202</v>
      </c>
      <c r="O407" s="14" t="s">
        <v>123</v>
      </c>
      <c r="P407" s="14" t="s">
        <v>103</v>
      </c>
      <c r="Q407" s="14" t="s">
        <v>73</v>
      </c>
      <c r="R407" s="14" t="s">
        <v>73</v>
      </c>
      <c r="S407" s="14" t="s">
        <v>73</v>
      </c>
      <c r="T407" s="14" t="s">
        <v>73</v>
      </c>
      <c r="V407" s="14" t="s">
        <v>1942</v>
      </c>
      <c r="W407" s="14" t="s">
        <v>105</v>
      </c>
    </row>
    <row r="408">
      <c r="A408" s="13">
        <v>1593.0</v>
      </c>
      <c r="B408" s="15" t="s">
        <v>295</v>
      </c>
      <c r="C408" s="15" t="s">
        <v>2126</v>
      </c>
      <c r="D408" s="14" t="s">
        <v>2112</v>
      </c>
      <c r="E408" s="14" t="s">
        <v>2055</v>
      </c>
      <c r="F408" s="14">
        <v>41.6848675</v>
      </c>
      <c r="G408" s="14">
        <v>24.3287086</v>
      </c>
      <c r="H408" s="14" t="s">
        <v>114</v>
      </c>
      <c r="I408" s="14" t="s">
        <v>2109</v>
      </c>
      <c r="J408" s="14">
        <v>600.0</v>
      </c>
      <c r="K408" s="14" t="s">
        <v>185</v>
      </c>
      <c r="L408" s="14" t="s">
        <v>86</v>
      </c>
      <c r="M408" s="14" t="s">
        <v>202</v>
      </c>
      <c r="N408" s="14" t="s">
        <v>202</v>
      </c>
      <c r="O408" s="14" t="s">
        <v>123</v>
      </c>
      <c r="P408" s="14" t="s">
        <v>103</v>
      </c>
      <c r="Q408" s="14" t="s">
        <v>73</v>
      </c>
      <c r="R408" s="14" t="s">
        <v>73</v>
      </c>
      <c r="S408" s="14" t="s">
        <v>73</v>
      </c>
      <c r="T408" s="14" t="s">
        <v>73</v>
      </c>
      <c r="V408" s="14" t="s">
        <v>1953</v>
      </c>
      <c r="W408" s="14" t="s">
        <v>105</v>
      </c>
    </row>
    <row r="409">
      <c r="A409" s="13">
        <v>1594.0</v>
      </c>
      <c r="B409" s="15" t="s">
        <v>616</v>
      </c>
      <c r="C409" s="15" t="s">
        <v>2129</v>
      </c>
      <c r="D409" s="14" t="s">
        <v>2112</v>
      </c>
      <c r="E409" s="14" t="s">
        <v>2055</v>
      </c>
      <c r="F409" s="14">
        <v>41.6848675</v>
      </c>
      <c r="G409" s="14">
        <v>24.3287086</v>
      </c>
      <c r="H409" s="14" t="s">
        <v>114</v>
      </c>
      <c r="I409" s="14" t="s">
        <v>2109</v>
      </c>
      <c r="J409" s="14">
        <v>600.0</v>
      </c>
      <c r="K409" s="14" t="s">
        <v>185</v>
      </c>
      <c r="L409" s="14" t="s">
        <v>86</v>
      </c>
      <c r="M409" s="14" t="s">
        <v>202</v>
      </c>
      <c r="N409" s="14" t="s">
        <v>202</v>
      </c>
      <c r="O409" s="14" t="s">
        <v>123</v>
      </c>
      <c r="P409" s="14" t="s">
        <v>103</v>
      </c>
      <c r="Q409" s="14" t="s">
        <v>73</v>
      </c>
      <c r="R409" s="14" t="s">
        <v>73</v>
      </c>
      <c r="S409" s="14" t="s">
        <v>73</v>
      </c>
      <c r="T409" s="14" t="s">
        <v>73</v>
      </c>
      <c r="V409" s="14" t="s">
        <v>1953</v>
      </c>
      <c r="W409" s="14" t="s">
        <v>105</v>
      </c>
    </row>
    <row r="410">
      <c r="A410" s="13">
        <v>1595.0</v>
      </c>
      <c r="B410" s="15" t="s">
        <v>385</v>
      </c>
      <c r="C410" s="15" t="s">
        <v>2132</v>
      </c>
      <c r="D410" s="14" t="s">
        <v>2112</v>
      </c>
      <c r="E410" s="14" t="s">
        <v>2055</v>
      </c>
      <c r="F410" s="14">
        <v>41.690024</v>
      </c>
      <c r="G410" s="14">
        <v>24.333287</v>
      </c>
      <c r="H410" s="14" t="s">
        <v>114</v>
      </c>
      <c r="I410" s="14" t="s">
        <v>2109</v>
      </c>
      <c r="J410" s="14">
        <v>300.0</v>
      </c>
      <c r="K410" s="14" t="s">
        <v>185</v>
      </c>
      <c r="L410" s="14" t="s">
        <v>86</v>
      </c>
      <c r="M410" s="14" t="s">
        <v>202</v>
      </c>
      <c r="N410" s="14" t="s">
        <v>202</v>
      </c>
      <c r="O410" s="14" t="s">
        <v>123</v>
      </c>
      <c r="P410" s="14" t="s">
        <v>103</v>
      </c>
      <c r="Q410" s="14" t="s">
        <v>73</v>
      </c>
      <c r="R410" s="14" t="s">
        <v>73</v>
      </c>
      <c r="S410" s="14" t="s">
        <v>73</v>
      </c>
      <c r="T410" s="14" t="s">
        <v>73</v>
      </c>
      <c r="V410" s="14" t="s">
        <v>1953</v>
      </c>
      <c r="W410" s="14" t="s">
        <v>105</v>
      </c>
    </row>
    <row r="411">
      <c r="A411" s="13">
        <v>1596.0</v>
      </c>
      <c r="B411" s="15" t="s">
        <v>535</v>
      </c>
      <c r="C411" s="15" t="s">
        <v>2134</v>
      </c>
      <c r="D411" s="14" t="s">
        <v>2112</v>
      </c>
      <c r="E411" s="14" t="s">
        <v>2055</v>
      </c>
      <c r="F411" s="14">
        <v>41.690024</v>
      </c>
      <c r="G411" s="14">
        <v>24.333287</v>
      </c>
      <c r="H411" s="14" t="s">
        <v>114</v>
      </c>
      <c r="I411" s="14" t="s">
        <v>2109</v>
      </c>
      <c r="J411" s="14">
        <v>300.0</v>
      </c>
      <c r="K411" s="14" t="s">
        <v>185</v>
      </c>
      <c r="L411" s="14" t="s">
        <v>86</v>
      </c>
      <c r="M411" s="14" t="s">
        <v>202</v>
      </c>
      <c r="N411" s="14" t="s">
        <v>202</v>
      </c>
      <c r="O411" s="14" t="s">
        <v>123</v>
      </c>
      <c r="P411" s="14" t="s">
        <v>103</v>
      </c>
      <c r="Q411" s="14" t="s">
        <v>73</v>
      </c>
      <c r="R411" s="14" t="s">
        <v>73</v>
      </c>
      <c r="S411" s="14" t="s">
        <v>73</v>
      </c>
      <c r="T411" s="14" t="s">
        <v>73</v>
      </c>
      <c r="V411" s="14" t="s">
        <v>1953</v>
      </c>
      <c r="W411" s="14" t="s">
        <v>105</v>
      </c>
    </row>
    <row r="412">
      <c r="A412" s="13">
        <v>1597.0</v>
      </c>
      <c r="B412" s="15" t="s">
        <v>1961</v>
      </c>
      <c r="C412" s="15" t="s">
        <v>2135</v>
      </c>
      <c r="D412" s="14" t="s">
        <v>2112</v>
      </c>
      <c r="E412" s="14" t="s">
        <v>2055</v>
      </c>
      <c r="F412" s="14">
        <v>41.681153</v>
      </c>
      <c r="G412" s="14">
        <v>24.337948</v>
      </c>
      <c r="H412" s="14" t="s">
        <v>114</v>
      </c>
      <c r="I412" s="14" t="s">
        <v>2109</v>
      </c>
      <c r="J412" s="14">
        <v>300.0</v>
      </c>
      <c r="K412" s="14" t="s">
        <v>185</v>
      </c>
      <c r="L412" s="14" t="s">
        <v>86</v>
      </c>
      <c r="M412" s="14" t="s">
        <v>89</v>
      </c>
      <c r="N412" s="14" t="s">
        <v>96</v>
      </c>
      <c r="O412" s="14" t="s">
        <v>123</v>
      </c>
      <c r="P412" s="14" t="s">
        <v>103</v>
      </c>
      <c r="Q412" s="14" t="s">
        <v>73</v>
      </c>
      <c r="R412" s="14" t="s">
        <v>73</v>
      </c>
      <c r="S412" s="14" t="s">
        <v>73</v>
      </c>
      <c r="T412" s="14" t="s">
        <v>73</v>
      </c>
      <c r="V412" s="14" t="s">
        <v>1953</v>
      </c>
      <c r="W412" s="14" t="s">
        <v>105</v>
      </c>
    </row>
    <row r="413">
      <c r="A413" s="13">
        <v>1598.0</v>
      </c>
      <c r="B413" s="15" t="s">
        <v>1967</v>
      </c>
      <c r="C413" s="15" t="s">
        <v>2136</v>
      </c>
      <c r="D413" s="14" t="s">
        <v>2112</v>
      </c>
      <c r="E413" s="14" t="s">
        <v>2055</v>
      </c>
      <c r="F413" s="14">
        <v>41.681153</v>
      </c>
      <c r="G413" s="14">
        <v>24.337948</v>
      </c>
      <c r="H413" s="14" t="s">
        <v>114</v>
      </c>
      <c r="I413" s="14" t="s">
        <v>2109</v>
      </c>
      <c r="J413" s="14">
        <v>300.0</v>
      </c>
      <c r="K413" s="14" t="s">
        <v>185</v>
      </c>
      <c r="L413" s="14" t="s">
        <v>86</v>
      </c>
      <c r="M413" s="14" t="s">
        <v>89</v>
      </c>
      <c r="N413" s="14" t="s">
        <v>96</v>
      </c>
      <c r="O413" s="14" t="s">
        <v>123</v>
      </c>
      <c r="P413" s="14" t="s">
        <v>103</v>
      </c>
      <c r="Q413" s="14" t="s">
        <v>73</v>
      </c>
      <c r="R413" s="14" t="s">
        <v>73</v>
      </c>
      <c r="S413" s="14" t="s">
        <v>73</v>
      </c>
      <c r="T413" s="14" t="s">
        <v>73</v>
      </c>
      <c r="V413" s="14" t="s">
        <v>1953</v>
      </c>
      <c r="W413" s="14" t="s">
        <v>105</v>
      </c>
    </row>
    <row r="414">
      <c r="A414" s="13">
        <v>1439.0</v>
      </c>
      <c r="B414" s="15" t="s">
        <v>211</v>
      </c>
      <c r="C414" s="14" t="s">
        <v>2137</v>
      </c>
      <c r="D414" s="14" t="s">
        <v>2138</v>
      </c>
      <c r="E414" s="14" t="s">
        <v>2139</v>
      </c>
      <c r="F414" s="14">
        <v>42.83369</v>
      </c>
      <c r="G414" s="14">
        <v>23.959877</v>
      </c>
      <c r="H414" s="14" t="s">
        <v>114</v>
      </c>
      <c r="I414" s="14" t="s">
        <v>2109</v>
      </c>
      <c r="J414" s="14">
        <v>200.0</v>
      </c>
      <c r="K414" s="14" t="s">
        <v>86</v>
      </c>
      <c r="L414" s="14" t="s">
        <v>86</v>
      </c>
      <c r="M414" s="14" t="s">
        <v>202</v>
      </c>
      <c r="N414" s="14" t="s">
        <v>202</v>
      </c>
      <c r="O414" s="14" t="s">
        <v>150</v>
      </c>
      <c r="P414" s="14" t="s">
        <v>103</v>
      </c>
      <c r="Q414" s="14" t="s">
        <v>73</v>
      </c>
      <c r="R414" s="14" t="s">
        <v>73</v>
      </c>
      <c r="S414" s="14" t="s">
        <v>73</v>
      </c>
      <c r="T414" s="14" t="s">
        <v>73</v>
      </c>
      <c r="V414" s="14" t="s">
        <v>1602</v>
      </c>
      <c r="W414" s="14" t="s">
        <v>105</v>
      </c>
    </row>
    <row r="415">
      <c r="A415" s="13">
        <v>1440.0</v>
      </c>
      <c r="B415" s="15" t="s">
        <v>295</v>
      </c>
      <c r="C415" s="14" t="s">
        <v>2140</v>
      </c>
      <c r="D415" s="14" t="s">
        <v>2138</v>
      </c>
      <c r="E415" s="14" t="s">
        <v>2139</v>
      </c>
      <c r="F415" s="14">
        <v>42.83369</v>
      </c>
      <c r="G415" s="14">
        <v>23.959877</v>
      </c>
      <c r="H415" s="14" t="s">
        <v>114</v>
      </c>
      <c r="I415" s="14" t="s">
        <v>2109</v>
      </c>
      <c r="J415" s="14">
        <v>200.0</v>
      </c>
      <c r="K415" s="14" t="s">
        <v>86</v>
      </c>
      <c r="L415" s="14" t="s">
        <v>86</v>
      </c>
      <c r="M415" s="14" t="s">
        <v>202</v>
      </c>
      <c r="N415" s="14" t="s">
        <v>202</v>
      </c>
      <c r="O415" s="14" t="s">
        <v>150</v>
      </c>
      <c r="P415" s="14" t="s">
        <v>103</v>
      </c>
      <c r="Q415" s="14" t="s">
        <v>73</v>
      </c>
      <c r="R415" s="14" t="s">
        <v>73</v>
      </c>
      <c r="S415" s="14" t="s">
        <v>73</v>
      </c>
      <c r="T415" s="14" t="s">
        <v>73</v>
      </c>
      <c r="V415" s="14" t="s">
        <v>1602</v>
      </c>
      <c r="W415" s="14" t="s">
        <v>105</v>
      </c>
    </row>
    <row r="416">
      <c r="A416" s="13">
        <v>1441.0</v>
      </c>
      <c r="B416" s="15" t="s">
        <v>306</v>
      </c>
      <c r="C416" s="14" t="s">
        <v>2144</v>
      </c>
      <c r="D416" s="14" t="s">
        <v>2138</v>
      </c>
      <c r="E416" s="14" t="s">
        <v>2139</v>
      </c>
      <c r="F416" s="14">
        <v>42.83369</v>
      </c>
      <c r="G416" s="14">
        <v>23.959877</v>
      </c>
      <c r="H416" s="14" t="s">
        <v>114</v>
      </c>
      <c r="I416" s="14" t="s">
        <v>2109</v>
      </c>
      <c r="J416" s="14">
        <v>200.0</v>
      </c>
      <c r="K416" s="14" t="s">
        <v>86</v>
      </c>
      <c r="L416" s="14" t="s">
        <v>86</v>
      </c>
      <c r="M416" s="14" t="s">
        <v>202</v>
      </c>
      <c r="N416" s="14" t="s">
        <v>202</v>
      </c>
      <c r="O416" s="14" t="s">
        <v>150</v>
      </c>
      <c r="P416" s="14" t="s">
        <v>103</v>
      </c>
      <c r="Q416" s="14" t="s">
        <v>73</v>
      </c>
      <c r="R416" s="14" t="s">
        <v>73</v>
      </c>
      <c r="S416" s="14" t="s">
        <v>73</v>
      </c>
      <c r="T416" s="14" t="s">
        <v>73</v>
      </c>
      <c r="V416" s="14" t="s">
        <v>1602</v>
      </c>
      <c r="W416" s="14" t="s">
        <v>105</v>
      </c>
    </row>
    <row r="417">
      <c r="A417" s="13">
        <v>1006.0</v>
      </c>
      <c r="B417" s="15" t="s">
        <v>380</v>
      </c>
      <c r="C417" s="14" t="s">
        <v>2146</v>
      </c>
      <c r="D417" s="14" t="s">
        <v>2147</v>
      </c>
      <c r="E417" s="14" t="s">
        <v>2148</v>
      </c>
      <c r="F417" s="14">
        <v>42.945499</v>
      </c>
      <c r="G417" s="14">
        <v>23.886261</v>
      </c>
      <c r="H417" s="14" t="s">
        <v>114</v>
      </c>
      <c r="I417" s="14" t="s">
        <v>298</v>
      </c>
      <c r="J417" s="14">
        <v>200.0</v>
      </c>
      <c r="K417" s="14" t="s">
        <v>185</v>
      </c>
      <c r="L417" s="14" t="s">
        <v>86</v>
      </c>
      <c r="M417" s="15" t="s">
        <v>89</v>
      </c>
      <c r="N417" s="15" t="s">
        <v>96</v>
      </c>
      <c r="O417" s="14" t="s">
        <v>2149</v>
      </c>
      <c r="P417" s="14" t="s">
        <v>103</v>
      </c>
      <c r="Q417" s="14" t="s">
        <v>105</v>
      </c>
      <c r="R417" s="14" t="s">
        <v>105</v>
      </c>
      <c r="S417" s="14" t="s">
        <v>73</v>
      </c>
      <c r="T417" s="14" t="s">
        <v>73</v>
      </c>
      <c r="V417" s="14" t="s">
        <v>119</v>
      </c>
      <c r="W417" s="14" t="s">
        <v>105</v>
      </c>
    </row>
    <row r="418">
      <c r="A418" s="13">
        <v>1007.0</v>
      </c>
      <c r="B418" s="15" t="s">
        <v>2151</v>
      </c>
      <c r="C418" s="14" t="s">
        <v>2152</v>
      </c>
      <c r="D418" s="14" t="s">
        <v>2147</v>
      </c>
      <c r="E418" s="14" t="s">
        <v>2148</v>
      </c>
      <c r="F418" s="14">
        <v>42.945499</v>
      </c>
      <c r="G418" s="14">
        <v>23.886261</v>
      </c>
      <c r="H418" s="14" t="s">
        <v>114</v>
      </c>
      <c r="I418" s="14" t="s">
        <v>298</v>
      </c>
      <c r="J418" s="14">
        <v>200.0</v>
      </c>
      <c r="K418" s="14" t="s">
        <v>185</v>
      </c>
      <c r="L418" s="14" t="s">
        <v>86</v>
      </c>
      <c r="M418" s="15" t="s">
        <v>89</v>
      </c>
      <c r="N418" s="15" t="s">
        <v>96</v>
      </c>
      <c r="O418" s="14" t="s">
        <v>2149</v>
      </c>
      <c r="P418" s="14" t="s">
        <v>103</v>
      </c>
      <c r="Q418" s="14" t="s">
        <v>105</v>
      </c>
      <c r="R418" s="14" t="s">
        <v>2154</v>
      </c>
      <c r="S418" s="14" t="s">
        <v>73</v>
      </c>
      <c r="T418" s="14" t="s">
        <v>73</v>
      </c>
      <c r="U418" s="14"/>
      <c r="V418" s="14" t="s">
        <v>129</v>
      </c>
      <c r="W418" s="14" t="s">
        <v>105</v>
      </c>
    </row>
    <row r="419">
      <c r="A419" s="13">
        <v>1015.0</v>
      </c>
      <c r="B419" s="15" t="s">
        <v>1242</v>
      </c>
      <c r="C419" s="14" t="s">
        <v>2155</v>
      </c>
      <c r="D419" s="14" t="s">
        <v>2156</v>
      </c>
      <c r="E419" s="14" t="s">
        <v>2148</v>
      </c>
      <c r="F419" s="14">
        <v>42.928564</v>
      </c>
      <c r="G419" s="14">
        <v>22.881482</v>
      </c>
      <c r="H419" s="14" t="s">
        <v>114</v>
      </c>
      <c r="I419" s="14" t="s">
        <v>1810</v>
      </c>
      <c r="J419" s="14">
        <v>500.0</v>
      </c>
      <c r="K419" s="14" t="s">
        <v>185</v>
      </c>
      <c r="L419" s="14" t="s">
        <v>86</v>
      </c>
      <c r="M419" s="15" t="s">
        <v>121</v>
      </c>
      <c r="N419" s="15" t="s">
        <v>96</v>
      </c>
      <c r="O419" s="14" t="s">
        <v>307</v>
      </c>
      <c r="P419" s="14" t="s">
        <v>124</v>
      </c>
      <c r="Q419" s="14" t="s">
        <v>73</v>
      </c>
      <c r="R419" s="14" t="s">
        <v>105</v>
      </c>
      <c r="S419" s="14" t="s">
        <v>73</v>
      </c>
      <c r="T419" s="14" t="s">
        <v>73</v>
      </c>
      <c r="V419" s="14" t="s">
        <v>180</v>
      </c>
      <c r="W419" s="14" t="s">
        <v>105</v>
      </c>
    </row>
    <row r="420">
      <c r="A420" s="13">
        <v>1027.0</v>
      </c>
      <c r="B420" s="15" t="s">
        <v>246</v>
      </c>
      <c r="C420" s="14" t="s">
        <v>2157</v>
      </c>
      <c r="D420" s="14" t="s">
        <v>2147</v>
      </c>
      <c r="E420" s="14" t="s">
        <v>2148</v>
      </c>
      <c r="F420" s="14">
        <v>43.007506</v>
      </c>
      <c r="G420" s="14">
        <v>23.896947</v>
      </c>
      <c r="H420" s="14" t="s">
        <v>114</v>
      </c>
      <c r="I420" s="14" t="s">
        <v>1810</v>
      </c>
      <c r="J420" s="14">
        <v>100.0</v>
      </c>
      <c r="K420" s="14" t="s">
        <v>185</v>
      </c>
      <c r="L420" s="14" t="s">
        <v>169</v>
      </c>
      <c r="M420" s="15" t="s">
        <v>89</v>
      </c>
      <c r="N420" s="15" t="s">
        <v>96</v>
      </c>
      <c r="O420" s="14" t="s">
        <v>123</v>
      </c>
      <c r="P420" s="14" t="s">
        <v>103</v>
      </c>
      <c r="Q420" s="14" t="s">
        <v>105</v>
      </c>
      <c r="R420" s="14" t="s">
        <v>105</v>
      </c>
      <c r="S420" s="14" t="s">
        <v>73</v>
      </c>
      <c r="T420" s="14" t="s">
        <v>73</v>
      </c>
      <c r="V420" s="14" t="s">
        <v>247</v>
      </c>
      <c r="W420" s="14" t="s">
        <v>105</v>
      </c>
    </row>
    <row r="421">
      <c r="A421" s="13">
        <v>1028.0</v>
      </c>
      <c r="B421" s="15" t="s">
        <v>211</v>
      </c>
      <c r="C421" s="14" t="s">
        <v>2158</v>
      </c>
      <c r="D421" s="14" t="s">
        <v>2159</v>
      </c>
      <c r="E421" s="14" t="s">
        <v>2148</v>
      </c>
      <c r="F421" s="14">
        <v>42.645075</v>
      </c>
      <c r="G421" s="14">
        <v>24.045777</v>
      </c>
      <c r="H421" s="14" t="s">
        <v>114</v>
      </c>
      <c r="I421" s="14" t="s">
        <v>146</v>
      </c>
      <c r="J421" s="14">
        <v>100.0</v>
      </c>
      <c r="K421" s="14" t="s">
        <v>86</v>
      </c>
      <c r="L421" s="14" t="s">
        <v>86</v>
      </c>
      <c r="M421" s="15" t="s">
        <v>121</v>
      </c>
      <c r="N421" s="15" t="s">
        <v>96</v>
      </c>
      <c r="O421" s="14" t="s">
        <v>1154</v>
      </c>
      <c r="P421" s="14" t="s">
        <v>103</v>
      </c>
      <c r="Q421" s="14" t="s">
        <v>105</v>
      </c>
      <c r="R421" s="14" t="s">
        <v>73</v>
      </c>
      <c r="S421" s="14" t="s">
        <v>73</v>
      </c>
      <c r="T421" s="14" t="s">
        <v>73</v>
      </c>
      <c r="V421" s="14" t="s">
        <v>256</v>
      </c>
      <c r="W421" s="14" t="s">
        <v>105</v>
      </c>
    </row>
    <row r="422">
      <c r="A422" s="13">
        <v>1029.0</v>
      </c>
      <c r="B422" s="15" t="s">
        <v>259</v>
      </c>
      <c r="C422" s="14" t="s">
        <v>2160</v>
      </c>
      <c r="D422" s="14" t="s">
        <v>2161</v>
      </c>
      <c r="E422" s="14" t="s">
        <v>2148</v>
      </c>
      <c r="F422" s="14">
        <v>42.820449</v>
      </c>
      <c r="G422" s="14">
        <v>22.608859</v>
      </c>
      <c r="H422" s="14" t="s">
        <v>114</v>
      </c>
      <c r="I422" s="14" t="s">
        <v>1411</v>
      </c>
      <c r="J422" s="14">
        <v>0.0</v>
      </c>
      <c r="K422" s="14" t="s">
        <v>85</v>
      </c>
      <c r="L422" s="14" t="s">
        <v>169</v>
      </c>
      <c r="M422" s="15" t="s">
        <v>189</v>
      </c>
      <c r="N422" s="15" t="s">
        <v>190</v>
      </c>
      <c r="O422" s="14" t="s">
        <v>307</v>
      </c>
      <c r="P422" s="14" t="s">
        <v>161</v>
      </c>
      <c r="Q422" s="14" t="s">
        <v>73</v>
      </c>
      <c r="R422" s="14" t="s">
        <v>73</v>
      </c>
      <c r="S422" s="14" t="s">
        <v>73</v>
      </c>
      <c r="T422" s="14" t="s">
        <v>73</v>
      </c>
      <c r="V422" s="14" t="s">
        <v>260</v>
      </c>
      <c r="W422" s="14" t="s">
        <v>105</v>
      </c>
    </row>
    <row r="423">
      <c r="A423" s="13">
        <v>1057.0</v>
      </c>
      <c r="B423" s="15" t="s">
        <v>423</v>
      </c>
      <c r="C423" s="14" t="s">
        <v>2162</v>
      </c>
      <c r="D423" s="14" t="s">
        <v>2147</v>
      </c>
      <c r="E423" s="14" t="s">
        <v>2148</v>
      </c>
      <c r="F423" s="14">
        <v>42.88809</v>
      </c>
      <c r="G423" s="14">
        <v>23.921424</v>
      </c>
      <c r="H423" s="14" t="s">
        <v>114</v>
      </c>
      <c r="I423" s="14" t="s">
        <v>146</v>
      </c>
      <c r="J423" s="14">
        <v>100.0</v>
      </c>
      <c r="K423" s="14" t="s">
        <v>366</v>
      </c>
      <c r="L423" s="14" t="s">
        <v>1900</v>
      </c>
      <c r="M423" s="15" t="s">
        <v>202</v>
      </c>
      <c r="N423" s="15" t="s">
        <v>202</v>
      </c>
      <c r="O423" s="14" t="s">
        <v>98</v>
      </c>
      <c r="P423" s="14" t="s">
        <v>161</v>
      </c>
      <c r="Q423" s="14" t="s">
        <v>73</v>
      </c>
      <c r="R423" s="14" t="s">
        <v>105</v>
      </c>
      <c r="S423" s="14" t="s">
        <v>73</v>
      </c>
      <c r="T423" s="14" t="s">
        <v>73</v>
      </c>
      <c r="V423" s="14" t="s">
        <v>424</v>
      </c>
      <c r="W423" s="14" t="s">
        <v>105</v>
      </c>
    </row>
    <row r="424">
      <c r="A424" s="13">
        <v>1075.0</v>
      </c>
      <c r="B424" s="15" t="s">
        <v>483</v>
      </c>
      <c r="C424" s="14" t="s">
        <v>2163</v>
      </c>
      <c r="D424" s="14" t="s">
        <v>2147</v>
      </c>
      <c r="E424" s="14" t="s">
        <v>2148</v>
      </c>
      <c r="F424" s="14">
        <v>42.997192</v>
      </c>
      <c r="G424" s="14">
        <v>24.062439</v>
      </c>
      <c r="H424" s="14" t="s">
        <v>114</v>
      </c>
      <c r="I424" s="14" t="s">
        <v>132</v>
      </c>
      <c r="J424" s="14">
        <v>500.0</v>
      </c>
      <c r="K424" s="14" t="s">
        <v>85</v>
      </c>
      <c r="L424" s="14" t="s">
        <v>118</v>
      </c>
      <c r="M424" s="15" t="s">
        <v>189</v>
      </c>
      <c r="N424" s="15" t="s">
        <v>96</v>
      </c>
      <c r="O424" s="14" t="s">
        <v>307</v>
      </c>
      <c r="P424" s="14" t="s">
        <v>103</v>
      </c>
      <c r="Q424" s="14" t="s">
        <v>73</v>
      </c>
      <c r="R424" s="14" t="s">
        <v>105</v>
      </c>
      <c r="S424" s="14" t="s">
        <v>73</v>
      </c>
      <c r="T424" s="14" t="s">
        <v>105</v>
      </c>
      <c r="U424" s="14" t="s">
        <v>2164</v>
      </c>
      <c r="V424" s="14" t="s">
        <v>484</v>
      </c>
      <c r="W424" s="14" t="s">
        <v>105</v>
      </c>
      <c r="Y424" s="14" t="s">
        <v>2165</v>
      </c>
    </row>
    <row r="425">
      <c r="A425" s="13">
        <v>1076.0</v>
      </c>
      <c r="B425" s="15" t="s">
        <v>71</v>
      </c>
      <c r="C425" s="14" t="s">
        <v>2166</v>
      </c>
      <c r="D425" s="14" t="s">
        <v>2147</v>
      </c>
      <c r="E425" s="14" t="s">
        <v>2148</v>
      </c>
      <c r="F425" s="14">
        <v>42.993773</v>
      </c>
      <c r="G425" s="14">
        <v>24.020036</v>
      </c>
      <c r="H425" s="14" t="s">
        <v>114</v>
      </c>
      <c r="I425" s="14" t="s">
        <v>132</v>
      </c>
      <c r="J425" s="14">
        <v>200.0</v>
      </c>
      <c r="K425" s="14" t="s">
        <v>169</v>
      </c>
      <c r="L425" s="14" t="s">
        <v>169</v>
      </c>
      <c r="M425" s="15" t="s">
        <v>202</v>
      </c>
      <c r="N425" s="15" t="s">
        <v>202</v>
      </c>
      <c r="O425" s="14" t="s">
        <v>458</v>
      </c>
      <c r="P425" s="14" t="s">
        <v>103</v>
      </c>
      <c r="Q425" s="14" t="s">
        <v>73</v>
      </c>
      <c r="R425" s="14" t="s">
        <v>73</v>
      </c>
      <c r="S425" s="14" t="s">
        <v>73</v>
      </c>
      <c r="T425" s="14" t="s">
        <v>73</v>
      </c>
      <c r="V425" s="14" t="s">
        <v>488</v>
      </c>
      <c r="W425" s="14" t="s">
        <v>105</v>
      </c>
    </row>
    <row r="426">
      <c r="A426" s="13">
        <v>1077.0</v>
      </c>
      <c r="B426" s="15" t="s">
        <v>71</v>
      </c>
      <c r="C426" s="14" t="s">
        <v>2167</v>
      </c>
      <c r="D426" s="14" t="s">
        <v>2147</v>
      </c>
      <c r="E426" s="14" t="s">
        <v>2148</v>
      </c>
      <c r="F426" s="14">
        <v>42.969987</v>
      </c>
      <c r="G426" s="14">
        <v>24.032693</v>
      </c>
      <c r="H426" s="14" t="s">
        <v>114</v>
      </c>
      <c r="I426" s="14" t="s">
        <v>132</v>
      </c>
      <c r="J426" s="14">
        <v>50.0</v>
      </c>
      <c r="K426" s="14" t="s">
        <v>118</v>
      </c>
      <c r="L426" s="14" t="s">
        <v>118</v>
      </c>
      <c r="M426" s="15" t="s">
        <v>189</v>
      </c>
      <c r="N426" s="15" t="s">
        <v>190</v>
      </c>
      <c r="O426" s="14" t="s">
        <v>458</v>
      </c>
      <c r="P426" s="14" t="s">
        <v>103</v>
      </c>
      <c r="Q426" s="14" t="s">
        <v>105</v>
      </c>
      <c r="R426" s="14" t="s">
        <v>73</v>
      </c>
      <c r="S426" s="14" t="s">
        <v>73</v>
      </c>
      <c r="T426" s="14" t="s">
        <v>73</v>
      </c>
      <c r="V426" s="14" t="s">
        <v>488</v>
      </c>
      <c r="W426" s="14" t="s">
        <v>105</v>
      </c>
    </row>
    <row r="427">
      <c r="A427" s="13">
        <v>1080.0</v>
      </c>
      <c r="B427" s="15" t="s">
        <v>211</v>
      </c>
      <c r="C427" s="14" t="s">
        <v>2168</v>
      </c>
      <c r="D427" s="14" t="s">
        <v>2148</v>
      </c>
      <c r="E427" s="14" t="s">
        <v>2148</v>
      </c>
      <c r="F427" s="14">
        <v>42.703806</v>
      </c>
      <c r="G427" s="14">
        <v>23.443956</v>
      </c>
      <c r="H427" s="14" t="s">
        <v>114</v>
      </c>
      <c r="I427" s="14" t="s">
        <v>298</v>
      </c>
      <c r="J427" s="14">
        <v>600.0</v>
      </c>
      <c r="K427" s="14" t="s">
        <v>85</v>
      </c>
      <c r="L427" s="14" t="s">
        <v>85</v>
      </c>
      <c r="M427" s="15" t="s">
        <v>189</v>
      </c>
      <c r="N427" s="15" t="s">
        <v>190</v>
      </c>
      <c r="O427" s="14" t="s">
        <v>1154</v>
      </c>
      <c r="P427" s="14" t="s">
        <v>2169</v>
      </c>
      <c r="Q427" s="14" t="s">
        <v>73</v>
      </c>
      <c r="R427" s="14" t="s">
        <v>105</v>
      </c>
      <c r="S427" s="14" t="s">
        <v>73</v>
      </c>
      <c r="T427" s="14" t="s">
        <v>73</v>
      </c>
      <c r="V427" s="14" t="s">
        <v>503</v>
      </c>
      <c r="W427" s="14" t="s">
        <v>105</v>
      </c>
    </row>
    <row r="428">
      <c r="A428" s="13">
        <v>1102.0</v>
      </c>
      <c r="B428" s="15" t="s">
        <v>582</v>
      </c>
      <c r="C428" s="14" t="s">
        <v>2170</v>
      </c>
      <c r="D428" s="14" t="s">
        <v>2147</v>
      </c>
      <c r="E428" s="14" t="s">
        <v>2148</v>
      </c>
      <c r="F428" s="14">
        <v>42.948964</v>
      </c>
      <c r="G428" s="14">
        <v>23.880641</v>
      </c>
      <c r="H428" s="14" t="s">
        <v>114</v>
      </c>
      <c r="I428" s="14" t="s">
        <v>2171</v>
      </c>
      <c r="J428" s="14">
        <v>200.0</v>
      </c>
      <c r="K428" s="14" t="s">
        <v>185</v>
      </c>
      <c r="L428" s="14" t="s">
        <v>86</v>
      </c>
      <c r="M428" s="15" t="s">
        <v>89</v>
      </c>
      <c r="N428" s="15" t="s">
        <v>96</v>
      </c>
      <c r="O428" s="14" t="s">
        <v>123</v>
      </c>
      <c r="P428" s="14" t="s">
        <v>103</v>
      </c>
      <c r="Q428" s="14" t="s">
        <v>73</v>
      </c>
      <c r="R428" s="14" t="s">
        <v>73</v>
      </c>
      <c r="S428" s="14" t="s">
        <v>73</v>
      </c>
      <c r="T428" s="14" t="s">
        <v>73</v>
      </c>
      <c r="V428" s="14" t="s">
        <v>583</v>
      </c>
      <c r="W428" s="14" t="s">
        <v>105</v>
      </c>
    </row>
    <row r="429">
      <c r="A429" s="13">
        <v>1103.0</v>
      </c>
      <c r="B429" s="15" t="s">
        <v>586</v>
      </c>
      <c r="C429" s="14" t="s">
        <v>2172</v>
      </c>
      <c r="D429" s="14" t="s">
        <v>2147</v>
      </c>
      <c r="E429" s="14" t="s">
        <v>2148</v>
      </c>
      <c r="F429" s="14">
        <v>42.948964</v>
      </c>
      <c r="G429" s="14">
        <v>23.880641</v>
      </c>
      <c r="H429" s="14" t="s">
        <v>114</v>
      </c>
      <c r="I429" s="14" t="s">
        <v>2171</v>
      </c>
      <c r="J429" s="14">
        <v>200.0</v>
      </c>
      <c r="K429" s="14" t="s">
        <v>185</v>
      </c>
      <c r="L429" s="14" t="s">
        <v>86</v>
      </c>
      <c r="M429" s="15" t="s">
        <v>89</v>
      </c>
      <c r="N429" s="15" t="s">
        <v>96</v>
      </c>
      <c r="O429" s="14" t="s">
        <v>123</v>
      </c>
      <c r="P429" s="14" t="s">
        <v>103</v>
      </c>
      <c r="Q429" s="14" t="s">
        <v>73</v>
      </c>
      <c r="R429" s="14" t="s">
        <v>73</v>
      </c>
      <c r="S429" s="14" t="s">
        <v>73</v>
      </c>
      <c r="T429" s="14" t="s">
        <v>73</v>
      </c>
      <c r="V429" s="14" t="s">
        <v>583</v>
      </c>
      <c r="W429" s="14" t="s">
        <v>105</v>
      </c>
    </row>
    <row r="430">
      <c r="A430" s="13">
        <v>1125.0</v>
      </c>
      <c r="B430" s="15" t="s">
        <v>645</v>
      </c>
      <c r="C430" s="14" t="s">
        <v>2173</v>
      </c>
      <c r="D430" s="14" t="s">
        <v>2147</v>
      </c>
      <c r="E430" s="14" t="s">
        <v>2148</v>
      </c>
      <c r="F430" s="14">
        <v>43.013472</v>
      </c>
      <c r="G430" s="14">
        <v>24.007448</v>
      </c>
      <c r="H430" s="14" t="s">
        <v>114</v>
      </c>
      <c r="I430" s="14" t="s">
        <v>2171</v>
      </c>
      <c r="J430" s="14">
        <v>200.0</v>
      </c>
      <c r="K430" s="14" t="s">
        <v>118</v>
      </c>
      <c r="L430" s="14" t="s">
        <v>118</v>
      </c>
      <c r="M430" s="15" t="s">
        <v>189</v>
      </c>
      <c r="N430" s="15" t="s">
        <v>190</v>
      </c>
      <c r="O430" s="14" t="s">
        <v>307</v>
      </c>
      <c r="P430" s="14" t="s">
        <v>103</v>
      </c>
      <c r="Q430" s="14" t="s">
        <v>105</v>
      </c>
      <c r="R430" s="14" t="s">
        <v>105</v>
      </c>
      <c r="S430" s="14" t="s">
        <v>73</v>
      </c>
      <c r="T430" s="14" t="s">
        <v>73</v>
      </c>
      <c r="V430" s="14" t="s">
        <v>646</v>
      </c>
      <c r="W430" s="14" t="s">
        <v>105</v>
      </c>
    </row>
    <row r="431">
      <c r="A431" s="13">
        <v>1141.0</v>
      </c>
      <c r="B431" s="15" t="s">
        <v>697</v>
      </c>
      <c r="C431" s="14" t="s">
        <v>2174</v>
      </c>
      <c r="D431" s="14" t="s">
        <v>2147</v>
      </c>
      <c r="E431" s="14" t="s">
        <v>2148</v>
      </c>
      <c r="F431" s="14">
        <v>43.0085151</v>
      </c>
      <c r="G431" s="14">
        <v>23.9645505</v>
      </c>
      <c r="H431" s="14" t="s">
        <v>114</v>
      </c>
      <c r="I431" s="14" t="s">
        <v>2171</v>
      </c>
      <c r="J431" s="14">
        <v>100.0</v>
      </c>
      <c r="K431" s="14" t="s">
        <v>169</v>
      </c>
      <c r="L431" s="14" t="s">
        <v>169</v>
      </c>
      <c r="M431" s="15" t="s">
        <v>89</v>
      </c>
      <c r="N431" s="15" t="s">
        <v>96</v>
      </c>
      <c r="O431" s="14" t="s">
        <v>307</v>
      </c>
      <c r="P431" s="14" t="s">
        <v>103</v>
      </c>
      <c r="Q431" s="14" t="s">
        <v>105</v>
      </c>
      <c r="R431" s="14" t="s">
        <v>73</v>
      </c>
      <c r="S431" s="14" t="s">
        <v>73</v>
      </c>
      <c r="T431" s="14" t="s">
        <v>73</v>
      </c>
      <c r="V431" s="14" t="s">
        <v>698</v>
      </c>
      <c r="W431" s="14" t="s">
        <v>105</v>
      </c>
    </row>
    <row r="432">
      <c r="A432" s="13">
        <v>1181.0</v>
      </c>
      <c r="B432" s="15" t="s">
        <v>71</v>
      </c>
      <c r="C432" s="14" t="s">
        <v>2162</v>
      </c>
      <c r="D432" s="14" t="s">
        <v>2175</v>
      </c>
      <c r="E432" s="14" t="s">
        <v>2148</v>
      </c>
      <c r="F432" s="14">
        <v>42.346936</v>
      </c>
      <c r="G432" s="14">
        <v>23.520328</v>
      </c>
      <c r="H432" s="14" t="s">
        <v>80</v>
      </c>
      <c r="I432" s="14" t="s">
        <v>146</v>
      </c>
      <c r="J432" s="14">
        <v>0.0</v>
      </c>
      <c r="K432" s="14" t="s">
        <v>366</v>
      </c>
      <c r="L432" s="14" t="s">
        <v>118</v>
      </c>
      <c r="M432" s="14" t="s">
        <v>189</v>
      </c>
      <c r="N432" s="14" t="s">
        <v>190</v>
      </c>
      <c r="O432" s="14" t="s">
        <v>123</v>
      </c>
      <c r="P432" s="14" t="s">
        <v>161</v>
      </c>
      <c r="Q432" s="14" t="s">
        <v>105</v>
      </c>
      <c r="R432" s="14" t="s">
        <v>105</v>
      </c>
      <c r="S432" s="14" t="s">
        <v>73</v>
      </c>
      <c r="T432" s="14" t="s">
        <v>73</v>
      </c>
      <c r="V432" s="14" t="s">
        <v>828</v>
      </c>
      <c r="W432" s="14" t="s">
        <v>105</v>
      </c>
    </row>
    <row r="433">
      <c r="A433" s="13">
        <v>1182.0</v>
      </c>
      <c r="B433" s="15" t="s">
        <v>71</v>
      </c>
      <c r="C433" s="14" t="s">
        <v>2176</v>
      </c>
      <c r="D433" s="14" t="s">
        <v>2147</v>
      </c>
      <c r="E433" s="14" t="s">
        <v>2148</v>
      </c>
      <c r="F433" s="14">
        <v>42.864605</v>
      </c>
      <c r="G433" s="14">
        <v>24.01496</v>
      </c>
      <c r="H433" s="14" t="s">
        <v>114</v>
      </c>
      <c r="I433" s="14" t="s">
        <v>2171</v>
      </c>
      <c r="J433" s="14">
        <v>200.0</v>
      </c>
      <c r="K433" s="14" t="s">
        <v>185</v>
      </c>
      <c r="L433" s="14" t="s">
        <v>169</v>
      </c>
      <c r="M433" s="14" t="s">
        <v>89</v>
      </c>
      <c r="N433" s="14" t="s">
        <v>96</v>
      </c>
      <c r="O433" s="14" t="s">
        <v>123</v>
      </c>
      <c r="P433" s="14" t="s">
        <v>103</v>
      </c>
      <c r="Q433" s="14" t="s">
        <v>105</v>
      </c>
      <c r="R433" s="14" t="s">
        <v>105</v>
      </c>
      <c r="S433" s="14" t="s">
        <v>73</v>
      </c>
      <c r="T433" s="14" t="s">
        <v>73</v>
      </c>
      <c r="V433" s="14" t="s">
        <v>832</v>
      </c>
      <c r="W433" s="14" t="s">
        <v>105</v>
      </c>
    </row>
    <row r="434">
      <c r="A434" s="13">
        <v>1190.0</v>
      </c>
      <c r="B434" s="15" t="s">
        <v>858</v>
      </c>
      <c r="C434" s="14" t="s">
        <v>2177</v>
      </c>
      <c r="D434" s="14" t="s">
        <v>2178</v>
      </c>
      <c r="E434" s="14" t="s">
        <v>2148</v>
      </c>
      <c r="F434" s="14">
        <v>42.707503</v>
      </c>
      <c r="G434" s="14">
        <v>24.205946</v>
      </c>
      <c r="H434" s="14" t="s">
        <v>114</v>
      </c>
      <c r="I434" s="14" t="s">
        <v>2171</v>
      </c>
      <c r="J434" s="14">
        <v>0.0</v>
      </c>
      <c r="K434" s="14" t="s">
        <v>86</v>
      </c>
      <c r="L434" s="14" t="s">
        <v>86</v>
      </c>
      <c r="M434" s="14" t="s">
        <v>202</v>
      </c>
      <c r="N434" s="14" t="s">
        <v>202</v>
      </c>
      <c r="O434" s="14" t="s">
        <v>458</v>
      </c>
      <c r="P434" s="14" t="s">
        <v>103</v>
      </c>
      <c r="Q434" s="14" t="s">
        <v>73</v>
      </c>
      <c r="R434" s="14" t="s">
        <v>73</v>
      </c>
      <c r="S434" s="14" t="s">
        <v>73</v>
      </c>
      <c r="T434" s="14" t="s">
        <v>73</v>
      </c>
      <c r="V434" s="14" t="s">
        <v>859</v>
      </c>
      <c r="W434" s="14" t="s">
        <v>105</v>
      </c>
    </row>
    <row r="435">
      <c r="A435" s="13">
        <v>1203.0</v>
      </c>
      <c r="B435" s="15" t="s">
        <v>71</v>
      </c>
      <c r="C435" s="14" t="s">
        <v>2179</v>
      </c>
      <c r="D435" s="14" t="s">
        <v>2180</v>
      </c>
      <c r="E435" s="14" t="s">
        <v>2148</v>
      </c>
      <c r="F435" s="14">
        <v>42.689774</v>
      </c>
      <c r="G435" s="14">
        <v>24.015634</v>
      </c>
      <c r="H435" s="14" t="s">
        <v>114</v>
      </c>
      <c r="I435" s="14" t="s">
        <v>298</v>
      </c>
      <c r="J435" s="14">
        <v>500.0</v>
      </c>
      <c r="K435" s="14" t="s">
        <v>86</v>
      </c>
      <c r="L435" s="14" t="s">
        <v>86</v>
      </c>
      <c r="M435" s="14" t="s">
        <v>202</v>
      </c>
      <c r="N435" s="14" t="s">
        <v>202</v>
      </c>
      <c r="O435" s="14" t="s">
        <v>458</v>
      </c>
      <c r="P435" s="14" t="s">
        <v>103</v>
      </c>
      <c r="Q435" s="14" t="s">
        <v>73</v>
      </c>
      <c r="R435" s="14" t="s">
        <v>73</v>
      </c>
      <c r="S435" s="14" t="s">
        <v>73</v>
      </c>
      <c r="T435" s="14" t="s">
        <v>73</v>
      </c>
      <c r="V435" s="14" t="s">
        <v>894</v>
      </c>
      <c r="W435" s="14" t="s">
        <v>105</v>
      </c>
    </row>
    <row r="436">
      <c r="A436" s="13">
        <v>1255.0</v>
      </c>
      <c r="B436" s="15" t="s">
        <v>1028</v>
      </c>
      <c r="C436" s="14" t="s">
        <v>2181</v>
      </c>
      <c r="D436" s="14" t="s">
        <v>2147</v>
      </c>
      <c r="E436" s="14" t="s">
        <v>2148</v>
      </c>
      <c r="F436" s="14">
        <v>42.906057</v>
      </c>
      <c r="G436" s="14">
        <v>23.896329</v>
      </c>
      <c r="H436" s="14" t="s">
        <v>114</v>
      </c>
      <c r="I436" s="14" t="s">
        <v>2171</v>
      </c>
      <c r="J436" s="14">
        <v>1000.0</v>
      </c>
      <c r="K436" s="14" t="s">
        <v>85</v>
      </c>
      <c r="L436" s="14" t="s">
        <v>85</v>
      </c>
      <c r="M436" s="14" t="s">
        <v>202</v>
      </c>
      <c r="N436" s="14" t="s">
        <v>202</v>
      </c>
      <c r="O436" s="14" t="s">
        <v>1154</v>
      </c>
      <c r="P436" s="14" t="s">
        <v>103</v>
      </c>
      <c r="Q436" s="14" t="s">
        <v>73</v>
      </c>
      <c r="R436" s="14" t="s">
        <v>73</v>
      </c>
      <c r="S436" s="14" t="s">
        <v>73</v>
      </c>
      <c r="T436" s="14" t="s">
        <v>73</v>
      </c>
      <c r="V436" s="14" t="s">
        <v>1029</v>
      </c>
      <c r="W436" s="14" t="s">
        <v>105</v>
      </c>
    </row>
    <row r="437">
      <c r="A437" s="13">
        <v>1256.0</v>
      </c>
      <c r="B437" s="15" t="s">
        <v>548</v>
      </c>
      <c r="C437" s="14" t="s">
        <v>2181</v>
      </c>
      <c r="D437" s="14" t="s">
        <v>2147</v>
      </c>
      <c r="E437" s="14" t="s">
        <v>2148</v>
      </c>
      <c r="F437" s="14">
        <v>42.906057</v>
      </c>
      <c r="G437" s="14">
        <v>23.896329</v>
      </c>
      <c r="H437" s="14" t="s">
        <v>114</v>
      </c>
      <c r="I437" s="14" t="s">
        <v>2171</v>
      </c>
      <c r="J437" s="14">
        <v>1000.0</v>
      </c>
      <c r="K437" s="14" t="s">
        <v>86</v>
      </c>
      <c r="L437" s="14" t="s">
        <v>86</v>
      </c>
      <c r="M437" s="14" t="s">
        <v>202</v>
      </c>
      <c r="N437" s="14" t="s">
        <v>202</v>
      </c>
      <c r="O437" s="14" t="s">
        <v>1154</v>
      </c>
      <c r="P437" s="14" t="s">
        <v>103</v>
      </c>
      <c r="Q437" s="14" t="s">
        <v>73</v>
      </c>
      <c r="R437" s="14" t="s">
        <v>73</v>
      </c>
      <c r="S437" s="14" t="s">
        <v>73</v>
      </c>
      <c r="T437" s="14" t="s">
        <v>73</v>
      </c>
      <c r="V437" s="14" t="s">
        <v>1029</v>
      </c>
      <c r="W437" s="14" t="s">
        <v>105</v>
      </c>
    </row>
    <row r="438">
      <c r="A438" s="13">
        <v>1281.0</v>
      </c>
      <c r="B438" s="15" t="s">
        <v>71</v>
      </c>
      <c r="C438" s="14" t="s">
        <v>2182</v>
      </c>
      <c r="D438" s="14" t="s">
        <v>2147</v>
      </c>
      <c r="E438" s="14" t="s">
        <v>2148</v>
      </c>
      <c r="F438" s="14">
        <v>42.8952</v>
      </c>
      <c r="G438" s="14">
        <v>23.897116</v>
      </c>
      <c r="H438" s="14" t="s">
        <v>114</v>
      </c>
      <c r="I438" s="14" t="s">
        <v>2171</v>
      </c>
      <c r="J438" s="14">
        <v>500.0</v>
      </c>
      <c r="K438" s="14" t="s">
        <v>366</v>
      </c>
      <c r="L438" s="14" t="s">
        <v>86</v>
      </c>
      <c r="M438" s="14" t="s">
        <v>202</v>
      </c>
      <c r="N438" s="14" t="s">
        <v>202</v>
      </c>
      <c r="O438" s="14" t="s">
        <v>307</v>
      </c>
      <c r="P438" s="14" t="s">
        <v>103</v>
      </c>
      <c r="Q438" s="14" t="s">
        <v>73</v>
      </c>
      <c r="R438" s="14" t="s">
        <v>73</v>
      </c>
      <c r="S438" s="14" t="s">
        <v>73</v>
      </c>
      <c r="T438" s="14" t="s">
        <v>73</v>
      </c>
      <c r="V438" s="14" t="s">
        <v>1180</v>
      </c>
      <c r="W438" s="14" t="s">
        <v>105</v>
      </c>
    </row>
    <row r="439">
      <c r="A439" s="13">
        <v>1282.0</v>
      </c>
      <c r="B439" s="15" t="s">
        <v>648</v>
      </c>
      <c r="C439" s="14" t="s">
        <v>2183</v>
      </c>
      <c r="D439" s="14" t="s">
        <v>2161</v>
      </c>
      <c r="E439" s="14" t="s">
        <v>2148</v>
      </c>
      <c r="F439" s="14">
        <v>42.833072</v>
      </c>
      <c r="G439" s="14">
        <v>22.583538</v>
      </c>
      <c r="H439" s="14" t="s">
        <v>114</v>
      </c>
      <c r="I439" s="14" t="s">
        <v>2171</v>
      </c>
      <c r="J439" s="14">
        <v>600.0</v>
      </c>
      <c r="K439" s="14" t="s">
        <v>86</v>
      </c>
      <c r="L439" s="14" t="s">
        <v>86</v>
      </c>
      <c r="M439" s="14" t="s">
        <v>202</v>
      </c>
      <c r="N439" s="14" t="s">
        <v>202</v>
      </c>
      <c r="O439" s="14" t="s">
        <v>307</v>
      </c>
      <c r="P439" s="14" t="s">
        <v>103</v>
      </c>
      <c r="Q439" s="14" t="s">
        <v>73</v>
      </c>
      <c r="R439" s="14" t="s">
        <v>73</v>
      </c>
      <c r="S439" s="14" t="s">
        <v>73</v>
      </c>
      <c r="T439" s="14" t="s">
        <v>73</v>
      </c>
      <c r="V439" s="14" t="s">
        <v>1182</v>
      </c>
      <c r="W439" s="14" t="s">
        <v>105</v>
      </c>
    </row>
    <row r="440">
      <c r="A440" s="13">
        <v>1283.0</v>
      </c>
      <c r="B440" s="15" t="s">
        <v>1186</v>
      </c>
      <c r="C440" s="14" t="s">
        <v>2184</v>
      </c>
      <c r="D440" s="14" t="s">
        <v>2161</v>
      </c>
      <c r="E440" s="14" t="s">
        <v>2148</v>
      </c>
      <c r="F440" s="14">
        <v>42.831172</v>
      </c>
      <c r="G440" s="14">
        <v>22.588465</v>
      </c>
      <c r="H440" s="14" t="s">
        <v>114</v>
      </c>
      <c r="I440" s="14" t="s">
        <v>2171</v>
      </c>
      <c r="J440" s="14">
        <v>0.0</v>
      </c>
      <c r="K440" s="14" t="s">
        <v>185</v>
      </c>
      <c r="L440" s="14" t="s">
        <v>86</v>
      </c>
      <c r="M440" s="14" t="s">
        <v>89</v>
      </c>
      <c r="N440" s="14" t="s">
        <v>190</v>
      </c>
      <c r="O440" s="14" t="s">
        <v>307</v>
      </c>
      <c r="P440" s="14" t="s">
        <v>103</v>
      </c>
      <c r="Q440" s="14" t="s">
        <v>73</v>
      </c>
      <c r="R440" s="14" t="s">
        <v>73</v>
      </c>
      <c r="S440" s="14" t="s">
        <v>73</v>
      </c>
      <c r="T440" s="14" t="s">
        <v>73</v>
      </c>
      <c r="V440" s="14" t="s">
        <v>1182</v>
      </c>
      <c r="W440" s="14" t="s">
        <v>105</v>
      </c>
    </row>
    <row r="441">
      <c r="A441" s="13">
        <v>1312.0</v>
      </c>
      <c r="B441" s="15" t="s">
        <v>71</v>
      </c>
      <c r="C441" s="14" t="s">
        <v>2185</v>
      </c>
      <c r="D441" s="14" t="s">
        <v>2186</v>
      </c>
      <c r="E441" s="14" t="s">
        <v>2148</v>
      </c>
      <c r="F441" s="14">
        <v>42.727138</v>
      </c>
      <c r="G441" s="14">
        <v>24.087319</v>
      </c>
      <c r="H441" s="14" t="s">
        <v>114</v>
      </c>
      <c r="I441" s="14" t="s">
        <v>2171</v>
      </c>
      <c r="J441" s="14">
        <v>500.0</v>
      </c>
      <c r="K441" s="14" t="s">
        <v>118</v>
      </c>
      <c r="L441" s="14" t="s">
        <v>118</v>
      </c>
      <c r="M441" s="14" t="s">
        <v>89</v>
      </c>
      <c r="N441" s="14" t="s">
        <v>96</v>
      </c>
      <c r="O441" s="14" t="s">
        <v>307</v>
      </c>
      <c r="P441" s="14" t="s">
        <v>103</v>
      </c>
      <c r="Q441" s="14" t="s">
        <v>73</v>
      </c>
      <c r="R441" s="14" t="s">
        <v>73</v>
      </c>
      <c r="S441" s="14" t="s">
        <v>73</v>
      </c>
      <c r="T441" s="14" t="s">
        <v>73</v>
      </c>
      <c r="V441" s="14" t="s">
        <v>1263</v>
      </c>
      <c r="W441" s="14" t="s">
        <v>105</v>
      </c>
    </row>
    <row r="442">
      <c r="A442" s="13">
        <v>1332.0</v>
      </c>
      <c r="B442" s="15" t="s">
        <v>131</v>
      </c>
      <c r="C442" s="14" t="s">
        <v>2187</v>
      </c>
      <c r="D442" s="14" t="s">
        <v>2138</v>
      </c>
      <c r="E442" s="14" t="s">
        <v>2148</v>
      </c>
      <c r="F442" s="14">
        <v>42.870984</v>
      </c>
      <c r="G442" s="14">
        <v>23.961576</v>
      </c>
      <c r="H442" s="14" t="s">
        <v>114</v>
      </c>
      <c r="I442" s="14" t="s">
        <v>2188</v>
      </c>
      <c r="J442" s="14">
        <v>1500.0</v>
      </c>
      <c r="K442" s="14" t="s">
        <v>118</v>
      </c>
      <c r="L442" s="14" t="s">
        <v>118</v>
      </c>
      <c r="M442" s="14" t="s">
        <v>89</v>
      </c>
      <c r="N442" s="14" t="s">
        <v>96</v>
      </c>
      <c r="O442" s="14" t="s">
        <v>123</v>
      </c>
      <c r="P442" s="14" t="s">
        <v>103</v>
      </c>
      <c r="Q442" s="14" t="s">
        <v>73</v>
      </c>
      <c r="R442" s="14" t="s">
        <v>73</v>
      </c>
      <c r="S442" s="14" t="s">
        <v>73</v>
      </c>
      <c r="T442" s="14" t="s">
        <v>73</v>
      </c>
      <c r="V442" s="14" t="s">
        <v>1303</v>
      </c>
      <c r="W442" s="14" t="s">
        <v>105</v>
      </c>
    </row>
    <row r="443">
      <c r="A443" s="13">
        <v>1333.0</v>
      </c>
      <c r="B443" s="15" t="s">
        <v>295</v>
      </c>
      <c r="C443" s="14" t="s">
        <v>2187</v>
      </c>
      <c r="D443" s="14" t="s">
        <v>2138</v>
      </c>
      <c r="E443" s="14" t="s">
        <v>2148</v>
      </c>
      <c r="F443" s="14">
        <v>42.870984</v>
      </c>
      <c r="G443" s="14">
        <v>23.961576</v>
      </c>
      <c r="H443" s="14" t="s">
        <v>114</v>
      </c>
      <c r="I443" s="14" t="s">
        <v>2188</v>
      </c>
      <c r="J443" s="14">
        <v>1300.0</v>
      </c>
      <c r="K443" s="14" t="s">
        <v>118</v>
      </c>
      <c r="L443" s="14" t="s">
        <v>118</v>
      </c>
      <c r="M443" s="14" t="s">
        <v>89</v>
      </c>
      <c r="N443" s="14" t="s">
        <v>96</v>
      </c>
      <c r="O443" s="14" t="s">
        <v>123</v>
      </c>
      <c r="P443" s="14" t="s">
        <v>103</v>
      </c>
      <c r="Q443" s="14" t="s">
        <v>73</v>
      </c>
      <c r="R443" s="14" t="s">
        <v>73</v>
      </c>
      <c r="S443" s="14" t="s">
        <v>73</v>
      </c>
      <c r="T443" s="14" t="s">
        <v>73</v>
      </c>
      <c r="V443" s="14" t="s">
        <v>1303</v>
      </c>
      <c r="W443" s="14" t="s">
        <v>105</v>
      </c>
    </row>
    <row r="444">
      <c r="A444" s="13">
        <v>1334.0</v>
      </c>
      <c r="B444" s="15" t="s">
        <v>306</v>
      </c>
      <c r="C444" s="14" t="s">
        <v>2187</v>
      </c>
      <c r="D444" s="14" t="s">
        <v>2138</v>
      </c>
      <c r="E444" s="14" t="s">
        <v>2148</v>
      </c>
      <c r="F444" s="14">
        <v>42.870984</v>
      </c>
      <c r="G444" s="14">
        <v>23.961576</v>
      </c>
      <c r="H444" s="14" t="s">
        <v>114</v>
      </c>
      <c r="I444" s="14" t="s">
        <v>2188</v>
      </c>
      <c r="J444" s="14">
        <v>1500.0</v>
      </c>
      <c r="K444" s="14" t="s">
        <v>118</v>
      </c>
      <c r="L444" s="14" t="s">
        <v>118</v>
      </c>
      <c r="M444" s="14" t="s">
        <v>89</v>
      </c>
      <c r="N444" s="14" t="s">
        <v>96</v>
      </c>
      <c r="O444" s="14" t="s">
        <v>123</v>
      </c>
      <c r="P444" s="14" t="s">
        <v>103</v>
      </c>
      <c r="Q444" s="14" t="s">
        <v>73</v>
      </c>
      <c r="R444" s="14" t="s">
        <v>73</v>
      </c>
      <c r="S444" s="14" t="s">
        <v>73</v>
      </c>
      <c r="T444" s="14" t="s">
        <v>73</v>
      </c>
      <c r="V444" s="14" t="s">
        <v>1303</v>
      </c>
      <c r="W444" s="14" t="s">
        <v>105</v>
      </c>
    </row>
    <row r="445">
      <c r="A445" s="13">
        <v>1340.0</v>
      </c>
      <c r="B445" s="15" t="s">
        <v>71</v>
      </c>
      <c r="C445" s="14" t="s">
        <v>2189</v>
      </c>
      <c r="D445" s="14" t="s">
        <v>2148</v>
      </c>
      <c r="E445" s="14" t="s">
        <v>2148</v>
      </c>
      <c r="F445" s="14">
        <v>42.704676</v>
      </c>
      <c r="G445" s="14">
        <v>23.380662</v>
      </c>
      <c r="H445" s="14" t="s">
        <v>114</v>
      </c>
      <c r="I445" s="14" t="s">
        <v>2188</v>
      </c>
      <c r="J445" s="14">
        <v>400.0</v>
      </c>
      <c r="K445" s="14" t="s">
        <v>366</v>
      </c>
      <c r="L445" s="14" t="s">
        <v>86</v>
      </c>
      <c r="M445" s="14" t="s">
        <v>189</v>
      </c>
      <c r="N445" s="14" t="s">
        <v>202</v>
      </c>
      <c r="O445" s="14" t="s">
        <v>458</v>
      </c>
      <c r="P445" s="14" t="s">
        <v>103</v>
      </c>
      <c r="Q445" s="14" t="s">
        <v>73</v>
      </c>
      <c r="R445" s="14" t="s">
        <v>73</v>
      </c>
      <c r="S445" s="14" t="s">
        <v>73</v>
      </c>
      <c r="T445" s="14" t="s">
        <v>73</v>
      </c>
      <c r="V445" s="14" t="s">
        <v>1316</v>
      </c>
      <c r="W445" s="14" t="s">
        <v>105</v>
      </c>
    </row>
    <row r="446">
      <c r="A446" s="13">
        <v>1348.0</v>
      </c>
      <c r="B446" s="15" t="s">
        <v>59</v>
      </c>
      <c r="C446" s="14" t="s">
        <v>2190</v>
      </c>
      <c r="D446" s="14" t="s">
        <v>2138</v>
      </c>
      <c r="E446" s="14" t="s">
        <v>2148</v>
      </c>
      <c r="F446" s="14">
        <v>42.850211</v>
      </c>
      <c r="G446" s="14">
        <v>24.02106</v>
      </c>
      <c r="H446" s="14" t="s">
        <v>114</v>
      </c>
      <c r="I446" s="14" t="s">
        <v>2171</v>
      </c>
      <c r="J446" s="14">
        <v>0.0</v>
      </c>
      <c r="K446" s="14" t="s">
        <v>86</v>
      </c>
      <c r="L446" s="14" t="s">
        <v>86</v>
      </c>
      <c r="M446" s="14" t="s">
        <v>202</v>
      </c>
      <c r="N446" s="14" t="s">
        <v>202</v>
      </c>
      <c r="O446" s="14" t="s">
        <v>150</v>
      </c>
      <c r="P446" s="14" t="s">
        <v>103</v>
      </c>
      <c r="Q446" s="14" t="s">
        <v>73</v>
      </c>
      <c r="R446" s="14" t="s">
        <v>73</v>
      </c>
      <c r="S446" s="14" t="s">
        <v>73</v>
      </c>
      <c r="T446" s="14" t="s">
        <v>73</v>
      </c>
      <c r="V446" s="14" t="s">
        <v>1334</v>
      </c>
      <c r="W446" s="14" t="s">
        <v>105</v>
      </c>
    </row>
    <row r="447">
      <c r="A447" s="13">
        <v>1349.0</v>
      </c>
      <c r="B447" s="15" t="s">
        <v>1243</v>
      </c>
      <c r="C447" s="14" t="s">
        <v>2191</v>
      </c>
      <c r="D447" s="14" t="s">
        <v>2192</v>
      </c>
      <c r="E447" s="14" t="s">
        <v>2148</v>
      </c>
      <c r="F447" s="14">
        <v>42.86909</v>
      </c>
      <c r="G447" s="14">
        <v>23.972943</v>
      </c>
      <c r="H447" s="14" t="s">
        <v>114</v>
      </c>
      <c r="I447" s="14" t="s">
        <v>2171</v>
      </c>
      <c r="J447" s="14">
        <v>1000.0</v>
      </c>
      <c r="K447" s="14" t="s">
        <v>86</v>
      </c>
      <c r="L447" s="14" t="s">
        <v>86</v>
      </c>
      <c r="M447" s="14" t="s">
        <v>202</v>
      </c>
      <c r="N447" s="14" t="s">
        <v>202</v>
      </c>
      <c r="O447" s="14" t="s">
        <v>150</v>
      </c>
      <c r="P447" s="14" t="s">
        <v>103</v>
      </c>
      <c r="Q447" s="14" t="s">
        <v>73</v>
      </c>
      <c r="R447" s="14" t="s">
        <v>73</v>
      </c>
      <c r="S447" s="14" t="s">
        <v>73</v>
      </c>
      <c r="T447" s="14" t="s">
        <v>73</v>
      </c>
      <c r="V447" s="14" t="s">
        <v>1334</v>
      </c>
      <c r="W447" s="14" t="s">
        <v>105</v>
      </c>
    </row>
    <row r="448">
      <c r="A448" s="13">
        <v>1353.0</v>
      </c>
      <c r="B448" s="15" t="s">
        <v>71</v>
      </c>
      <c r="C448" s="14" t="s">
        <v>2193</v>
      </c>
      <c r="D448" s="14" t="s">
        <v>2148</v>
      </c>
      <c r="E448" s="14" t="s">
        <v>2148</v>
      </c>
      <c r="F448" s="14">
        <v>42.712692</v>
      </c>
      <c r="G448" s="14">
        <v>23.377556</v>
      </c>
      <c r="H448" s="14" t="s">
        <v>114</v>
      </c>
      <c r="I448" s="14" t="s">
        <v>2171</v>
      </c>
      <c r="J448" s="14">
        <v>200.0</v>
      </c>
      <c r="K448" s="14" t="s">
        <v>366</v>
      </c>
      <c r="L448" s="14" t="s">
        <v>118</v>
      </c>
      <c r="M448" s="14" t="s">
        <v>189</v>
      </c>
      <c r="N448" s="14" t="s">
        <v>190</v>
      </c>
      <c r="O448" s="14" t="s">
        <v>123</v>
      </c>
      <c r="P448" s="14" t="s">
        <v>103</v>
      </c>
      <c r="Q448" s="14" t="s">
        <v>73</v>
      </c>
      <c r="R448" s="14" t="s">
        <v>73</v>
      </c>
      <c r="S448" s="14" t="s">
        <v>73</v>
      </c>
      <c r="T448" s="14" t="s">
        <v>2194</v>
      </c>
      <c r="U448" s="14" t="s">
        <v>226</v>
      </c>
      <c r="V448" s="14" t="s">
        <v>1385</v>
      </c>
      <c r="W448" s="14" t="s">
        <v>105</v>
      </c>
    </row>
    <row r="449">
      <c r="A449" s="13">
        <v>1354.0</v>
      </c>
      <c r="B449" s="15" t="s">
        <v>154</v>
      </c>
      <c r="C449" s="14" t="s">
        <v>2195</v>
      </c>
      <c r="D449" s="14" t="s">
        <v>2178</v>
      </c>
      <c r="E449" s="14" t="s">
        <v>2148</v>
      </c>
      <c r="F449" s="14">
        <v>42.721558</v>
      </c>
      <c r="G449" s="14">
        <v>24.17352</v>
      </c>
      <c r="H449" s="14" t="s">
        <v>114</v>
      </c>
      <c r="I449" s="14" t="s">
        <v>2171</v>
      </c>
      <c r="J449" s="14">
        <v>0.0</v>
      </c>
      <c r="K449" s="14" t="s">
        <v>626</v>
      </c>
      <c r="L449" s="14" t="s">
        <v>226</v>
      </c>
      <c r="M449" s="14" t="s">
        <v>202</v>
      </c>
      <c r="N449" s="14" t="s">
        <v>202</v>
      </c>
      <c r="O449" s="14" t="s">
        <v>921</v>
      </c>
      <c r="P449" s="14" t="s">
        <v>103</v>
      </c>
      <c r="Q449" s="14" t="s">
        <v>73</v>
      </c>
      <c r="R449" s="14" t="s">
        <v>73</v>
      </c>
      <c r="S449" s="14" t="s">
        <v>73</v>
      </c>
      <c r="T449" s="14" t="s">
        <v>73</v>
      </c>
      <c r="V449" s="14" t="s">
        <v>1387</v>
      </c>
      <c r="W449" s="14" t="s">
        <v>105</v>
      </c>
    </row>
    <row r="450">
      <c r="A450" s="13">
        <v>1374.0</v>
      </c>
      <c r="B450" s="15" t="s">
        <v>1427</v>
      </c>
      <c r="C450" s="14" t="s">
        <v>2181</v>
      </c>
      <c r="D450" s="14" t="s">
        <v>2147</v>
      </c>
      <c r="E450" s="14" t="s">
        <v>2148</v>
      </c>
      <c r="F450" s="14">
        <v>42.890842</v>
      </c>
      <c r="G450" s="14">
        <v>23.933457</v>
      </c>
      <c r="H450" s="14" t="s">
        <v>114</v>
      </c>
      <c r="I450" s="14" t="s">
        <v>2171</v>
      </c>
      <c r="J450" s="14">
        <v>4500.0</v>
      </c>
      <c r="K450" s="14" t="s">
        <v>86</v>
      </c>
      <c r="L450" s="14" t="s">
        <v>86</v>
      </c>
      <c r="M450" s="14" t="s">
        <v>202</v>
      </c>
      <c r="N450" s="14" t="s">
        <v>202</v>
      </c>
      <c r="O450" s="14" t="s">
        <v>307</v>
      </c>
      <c r="P450" s="14" t="s">
        <v>103</v>
      </c>
      <c r="Q450" s="14" t="s">
        <v>73</v>
      </c>
      <c r="R450" s="14" t="s">
        <v>73</v>
      </c>
      <c r="S450" s="14" t="s">
        <v>73</v>
      </c>
      <c r="T450" s="14" t="s">
        <v>73</v>
      </c>
      <c r="V450" s="14" t="s">
        <v>1428</v>
      </c>
      <c r="W450" s="14" t="s">
        <v>105</v>
      </c>
    </row>
    <row r="451">
      <c r="A451" s="13">
        <v>1375.0</v>
      </c>
      <c r="B451" s="15" t="s">
        <v>211</v>
      </c>
      <c r="C451" s="14" t="s">
        <v>2197</v>
      </c>
      <c r="D451" s="14" t="s">
        <v>2138</v>
      </c>
      <c r="E451" s="14" t="s">
        <v>2148</v>
      </c>
      <c r="F451" s="14">
        <v>42.870697</v>
      </c>
      <c r="G451" s="14">
        <v>23.938251</v>
      </c>
      <c r="H451" s="14" t="s">
        <v>114</v>
      </c>
      <c r="I451" s="14" t="s">
        <v>2188</v>
      </c>
      <c r="J451" s="14">
        <v>500.0</v>
      </c>
      <c r="K451" s="14" t="s">
        <v>86</v>
      </c>
      <c r="L451" s="14" t="s">
        <v>86</v>
      </c>
      <c r="M451" s="14" t="s">
        <v>202</v>
      </c>
      <c r="N451" s="14" t="s">
        <v>202</v>
      </c>
      <c r="O451" s="14" t="s">
        <v>150</v>
      </c>
      <c r="P451" s="14" t="s">
        <v>103</v>
      </c>
      <c r="Q451" s="14" t="s">
        <v>73</v>
      </c>
      <c r="R451" s="14" t="s">
        <v>73</v>
      </c>
      <c r="S451" s="14" t="s">
        <v>73</v>
      </c>
      <c r="T451" s="14" t="s">
        <v>73</v>
      </c>
      <c r="V451" s="14" t="s">
        <v>2202</v>
      </c>
      <c r="W451" s="14" t="s">
        <v>105</v>
      </c>
    </row>
    <row r="452">
      <c r="A452" s="13">
        <v>1376.0</v>
      </c>
      <c r="B452" s="15" t="s">
        <v>131</v>
      </c>
      <c r="C452" s="14" t="s">
        <v>2197</v>
      </c>
      <c r="D452" s="14" t="s">
        <v>2138</v>
      </c>
      <c r="E452" s="14" t="s">
        <v>2148</v>
      </c>
      <c r="F452" s="14">
        <v>42.870697</v>
      </c>
      <c r="G452" s="14">
        <v>23.938251</v>
      </c>
      <c r="H452" s="14" t="s">
        <v>114</v>
      </c>
      <c r="I452" s="14" t="s">
        <v>2188</v>
      </c>
      <c r="J452" s="14">
        <v>500.0</v>
      </c>
      <c r="K452" s="14" t="s">
        <v>86</v>
      </c>
      <c r="L452" s="14" t="s">
        <v>86</v>
      </c>
      <c r="M452" s="14" t="s">
        <v>202</v>
      </c>
      <c r="N452" s="14" t="s">
        <v>202</v>
      </c>
      <c r="O452" s="14" t="s">
        <v>150</v>
      </c>
      <c r="P452" s="14" t="s">
        <v>103</v>
      </c>
      <c r="Q452" s="14" t="s">
        <v>73</v>
      </c>
      <c r="R452" s="14" t="s">
        <v>73</v>
      </c>
      <c r="S452" s="14" t="s">
        <v>73</v>
      </c>
      <c r="T452" s="14" t="s">
        <v>73</v>
      </c>
      <c r="V452" s="14" t="s">
        <v>2202</v>
      </c>
      <c r="W452" s="14" t="s">
        <v>105</v>
      </c>
    </row>
    <row r="453">
      <c r="A453" s="13">
        <v>1377.0</v>
      </c>
      <c r="B453" s="15" t="s">
        <v>295</v>
      </c>
      <c r="C453" s="14" t="s">
        <v>2197</v>
      </c>
      <c r="D453" s="14" t="s">
        <v>2138</v>
      </c>
      <c r="E453" s="14" t="s">
        <v>2148</v>
      </c>
      <c r="F453" s="14">
        <v>42.870697</v>
      </c>
      <c r="G453" s="14">
        <v>23.938251</v>
      </c>
      <c r="H453" s="14" t="s">
        <v>114</v>
      </c>
      <c r="I453" s="14" t="s">
        <v>2188</v>
      </c>
      <c r="J453" s="14">
        <v>500.0</v>
      </c>
      <c r="K453" s="14" t="s">
        <v>86</v>
      </c>
      <c r="L453" s="14" t="s">
        <v>86</v>
      </c>
      <c r="M453" s="14" t="s">
        <v>202</v>
      </c>
      <c r="N453" s="14" t="s">
        <v>202</v>
      </c>
      <c r="O453" s="14" t="s">
        <v>150</v>
      </c>
      <c r="P453" s="14" t="s">
        <v>103</v>
      </c>
      <c r="Q453" s="14" t="s">
        <v>73</v>
      </c>
      <c r="R453" s="14" t="s">
        <v>73</v>
      </c>
      <c r="S453" s="14" t="s">
        <v>73</v>
      </c>
      <c r="T453" s="14" t="s">
        <v>73</v>
      </c>
      <c r="V453" s="14" t="s">
        <v>2202</v>
      </c>
      <c r="W453" s="14" t="s">
        <v>105</v>
      </c>
    </row>
    <row r="454">
      <c r="A454" s="13">
        <v>1394.0</v>
      </c>
      <c r="B454" s="15" t="s">
        <v>1488</v>
      </c>
      <c r="C454" s="14" t="s">
        <v>2204</v>
      </c>
      <c r="D454" s="14" t="s">
        <v>2138</v>
      </c>
      <c r="E454" s="14" t="s">
        <v>2148</v>
      </c>
      <c r="F454" s="14">
        <v>42.801127</v>
      </c>
      <c r="G454" s="14">
        <v>23.964195</v>
      </c>
      <c r="H454" s="14" t="s">
        <v>114</v>
      </c>
      <c r="I454" s="14" t="s">
        <v>2188</v>
      </c>
      <c r="J454" s="14">
        <v>1000.0</v>
      </c>
      <c r="K454" s="14" t="s">
        <v>86</v>
      </c>
      <c r="L454" s="14" t="s">
        <v>86</v>
      </c>
      <c r="M454" s="14" t="s">
        <v>202</v>
      </c>
      <c r="N454" s="14" t="s">
        <v>202</v>
      </c>
      <c r="O454" s="14" t="s">
        <v>150</v>
      </c>
      <c r="P454" s="14" t="s">
        <v>103</v>
      </c>
      <c r="Q454" s="14" t="s">
        <v>73</v>
      </c>
      <c r="R454" s="14" t="s">
        <v>73</v>
      </c>
      <c r="S454" s="14" t="s">
        <v>73</v>
      </c>
      <c r="T454" s="14" t="s">
        <v>73</v>
      </c>
      <c r="V454" s="14" t="s">
        <v>1432</v>
      </c>
      <c r="W454" s="14" t="s">
        <v>105</v>
      </c>
    </row>
    <row r="455">
      <c r="A455" s="13">
        <v>1452.0</v>
      </c>
      <c r="B455" s="15" t="s">
        <v>211</v>
      </c>
      <c r="C455" s="14" t="s">
        <v>2205</v>
      </c>
      <c r="D455" s="14" t="s">
        <v>2138</v>
      </c>
      <c r="E455" s="14" t="s">
        <v>2148</v>
      </c>
      <c r="F455" s="14">
        <v>42.802455</v>
      </c>
      <c r="G455" s="14">
        <v>24.000492</v>
      </c>
      <c r="H455" s="14" t="s">
        <v>114</v>
      </c>
      <c r="I455" s="14" t="s">
        <v>298</v>
      </c>
      <c r="J455" s="14">
        <v>8000.0</v>
      </c>
      <c r="K455" s="14" t="s">
        <v>86</v>
      </c>
      <c r="L455" s="14" t="s">
        <v>86</v>
      </c>
      <c r="M455" s="14" t="s">
        <v>202</v>
      </c>
      <c r="N455" s="14" t="s">
        <v>202</v>
      </c>
      <c r="O455" s="14" t="s">
        <v>150</v>
      </c>
      <c r="P455" s="14" t="s">
        <v>103</v>
      </c>
      <c r="Q455" s="14" t="s">
        <v>73</v>
      </c>
      <c r="R455" s="14" t="s">
        <v>73</v>
      </c>
      <c r="S455" s="14" t="s">
        <v>73</v>
      </c>
      <c r="T455" s="14" t="s">
        <v>73</v>
      </c>
      <c r="V455" s="14" t="s">
        <v>1639</v>
      </c>
      <c r="W455" s="14" t="s">
        <v>105</v>
      </c>
      <c r="Y455" s="14" t="s">
        <v>2206</v>
      </c>
    </row>
    <row r="456">
      <c r="A456" s="13">
        <v>1453.0</v>
      </c>
      <c r="B456" s="15" t="s">
        <v>131</v>
      </c>
      <c r="C456" s="14" t="s">
        <v>2205</v>
      </c>
      <c r="D456" s="14" t="s">
        <v>2138</v>
      </c>
      <c r="E456" s="14" t="s">
        <v>2148</v>
      </c>
      <c r="F456" s="14">
        <v>42.802455</v>
      </c>
      <c r="G456" s="14">
        <v>24.000492</v>
      </c>
      <c r="H456" s="14" t="s">
        <v>114</v>
      </c>
      <c r="I456" s="14" t="s">
        <v>298</v>
      </c>
      <c r="J456" s="14">
        <v>8000.0</v>
      </c>
      <c r="K456" s="14" t="s">
        <v>86</v>
      </c>
      <c r="L456" s="14" t="s">
        <v>86</v>
      </c>
      <c r="M456" s="14" t="s">
        <v>202</v>
      </c>
      <c r="N456" s="14" t="s">
        <v>202</v>
      </c>
      <c r="O456" s="14" t="s">
        <v>150</v>
      </c>
      <c r="P456" s="14" t="s">
        <v>161</v>
      </c>
      <c r="Q456" s="14" t="s">
        <v>73</v>
      </c>
      <c r="R456" s="14" t="s">
        <v>73</v>
      </c>
      <c r="S456" s="14" t="s">
        <v>73</v>
      </c>
      <c r="T456" s="14" t="s">
        <v>73</v>
      </c>
      <c r="V456" s="14" t="s">
        <v>1639</v>
      </c>
      <c r="W456" s="14" t="s">
        <v>105</v>
      </c>
      <c r="Y456" s="14" t="s">
        <v>2206</v>
      </c>
    </row>
    <row r="457">
      <c r="A457" s="13">
        <v>1471.0</v>
      </c>
      <c r="B457" s="15" t="s">
        <v>211</v>
      </c>
      <c r="C457" s="14" t="s">
        <v>2207</v>
      </c>
      <c r="D457" s="14" t="s">
        <v>2138</v>
      </c>
      <c r="E457" s="14" t="s">
        <v>2148</v>
      </c>
      <c r="F457" s="14">
        <v>42.848606</v>
      </c>
      <c r="G457" s="14">
        <v>23.981883</v>
      </c>
      <c r="H457" s="14" t="s">
        <v>114</v>
      </c>
      <c r="I457" s="14" t="s">
        <v>2188</v>
      </c>
      <c r="J457" s="14">
        <v>500.0</v>
      </c>
      <c r="K457" s="14" t="s">
        <v>86</v>
      </c>
      <c r="L457" s="14" t="s">
        <v>86</v>
      </c>
      <c r="M457" s="14" t="s">
        <v>89</v>
      </c>
      <c r="N457" s="14" t="s">
        <v>96</v>
      </c>
      <c r="O457" s="14" t="s">
        <v>150</v>
      </c>
      <c r="P457" s="14" t="s">
        <v>103</v>
      </c>
      <c r="Q457" s="14" t="s">
        <v>73</v>
      </c>
      <c r="R457" s="14" t="s">
        <v>73</v>
      </c>
      <c r="S457" s="14" t="s">
        <v>73</v>
      </c>
      <c r="T457" s="14" t="s">
        <v>73</v>
      </c>
      <c r="V457" s="14" t="s">
        <v>1684</v>
      </c>
      <c r="W457" s="14" t="s">
        <v>105</v>
      </c>
    </row>
    <row r="458">
      <c r="A458" s="13">
        <v>1472.0</v>
      </c>
      <c r="B458" s="15" t="s">
        <v>131</v>
      </c>
      <c r="C458" s="14" t="s">
        <v>2207</v>
      </c>
      <c r="D458" s="14" t="s">
        <v>2138</v>
      </c>
      <c r="E458" s="14" t="s">
        <v>2148</v>
      </c>
      <c r="F458" s="14">
        <v>42.848606</v>
      </c>
      <c r="G458" s="14">
        <v>23.981883</v>
      </c>
      <c r="H458" s="14" t="s">
        <v>114</v>
      </c>
      <c r="I458" s="14" t="s">
        <v>2188</v>
      </c>
      <c r="J458" s="14">
        <v>500.0</v>
      </c>
      <c r="K458" s="14" t="s">
        <v>86</v>
      </c>
      <c r="L458" s="14" t="s">
        <v>86</v>
      </c>
      <c r="M458" s="14" t="s">
        <v>89</v>
      </c>
      <c r="N458" s="14" t="s">
        <v>96</v>
      </c>
      <c r="O458" s="14" t="s">
        <v>150</v>
      </c>
      <c r="P458" s="14" t="s">
        <v>103</v>
      </c>
      <c r="Q458" s="14" t="s">
        <v>73</v>
      </c>
      <c r="R458" s="14" t="s">
        <v>73</v>
      </c>
      <c r="S458" s="14" t="s">
        <v>73</v>
      </c>
      <c r="T458" s="14" t="s">
        <v>73</v>
      </c>
      <c r="V458" s="14" t="s">
        <v>1684</v>
      </c>
      <c r="W458" s="14" t="s">
        <v>105</v>
      </c>
    </row>
    <row r="459">
      <c r="A459" s="13">
        <v>1473.0</v>
      </c>
      <c r="B459" s="15" t="s">
        <v>131</v>
      </c>
      <c r="C459" s="14" t="s">
        <v>2208</v>
      </c>
      <c r="D459" s="14" t="s">
        <v>2175</v>
      </c>
      <c r="E459" s="14" t="s">
        <v>2148</v>
      </c>
      <c r="F459" s="14">
        <v>42.287139</v>
      </c>
      <c r="G459" s="14">
        <v>23.603253</v>
      </c>
      <c r="H459" s="14" t="s">
        <v>114</v>
      </c>
      <c r="I459" s="14" t="s">
        <v>2188</v>
      </c>
      <c r="J459" s="14">
        <v>1000.0</v>
      </c>
      <c r="K459" s="14" t="s">
        <v>86</v>
      </c>
      <c r="L459" s="14" t="s">
        <v>86</v>
      </c>
      <c r="M459" s="14" t="s">
        <v>202</v>
      </c>
      <c r="N459" s="14" t="s">
        <v>202</v>
      </c>
      <c r="O459" s="14" t="s">
        <v>150</v>
      </c>
      <c r="P459" s="14" t="s">
        <v>103</v>
      </c>
      <c r="Q459" s="14" t="s">
        <v>73</v>
      </c>
      <c r="R459" s="14" t="s">
        <v>73</v>
      </c>
      <c r="S459" s="14" t="s">
        <v>73</v>
      </c>
      <c r="T459" s="14" t="s">
        <v>73</v>
      </c>
      <c r="V459" s="14" t="s">
        <v>1688</v>
      </c>
      <c r="W459" s="14" t="s">
        <v>105</v>
      </c>
    </row>
    <row r="460">
      <c r="A460" s="13">
        <v>1474.0</v>
      </c>
      <c r="B460" s="15" t="s">
        <v>295</v>
      </c>
      <c r="C460" s="14" t="s">
        <v>2208</v>
      </c>
      <c r="D460" s="14" t="s">
        <v>2175</v>
      </c>
      <c r="E460" s="14" t="s">
        <v>2148</v>
      </c>
      <c r="F460" s="14">
        <v>42.287139</v>
      </c>
      <c r="G460" s="14">
        <v>23.603253</v>
      </c>
      <c r="H460" s="14" t="s">
        <v>114</v>
      </c>
      <c r="I460" s="14" t="s">
        <v>2188</v>
      </c>
      <c r="J460" s="14">
        <v>1000.0</v>
      </c>
      <c r="K460" s="14" t="s">
        <v>86</v>
      </c>
      <c r="L460" s="14" t="s">
        <v>86</v>
      </c>
      <c r="M460" s="14" t="s">
        <v>202</v>
      </c>
      <c r="N460" s="14" t="s">
        <v>202</v>
      </c>
      <c r="O460" s="14" t="s">
        <v>150</v>
      </c>
      <c r="P460" s="14" t="s">
        <v>161</v>
      </c>
      <c r="Q460" s="14" t="s">
        <v>73</v>
      </c>
      <c r="R460" s="14" t="s">
        <v>73</v>
      </c>
      <c r="S460" s="14" t="s">
        <v>73</v>
      </c>
      <c r="T460" s="14" t="s">
        <v>73</v>
      </c>
      <c r="V460" s="14" t="s">
        <v>1688</v>
      </c>
      <c r="W460" s="14" t="s">
        <v>105</v>
      </c>
    </row>
    <row r="461">
      <c r="A461" s="13">
        <v>1489.0</v>
      </c>
      <c r="B461" s="15" t="s">
        <v>131</v>
      </c>
      <c r="C461" s="14" t="s">
        <v>2209</v>
      </c>
      <c r="D461" s="14" t="s">
        <v>2138</v>
      </c>
      <c r="E461" s="14" t="s">
        <v>2148</v>
      </c>
      <c r="F461" s="14">
        <v>42.807984</v>
      </c>
      <c r="G461" s="14">
        <v>23.994847</v>
      </c>
      <c r="H461" s="14" t="s">
        <v>114</v>
      </c>
      <c r="I461" s="14" t="s">
        <v>2171</v>
      </c>
      <c r="J461" s="14">
        <v>8000.0</v>
      </c>
      <c r="K461" s="14" t="s">
        <v>86</v>
      </c>
      <c r="L461" s="14" t="s">
        <v>86</v>
      </c>
      <c r="M461" s="14" t="s">
        <v>202</v>
      </c>
      <c r="N461" s="14" t="s">
        <v>202</v>
      </c>
      <c r="O461" s="14" t="s">
        <v>150</v>
      </c>
      <c r="P461" s="14" t="s">
        <v>103</v>
      </c>
      <c r="Q461" s="14" t="s">
        <v>73</v>
      </c>
      <c r="R461" s="14" t="s">
        <v>73</v>
      </c>
      <c r="S461" s="14" t="s">
        <v>73</v>
      </c>
      <c r="T461" s="14" t="s">
        <v>73</v>
      </c>
      <c r="V461" s="14" t="s">
        <v>1732</v>
      </c>
      <c r="W461" s="14" t="s">
        <v>105</v>
      </c>
    </row>
    <row r="462">
      <c r="A462" s="13">
        <v>1490.0</v>
      </c>
      <c r="B462" s="15" t="s">
        <v>306</v>
      </c>
      <c r="C462" s="14" t="s">
        <v>2209</v>
      </c>
      <c r="D462" s="14" t="s">
        <v>2138</v>
      </c>
      <c r="E462" s="14" t="s">
        <v>2148</v>
      </c>
      <c r="F462" s="14">
        <v>42.807984</v>
      </c>
      <c r="G462" s="14">
        <v>23.994847</v>
      </c>
      <c r="H462" s="14" t="s">
        <v>114</v>
      </c>
      <c r="I462" s="14" t="s">
        <v>2171</v>
      </c>
      <c r="J462" s="14">
        <v>8000.0</v>
      </c>
      <c r="K462" s="14" t="s">
        <v>86</v>
      </c>
      <c r="L462" s="14" t="s">
        <v>86</v>
      </c>
      <c r="M462" s="14" t="s">
        <v>202</v>
      </c>
      <c r="N462" s="14" t="s">
        <v>202</v>
      </c>
      <c r="O462" s="14" t="s">
        <v>150</v>
      </c>
      <c r="P462" s="14" t="s">
        <v>103</v>
      </c>
      <c r="Q462" s="14" t="s">
        <v>73</v>
      </c>
      <c r="R462" s="14" t="s">
        <v>73</v>
      </c>
      <c r="S462" s="14" t="s">
        <v>73</v>
      </c>
      <c r="T462" s="14" t="s">
        <v>73</v>
      </c>
      <c r="V462" s="14" t="s">
        <v>1732</v>
      </c>
      <c r="W462" s="14" t="s">
        <v>105</v>
      </c>
    </row>
    <row r="463">
      <c r="A463" s="13">
        <v>1526.0</v>
      </c>
      <c r="B463" s="15" t="s">
        <v>1840</v>
      </c>
      <c r="C463" s="14" t="s">
        <v>2210</v>
      </c>
      <c r="D463" s="14" t="s">
        <v>2147</v>
      </c>
      <c r="E463" s="14" t="s">
        <v>2148</v>
      </c>
      <c r="F463" s="14">
        <v>42.931875</v>
      </c>
      <c r="G463" s="14">
        <v>24.009299</v>
      </c>
      <c r="H463" s="14" t="s">
        <v>114</v>
      </c>
      <c r="I463" s="14" t="s">
        <v>2171</v>
      </c>
      <c r="J463" s="14">
        <v>5000.0</v>
      </c>
      <c r="K463" s="14" t="s">
        <v>86</v>
      </c>
      <c r="L463" s="14" t="s">
        <v>86</v>
      </c>
      <c r="M463" s="14" t="s">
        <v>202</v>
      </c>
      <c r="N463" s="14" t="s">
        <v>202</v>
      </c>
      <c r="O463" s="14" t="s">
        <v>150</v>
      </c>
      <c r="P463" s="14" t="s">
        <v>103</v>
      </c>
      <c r="Q463" s="14" t="s">
        <v>73</v>
      </c>
      <c r="R463" s="14" t="s">
        <v>73</v>
      </c>
      <c r="S463" s="14" t="s">
        <v>73</v>
      </c>
      <c r="T463" s="14" t="s">
        <v>73</v>
      </c>
      <c r="V463" s="14" t="s">
        <v>1841</v>
      </c>
      <c r="W463" s="14" t="s">
        <v>105</v>
      </c>
    </row>
    <row r="464">
      <c r="A464" s="13">
        <v>1527.0</v>
      </c>
      <c r="B464" s="15" t="s">
        <v>1844</v>
      </c>
      <c r="C464" s="14" t="s">
        <v>2212</v>
      </c>
      <c r="D464" s="14" t="s">
        <v>2147</v>
      </c>
      <c r="E464" s="14" t="s">
        <v>2148</v>
      </c>
      <c r="F464" s="14">
        <v>43.000248</v>
      </c>
      <c r="G464" s="14">
        <v>24.043371</v>
      </c>
      <c r="H464" s="14" t="s">
        <v>114</v>
      </c>
      <c r="I464" s="14" t="s">
        <v>2171</v>
      </c>
      <c r="J464" s="14">
        <v>3000.0</v>
      </c>
      <c r="K464" s="14" t="s">
        <v>86</v>
      </c>
      <c r="L464" s="14" t="s">
        <v>86</v>
      </c>
      <c r="M464" s="14" t="s">
        <v>202</v>
      </c>
      <c r="N464" s="14" t="s">
        <v>202</v>
      </c>
      <c r="O464" s="14" t="s">
        <v>150</v>
      </c>
      <c r="P464" s="14" t="s">
        <v>103</v>
      </c>
      <c r="Q464" s="14" t="s">
        <v>73</v>
      </c>
      <c r="R464" s="14" t="s">
        <v>73</v>
      </c>
      <c r="S464" s="14" t="s">
        <v>73</v>
      </c>
      <c r="T464" s="14" t="s">
        <v>73</v>
      </c>
      <c r="V464" s="14" t="s">
        <v>1841</v>
      </c>
      <c r="W464" s="14" t="s">
        <v>105</v>
      </c>
    </row>
    <row r="465">
      <c r="A465" s="13">
        <v>1528.0</v>
      </c>
      <c r="B465" s="15" t="s">
        <v>1846</v>
      </c>
      <c r="C465" s="14" t="s">
        <v>2212</v>
      </c>
      <c r="D465" s="14" t="s">
        <v>2147</v>
      </c>
      <c r="E465" s="14" t="s">
        <v>2148</v>
      </c>
      <c r="F465" s="14">
        <v>43.000248</v>
      </c>
      <c r="G465" s="14">
        <v>24.043371</v>
      </c>
      <c r="H465" s="14" t="s">
        <v>114</v>
      </c>
      <c r="I465" s="14" t="s">
        <v>2171</v>
      </c>
      <c r="J465" s="14">
        <v>3000.0</v>
      </c>
      <c r="K465" s="14" t="s">
        <v>86</v>
      </c>
      <c r="L465" s="14" t="s">
        <v>86</v>
      </c>
      <c r="M465" s="14" t="s">
        <v>202</v>
      </c>
      <c r="N465" s="14" t="s">
        <v>202</v>
      </c>
      <c r="O465" s="14" t="s">
        <v>150</v>
      </c>
      <c r="P465" s="14" t="s">
        <v>103</v>
      </c>
      <c r="Q465" s="14" t="s">
        <v>73</v>
      </c>
      <c r="R465" s="14" t="s">
        <v>73</v>
      </c>
      <c r="S465" s="14" t="s">
        <v>73</v>
      </c>
      <c r="T465" s="14" t="s">
        <v>73</v>
      </c>
      <c r="V465" s="14" t="s">
        <v>1841</v>
      </c>
      <c r="W465" s="14" t="s">
        <v>105</v>
      </c>
    </row>
    <row r="466">
      <c r="A466" s="13">
        <v>1529.0</v>
      </c>
      <c r="B466" s="15" t="s">
        <v>1850</v>
      </c>
      <c r="C466" s="14" t="s">
        <v>2212</v>
      </c>
      <c r="D466" s="14" t="s">
        <v>2147</v>
      </c>
      <c r="E466" s="14" t="s">
        <v>2148</v>
      </c>
      <c r="F466" s="14">
        <v>43.000248</v>
      </c>
      <c r="G466" s="14">
        <v>24.043371</v>
      </c>
      <c r="H466" s="14" t="s">
        <v>114</v>
      </c>
      <c r="I466" s="14" t="s">
        <v>2171</v>
      </c>
      <c r="J466" s="14">
        <v>3000.0</v>
      </c>
      <c r="K466" s="14" t="s">
        <v>86</v>
      </c>
      <c r="L466" s="14" t="s">
        <v>86</v>
      </c>
      <c r="M466" s="14" t="s">
        <v>202</v>
      </c>
      <c r="N466" s="14" t="s">
        <v>202</v>
      </c>
      <c r="O466" s="14" t="s">
        <v>150</v>
      </c>
      <c r="P466" s="14" t="s">
        <v>103</v>
      </c>
      <c r="Q466" s="14" t="s">
        <v>73</v>
      </c>
      <c r="R466" s="14" t="s">
        <v>73</v>
      </c>
      <c r="S466" s="14" t="s">
        <v>73</v>
      </c>
      <c r="T466" s="14" t="s">
        <v>73</v>
      </c>
      <c r="V466" s="14" t="s">
        <v>1841</v>
      </c>
      <c r="W466" s="14" t="s">
        <v>105</v>
      </c>
    </row>
    <row r="467">
      <c r="A467" s="13">
        <v>1530.0</v>
      </c>
      <c r="B467" s="15" t="s">
        <v>71</v>
      </c>
      <c r="C467" s="14" t="s">
        <v>2213</v>
      </c>
      <c r="D467" s="14" t="s">
        <v>2147</v>
      </c>
      <c r="E467" s="14" t="s">
        <v>2148</v>
      </c>
      <c r="F467" s="14">
        <v>42.987433</v>
      </c>
      <c r="G467" s="14">
        <v>23.860447</v>
      </c>
      <c r="H467" s="14" t="s">
        <v>114</v>
      </c>
      <c r="I467" s="14" t="s">
        <v>2171</v>
      </c>
      <c r="J467" s="14">
        <v>800.0</v>
      </c>
      <c r="K467" s="14" t="s">
        <v>118</v>
      </c>
      <c r="L467" s="14" t="s">
        <v>86</v>
      </c>
      <c r="M467" s="14" t="s">
        <v>189</v>
      </c>
      <c r="N467" s="14" t="s">
        <v>190</v>
      </c>
      <c r="O467" s="14" t="s">
        <v>150</v>
      </c>
      <c r="P467" s="14" t="s">
        <v>103</v>
      </c>
      <c r="Q467" s="14" t="s">
        <v>73</v>
      </c>
      <c r="R467" s="14" t="s">
        <v>73</v>
      </c>
      <c r="S467" s="14" t="s">
        <v>73</v>
      </c>
      <c r="T467" s="14" t="s">
        <v>73</v>
      </c>
      <c r="V467" s="17" t="s">
        <v>1852</v>
      </c>
      <c r="W467" s="14" t="s">
        <v>105</v>
      </c>
    </row>
    <row r="468">
      <c r="A468" s="13">
        <v>1531.0</v>
      </c>
      <c r="B468" s="15" t="s">
        <v>71</v>
      </c>
      <c r="C468" s="14" t="s">
        <v>2215</v>
      </c>
      <c r="D468" s="14" t="s">
        <v>2147</v>
      </c>
      <c r="E468" s="14" t="s">
        <v>2148</v>
      </c>
      <c r="F468" s="14">
        <v>42.987433</v>
      </c>
      <c r="G468" s="14">
        <v>23.860447</v>
      </c>
      <c r="H468" s="14" t="s">
        <v>114</v>
      </c>
      <c r="I468" s="14" t="s">
        <v>2171</v>
      </c>
      <c r="J468" s="14">
        <v>800.0</v>
      </c>
      <c r="K468" s="14" t="s">
        <v>118</v>
      </c>
      <c r="L468" s="14" t="s">
        <v>86</v>
      </c>
      <c r="M468" s="14" t="s">
        <v>189</v>
      </c>
      <c r="N468" s="14" t="s">
        <v>190</v>
      </c>
      <c r="O468" s="14" t="s">
        <v>150</v>
      </c>
      <c r="P468" s="14" t="s">
        <v>103</v>
      </c>
      <c r="Q468" s="14" t="s">
        <v>73</v>
      </c>
      <c r="R468" s="14" t="s">
        <v>73</v>
      </c>
      <c r="S468" s="14" t="s">
        <v>73</v>
      </c>
      <c r="T468" s="14" t="s">
        <v>73</v>
      </c>
      <c r="V468" s="17" t="s">
        <v>1852</v>
      </c>
      <c r="W468" s="14" t="s">
        <v>105</v>
      </c>
    </row>
    <row r="469">
      <c r="A469" s="13">
        <v>1532.0</v>
      </c>
      <c r="B469" s="15" t="s">
        <v>71</v>
      </c>
      <c r="C469" s="14" t="s">
        <v>2216</v>
      </c>
      <c r="D469" s="14" t="s">
        <v>2147</v>
      </c>
      <c r="E469" s="14" t="s">
        <v>2148</v>
      </c>
      <c r="F469" s="14">
        <v>42.987433</v>
      </c>
      <c r="G469" s="14">
        <v>23.860447</v>
      </c>
      <c r="H469" s="14" t="s">
        <v>114</v>
      </c>
      <c r="I469" s="14" t="s">
        <v>2171</v>
      </c>
      <c r="J469" s="14">
        <v>800.0</v>
      </c>
      <c r="K469" s="14" t="s">
        <v>118</v>
      </c>
      <c r="L469" s="14" t="s">
        <v>86</v>
      </c>
      <c r="M469" s="14" t="s">
        <v>189</v>
      </c>
      <c r="N469" s="14" t="s">
        <v>190</v>
      </c>
      <c r="O469" s="14" t="s">
        <v>150</v>
      </c>
      <c r="P469" s="14" t="s">
        <v>103</v>
      </c>
      <c r="Q469" s="14" t="s">
        <v>73</v>
      </c>
      <c r="R469" s="14" t="s">
        <v>73</v>
      </c>
      <c r="S469" s="14" t="s">
        <v>73</v>
      </c>
      <c r="T469" s="14" t="s">
        <v>73</v>
      </c>
      <c r="V469" s="17" t="s">
        <v>1852</v>
      </c>
      <c r="W469" s="14" t="s">
        <v>105</v>
      </c>
    </row>
    <row r="470">
      <c r="A470" s="13">
        <v>1533.0</v>
      </c>
      <c r="B470" s="15" t="s">
        <v>71</v>
      </c>
      <c r="C470" s="14" t="s">
        <v>2217</v>
      </c>
      <c r="D470" s="14" t="s">
        <v>2147</v>
      </c>
      <c r="E470" s="14" t="s">
        <v>2148</v>
      </c>
      <c r="F470" s="14">
        <v>42.987433</v>
      </c>
      <c r="G470" s="14">
        <v>23.860447</v>
      </c>
      <c r="H470" s="14" t="s">
        <v>114</v>
      </c>
      <c r="I470" s="14" t="s">
        <v>2171</v>
      </c>
      <c r="J470" s="14">
        <v>800.0</v>
      </c>
      <c r="K470" s="14" t="s">
        <v>118</v>
      </c>
      <c r="L470" s="14" t="s">
        <v>86</v>
      </c>
      <c r="M470" s="14" t="s">
        <v>189</v>
      </c>
      <c r="N470" s="14" t="s">
        <v>190</v>
      </c>
      <c r="O470" s="14" t="s">
        <v>150</v>
      </c>
      <c r="P470" s="14" t="s">
        <v>103</v>
      </c>
      <c r="Q470" s="14" t="s">
        <v>73</v>
      </c>
      <c r="R470" s="14" t="s">
        <v>73</v>
      </c>
      <c r="S470" s="14" t="s">
        <v>73</v>
      </c>
      <c r="T470" s="14" t="s">
        <v>73</v>
      </c>
      <c r="V470" s="17" t="s">
        <v>1852</v>
      </c>
      <c r="W470" s="14" t="s">
        <v>105</v>
      </c>
    </row>
    <row r="471">
      <c r="A471" s="13">
        <v>1534.0</v>
      </c>
      <c r="B471" s="15" t="s">
        <v>71</v>
      </c>
      <c r="C471" s="14" t="s">
        <v>2218</v>
      </c>
      <c r="D471" s="14" t="s">
        <v>2147</v>
      </c>
      <c r="E471" s="14" t="s">
        <v>2148</v>
      </c>
      <c r="F471" s="14">
        <v>42.987433</v>
      </c>
      <c r="G471" s="14">
        <v>23.860447</v>
      </c>
      <c r="H471" s="14" t="s">
        <v>114</v>
      </c>
      <c r="I471" s="14" t="s">
        <v>2171</v>
      </c>
      <c r="J471" s="14">
        <v>800.0</v>
      </c>
      <c r="K471" s="14" t="s">
        <v>118</v>
      </c>
      <c r="L471" s="14" t="s">
        <v>86</v>
      </c>
      <c r="M471" s="14" t="s">
        <v>189</v>
      </c>
      <c r="N471" s="14" t="s">
        <v>190</v>
      </c>
      <c r="O471" s="14" t="s">
        <v>150</v>
      </c>
      <c r="P471" s="14" t="s">
        <v>103</v>
      </c>
      <c r="Q471" s="14" t="s">
        <v>73</v>
      </c>
      <c r="R471" s="14" t="s">
        <v>73</v>
      </c>
      <c r="S471" s="14" t="s">
        <v>73</v>
      </c>
      <c r="T471" s="14" t="s">
        <v>73</v>
      </c>
      <c r="V471" s="17" t="s">
        <v>1852</v>
      </c>
      <c r="W471" s="14" t="s">
        <v>105</v>
      </c>
    </row>
    <row r="472">
      <c r="A472" s="13">
        <v>1535.0</v>
      </c>
      <c r="B472" s="15" t="s">
        <v>71</v>
      </c>
      <c r="C472" s="14" t="s">
        <v>2223</v>
      </c>
      <c r="D472" s="14" t="s">
        <v>2147</v>
      </c>
      <c r="E472" s="14" t="s">
        <v>2148</v>
      </c>
      <c r="F472" s="14">
        <v>42.987433</v>
      </c>
      <c r="G472" s="14">
        <v>23.860447</v>
      </c>
      <c r="H472" s="14" t="s">
        <v>114</v>
      </c>
      <c r="I472" s="14" t="s">
        <v>2171</v>
      </c>
      <c r="J472" s="14">
        <v>800.0</v>
      </c>
      <c r="K472" s="14" t="s">
        <v>118</v>
      </c>
      <c r="L472" s="14" t="s">
        <v>86</v>
      </c>
      <c r="M472" s="14" t="s">
        <v>189</v>
      </c>
      <c r="N472" s="14" t="s">
        <v>190</v>
      </c>
      <c r="O472" s="14" t="s">
        <v>150</v>
      </c>
      <c r="P472" s="14" t="s">
        <v>103</v>
      </c>
      <c r="Q472" s="14" t="s">
        <v>73</v>
      </c>
      <c r="R472" s="14" t="s">
        <v>73</v>
      </c>
      <c r="S472" s="14" t="s">
        <v>73</v>
      </c>
      <c r="T472" s="14" t="s">
        <v>73</v>
      </c>
      <c r="V472" s="17" t="s">
        <v>1852</v>
      </c>
      <c r="W472" s="14" t="s">
        <v>105</v>
      </c>
    </row>
    <row r="473">
      <c r="A473" s="13">
        <v>1536.0</v>
      </c>
      <c r="B473" s="15" t="s">
        <v>71</v>
      </c>
      <c r="C473" s="14" t="s">
        <v>2224</v>
      </c>
      <c r="D473" s="14" t="s">
        <v>2147</v>
      </c>
      <c r="E473" s="14" t="s">
        <v>2148</v>
      </c>
      <c r="F473" s="14">
        <v>42.987433</v>
      </c>
      <c r="G473" s="14">
        <v>23.860447</v>
      </c>
      <c r="H473" s="14" t="s">
        <v>114</v>
      </c>
      <c r="I473" s="14" t="s">
        <v>2171</v>
      </c>
      <c r="J473" s="14">
        <v>800.0</v>
      </c>
      <c r="K473" s="14" t="s">
        <v>118</v>
      </c>
      <c r="L473" s="14" t="s">
        <v>86</v>
      </c>
      <c r="M473" s="14" t="s">
        <v>189</v>
      </c>
      <c r="N473" s="14" t="s">
        <v>190</v>
      </c>
      <c r="O473" s="14" t="s">
        <v>150</v>
      </c>
      <c r="P473" s="14" t="s">
        <v>103</v>
      </c>
      <c r="Q473" s="14" t="s">
        <v>73</v>
      </c>
      <c r="R473" s="14" t="s">
        <v>73</v>
      </c>
      <c r="S473" s="14" t="s">
        <v>73</v>
      </c>
      <c r="T473" s="14" t="s">
        <v>73</v>
      </c>
      <c r="V473" s="17" t="s">
        <v>1852</v>
      </c>
      <c r="W473" s="14" t="s">
        <v>105</v>
      </c>
    </row>
    <row r="474">
      <c r="A474" s="13">
        <v>1537.0</v>
      </c>
      <c r="B474" s="15" t="s">
        <v>71</v>
      </c>
      <c r="C474" s="14" t="s">
        <v>2226</v>
      </c>
      <c r="D474" s="14" t="s">
        <v>2147</v>
      </c>
      <c r="E474" s="14" t="s">
        <v>2148</v>
      </c>
      <c r="F474" s="14">
        <v>42.987433</v>
      </c>
      <c r="G474" s="14">
        <v>23.860447</v>
      </c>
      <c r="H474" s="14" t="s">
        <v>114</v>
      </c>
      <c r="I474" s="14" t="s">
        <v>2171</v>
      </c>
      <c r="J474" s="14">
        <v>800.0</v>
      </c>
      <c r="K474" s="14" t="s">
        <v>118</v>
      </c>
      <c r="L474" s="14" t="s">
        <v>86</v>
      </c>
      <c r="M474" s="14" t="s">
        <v>189</v>
      </c>
      <c r="N474" s="14" t="s">
        <v>190</v>
      </c>
      <c r="O474" s="14" t="s">
        <v>150</v>
      </c>
      <c r="P474" s="14" t="s">
        <v>103</v>
      </c>
      <c r="Q474" s="14" t="s">
        <v>73</v>
      </c>
      <c r="R474" s="14" t="s">
        <v>73</v>
      </c>
      <c r="S474" s="14" t="s">
        <v>73</v>
      </c>
      <c r="T474" s="14" t="s">
        <v>73</v>
      </c>
      <c r="V474" s="17" t="s">
        <v>1852</v>
      </c>
      <c r="W474" s="14" t="s">
        <v>105</v>
      </c>
    </row>
    <row r="475">
      <c r="A475" s="13">
        <v>1538.0</v>
      </c>
      <c r="B475" s="15" t="s">
        <v>71</v>
      </c>
      <c r="C475" s="14" t="s">
        <v>2231</v>
      </c>
      <c r="D475" s="14" t="s">
        <v>2147</v>
      </c>
      <c r="E475" s="14" t="s">
        <v>2148</v>
      </c>
      <c r="F475" s="14">
        <v>42.987433</v>
      </c>
      <c r="G475" s="14">
        <v>23.860447</v>
      </c>
      <c r="H475" s="14" t="s">
        <v>114</v>
      </c>
      <c r="I475" s="14" t="s">
        <v>2171</v>
      </c>
      <c r="J475" s="14">
        <v>800.0</v>
      </c>
      <c r="K475" s="14" t="s">
        <v>118</v>
      </c>
      <c r="L475" s="14" t="s">
        <v>86</v>
      </c>
      <c r="M475" s="14" t="s">
        <v>189</v>
      </c>
      <c r="N475" s="14" t="s">
        <v>190</v>
      </c>
      <c r="O475" s="14" t="s">
        <v>150</v>
      </c>
      <c r="P475" s="14" t="s">
        <v>103</v>
      </c>
      <c r="Q475" s="14" t="s">
        <v>73</v>
      </c>
      <c r="R475" s="14" t="s">
        <v>73</v>
      </c>
      <c r="S475" s="14" t="s">
        <v>73</v>
      </c>
      <c r="T475" s="14" t="s">
        <v>73</v>
      </c>
      <c r="V475" s="17" t="s">
        <v>1852</v>
      </c>
      <c r="W475" s="14" t="s">
        <v>105</v>
      </c>
    </row>
    <row r="476">
      <c r="A476" s="13">
        <v>1539.0</v>
      </c>
      <c r="B476" s="15" t="s">
        <v>71</v>
      </c>
      <c r="C476" s="14" t="s">
        <v>2233</v>
      </c>
      <c r="D476" s="14" t="s">
        <v>2147</v>
      </c>
      <c r="E476" s="14" t="s">
        <v>2148</v>
      </c>
      <c r="F476" s="14">
        <v>42.987433</v>
      </c>
      <c r="G476" s="14">
        <v>23.860447</v>
      </c>
      <c r="H476" s="14" t="s">
        <v>114</v>
      </c>
      <c r="I476" s="14" t="s">
        <v>2171</v>
      </c>
      <c r="J476" s="14">
        <v>800.0</v>
      </c>
      <c r="K476" s="14" t="s">
        <v>118</v>
      </c>
      <c r="L476" s="14" t="s">
        <v>86</v>
      </c>
      <c r="M476" s="14" t="s">
        <v>189</v>
      </c>
      <c r="N476" s="14" t="s">
        <v>190</v>
      </c>
      <c r="O476" s="14" t="s">
        <v>150</v>
      </c>
      <c r="P476" s="14" t="s">
        <v>103</v>
      </c>
      <c r="Q476" s="14" t="s">
        <v>73</v>
      </c>
      <c r="R476" s="14" t="s">
        <v>73</v>
      </c>
      <c r="S476" s="14" t="s">
        <v>73</v>
      </c>
      <c r="T476" s="14" t="s">
        <v>73</v>
      </c>
      <c r="V476" s="14" t="s">
        <v>1857</v>
      </c>
      <c r="W476" s="14" t="s">
        <v>105</v>
      </c>
    </row>
    <row r="477">
      <c r="A477" s="13">
        <v>1540.0</v>
      </c>
      <c r="B477" s="15" t="s">
        <v>1858</v>
      </c>
      <c r="C477" s="14" t="s">
        <v>2234</v>
      </c>
      <c r="D477" s="14" t="s">
        <v>2147</v>
      </c>
      <c r="E477" s="14" t="s">
        <v>2148</v>
      </c>
      <c r="F477" s="14">
        <v>42.987433</v>
      </c>
      <c r="G477" s="14">
        <v>23.860447</v>
      </c>
      <c r="H477" s="14" t="s">
        <v>114</v>
      </c>
      <c r="I477" s="14" t="s">
        <v>2171</v>
      </c>
      <c r="J477" s="14">
        <v>800.0</v>
      </c>
      <c r="K477" s="14" t="s">
        <v>118</v>
      </c>
      <c r="L477" s="14" t="s">
        <v>86</v>
      </c>
      <c r="M477" s="14" t="s">
        <v>89</v>
      </c>
      <c r="N477" s="14" t="s">
        <v>96</v>
      </c>
      <c r="O477" s="14" t="s">
        <v>150</v>
      </c>
      <c r="P477" s="14" t="s">
        <v>103</v>
      </c>
      <c r="Q477" s="14" t="s">
        <v>73</v>
      </c>
      <c r="R477" s="14" t="s">
        <v>73</v>
      </c>
      <c r="S477" s="14" t="s">
        <v>73</v>
      </c>
      <c r="T477" s="14" t="s">
        <v>73</v>
      </c>
      <c r="V477" s="14" t="s">
        <v>1859</v>
      </c>
      <c r="W477" s="14" t="s">
        <v>105</v>
      </c>
    </row>
    <row r="478">
      <c r="A478" s="13">
        <v>1541.0</v>
      </c>
      <c r="B478" s="15" t="s">
        <v>1860</v>
      </c>
      <c r="C478" s="14" t="s">
        <v>2237</v>
      </c>
      <c r="D478" s="14" t="s">
        <v>2147</v>
      </c>
      <c r="E478" s="14" t="s">
        <v>2148</v>
      </c>
      <c r="F478" s="14">
        <v>42.987433</v>
      </c>
      <c r="G478" s="14">
        <v>23.860447</v>
      </c>
      <c r="H478" s="14" t="s">
        <v>114</v>
      </c>
      <c r="I478" s="14" t="s">
        <v>2171</v>
      </c>
      <c r="J478" s="14">
        <v>800.0</v>
      </c>
      <c r="K478" s="14" t="s">
        <v>118</v>
      </c>
      <c r="L478" s="14" t="s">
        <v>86</v>
      </c>
      <c r="M478" s="14" t="s">
        <v>89</v>
      </c>
      <c r="N478" s="14" t="s">
        <v>96</v>
      </c>
      <c r="O478" s="14" t="s">
        <v>150</v>
      </c>
      <c r="P478" s="14" t="s">
        <v>103</v>
      </c>
      <c r="Q478" s="14" t="s">
        <v>73</v>
      </c>
      <c r="R478" s="14" t="s">
        <v>73</v>
      </c>
      <c r="S478" s="14" t="s">
        <v>73</v>
      </c>
      <c r="T478" s="14" t="s">
        <v>73</v>
      </c>
      <c r="V478" s="14" t="s">
        <v>1859</v>
      </c>
      <c r="W478" s="14" t="s">
        <v>105</v>
      </c>
    </row>
    <row r="479">
      <c r="A479" s="13">
        <v>1542.0</v>
      </c>
      <c r="B479" s="15" t="s">
        <v>1862</v>
      </c>
      <c r="C479" s="14" t="s">
        <v>2238</v>
      </c>
      <c r="D479" s="14" t="s">
        <v>2147</v>
      </c>
      <c r="E479" s="14" t="s">
        <v>2148</v>
      </c>
      <c r="F479" s="14">
        <v>42.987433</v>
      </c>
      <c r="G479" s="14">
        <v>23.860447</v>
      </c>
      <c r="H479" s="14" t="s">
        <v>114</v>
      </c>
      <c r="I479" s="14" t="s">
        <v>2171</v>
      </c>
      <c r="J479" s="14">
        <v>800.0</v>
      </c>
      <c r="K479" s="14" t="s">
        <v>118</v>
      </c>
      <c r="L479" s="14" t="s">
        <v>86</v>
      </c>
      <c r="M479" s="14" t="s">
        <v>89</v>
      </c>
      <c r="N479" s="14" t="s">
        <v>96</v>
      </c>
      <c r="O479" s="14" t="s">
        <v>150</v>
      </c>
      <c r="P479" s="14" t="s">
        <v>103</v>
      </c>
      <c r="Q479" s="14" t="s">
        <v>73</v>
      </c>
      <c r="R479" s="14" t="s">
        <v>73</v>
      </c>
      <c r="S479" s="14" t="s">
        <v>73</v>
      </c>
      <c r="T479" s="14" t="s">
        <v>73</v>
      </c>
      <c r="V479" s="14" t="s">
        <v>1859</v>
      </c>
      <c r="W479" s="14" t="s">
        <v>105</v>
      </c>
    </row>
    <row r="480">
      <c r="A480" s="13">
        <v>1560.0</v>
      </c>
      <c r="B480" s="15" t="s">
        <v>295</v>
      </c>
      <c r="C480" s="14" t="s">
        <v>2209</v>
      </c>
      <c r="D480" s="14" t="s">
        <v>2138</v>
      </c>
      <c r="E480" s="14" t="s">
        <v>2148</v>
      </c>
      <c r="F480" s="14">
        <v>42.807984</v>
      </c>
      <c r="G480" s="14">
        <v>23.994847</v>
      </c>
      <c r="H480" s="14" t="s">
        <v>114</v>
      </c>
      <c r="I480" s="14" t="s">
        <v>2171</v>
      </c>
      <c r="J480" s="14">
        <v>8000.0</v>
      </c>
      <c r="K480" s="14" t="s">
        <v>86</v>
      </c>
      <c r="L480" s="14" t="s">
        <v>86</v>
      </c>
      <c r="M480" s="14" t="s">
        <v>202</v>
      </c>
      <c r="N480" s="14" t="s">
        <v>202</v>
      </c>
      <c r="O480" s="14" t="s">
        <v>123</v>
      </c>
      <c r="P480" s="14" t="s">
        <v>103</v>
      </c>
      <c r="Q480" s="14" t="s">
        <v>73</v>
      </c>
      <c r="R480" s="14" t="s">
        <v>73</v>
      </c>
      <c r="S480" s="14" t="s">
        <v>73</v>
      </c>
      <c r="T480" s="14" t="s">
        <v>73</v>
      </c>
      <c r="V480" s="14" t="s">
        <v>1893</v>
      </c>
      <c r="W480" s="14" t="s">
        <v>105</v>
      </c>
    </row>
    <row r="481">
      <c r="A481" s="13">
        <v>1599.0</v>
      </c>
      <c r="B481" s="15" t="s">
        <v>211</v>
      </c>
      <c r="C481" s="14" t="s">
        <v>2241</v>
      </c>
      <c r="D481" s="14" t="s">
        <v>2242</v>
      </c>
      <c r="E481" s="14" t="s">
        <v>2148</v>
      </c>
      <c r="F481" s="14">
        <v>42.961411</v>
      </c>
      <c r="G481" s="14">
        <v>23.789098</v>
      </c>
      <c r="H481" s="14" t="s">
        <v>114</v>
      </c>
      <c r="I481" s="14" t="s">
        <v>2171</v>
      </c>
      <c r="J481" s="14">
        <v>3000.0</v>
      </c>
      <c r="K481" s="14" t="s">
        <v>86</v>
      </c>
      <c r="L481" s="14" t="s">
        <v>86</v>
      </c>
      <c r="M481" s="14" t="s">
        <v>202</v>
      </c>
      <c r="N481" s="14" t="s">
        <v>202</v>
      </c>
      <c r="O481" s="14" t="s">
        <v>123</v>
      </c>
      <c r="P481" s="14" t="s">
        <v>103</v>
      </c>
      <c r="Q481" s="14" t="s">
        <v>73</v>
      </c>
      <c r="R481" s="14" t="s">
        <v>73</v>
      </c>
      <c r="S481" s="14" t="s">
        <v>73</v>
      </c>
      <c r="T481" s="14" t="s">
        <v>73</v>
      </c>
      <c r="V481" s="14" t="s">
        <v>1969</v>
      </c>
      <c r="W481" s="14" t="s">
        <v>105</v>
      </c>
    </row>
    <row r="482">
      <c r="A482" s="13">
        <v>1600.0</v>
      </c>
      <c r="B482" s="15" t="s">
        <v>131</v>
      </c>
      <c r="C482" s="14" t="s">
        <v>2241</v>
      </c>
      <c r="D482" s="14" t="s">
        <v>2242</v>
      </c>
      <c r="E482" s="14" t="s">
        <v>2148</v>
      </c>
      <c r="F482" s="14">
        <v>42.961411</v>
      </c>
      <c r="G482" s="14">
        <v>23.789098</v>
      </c>
      <c r="H482" s="14" t="s">
        <v>114</v>
      </c>
      <c r="I482" s="14" t="s">
        <v>2171</v>
      </c>
      <c r="J482" s="14">
        <v>3000.0</v>
      </c>
      <c r="K482" s="14" t="s">
        <v>86</v>
      </c>
      <c r="L482" s="14" t="s">
        <v>86</v>
      </c>
      <c r="M482" s="14" t="s">
        <v>202</v>
      </c>
      <c r="N482" s="14" t="s">
        <v>202</v>
      </c>
      <c r="O482" s="14" t="s">
        <v>123</v>
      </c>
      <c r="P482" s="14" t="s">
        <v>161</v>
      </c>
      <c r="Q482" s="14" t="s">
        <v>73</v>
      </c>
      <c r="R482" s="14" t="s">
        <v>73</v>
      </c>
      <c r="S482" s="14" t="s">
        <v>73</v>
      </c>
      <c r="T482" s="14" t="s">
        <v>73</v>
      </c>
      <c r="V482" s="14" t="s">
        <v>1970</v>
      </c>
      <c r="W482" s="14" t="s">
        <v>105</v>
      </c>
    </row>
    <row r="483">
      <c r="A483" s="13">
        <v>1617.0</v>
      </c>
      <c r="B483" s="15" t="s">
        <v>71</v>
      </c>
      <c r="C483" s="14" t="s">
        <v>2248</v>
      </c>
      <c r="D483" s="14" t="s">
        <v>2148</v>
      </c>
      <c r="E483" s="14" t="s">
        <v>2148</v>
      </c>
      <c r="F483" s="14">
        <v>42.739369</v>
      </c>
      <c r="G483" s="14">
        <v>23.512634</v>
      </c>
      <c r="H483" s="14" t="s">
        <v>114</v>
      </c>
      <c r="I483" s="14" t="s">
        <v>2171</v>
      </c>
      <c r="J483" s="14">
        <v>600.0</v>
      </c>
      <c r="K483" s="14" t="s">
        <v>366</v>
      </c>
      <c r="L483" s="14" t="s">
        <v>86</v>
      </c>
      <c r="M483" s="14" t="s">
        <v>189</v>
      </c>
      <c r="N483" s="14" t="s">
        <v>190</v>
      </c>
      <c r="O483" s="14" t="s">
        <v>458</v>
      </c>
      <c r="P483" s="14" t="s">
        <v>103</v>
      </c>
      <c r="Q483" s="14" t="s">
        <v>73</v>
      </c>
      <c r="R483" s="14" t="s">
        <v>73</v>
      </c>
      <c r="S483" s="14" t="s">
        <v>73</v>
      </c>
      <c r="T483" s="14" t="s">
        <v>73</v>
      </c>
      <c r="V483" s="14" t="s">
        <v>2003</v>
      </c>
      <c r="W483" s="14" t="s">
        <v>105</v>
      </c>
    </row>
    <row r="484">
      <c r="A484" s="13">
        <v>1002.0</v>
      </c>
      <c r="B484" s="15" t="s">
        <v>59</v>
      </c>
      <c r="C484" s="14" t="s">
        <v>2251</v>
      </c>
      <c r="D484" s="14" t="s">
        <v>2252</v>
      </c>
      <c r="E484" s="14" t="s">
        <v>2253</v>
      </c>
      <c r="F484" s="14">
        <v>42.236726</v>
      </c>
      <c r="G484" s="14">
        <v>25.957091</v>
      </c>
      <c r="H484" s="14" t="s">
        <v>114</v>
      </c>
      <c r="I484" s="14" t="s">
        <v>2171</v>
      </c>
      <c r="J484" s="14">
        <v>1000.0</v>
      </c>
      <c r="K484" s="14" t="s">
        <v>86</v>
      </c>
      <c r="L484" s="14" t="s">
        <v>86</v>
      </c>
      <c r="M484" s="15" t="s">
        <v>189</v>
      </c>
      <c r="N484" s="15" t="s">
        <v>190</v>
      </c>
      <c r="O484" s="14" t="s">
        <v>2255</v>
      </c>
      <c r="P484" s="14" t="s">
        <v>1473</v>
      </c>
      <c r="Q484" s="14" t="s">
        <v>105</v>
      </c>
      <c r="R484" s="14" t="s">
        <v>105</v>
      </c>
      <c r="S484" s="14" t="s">
        <v>73</v>
      </c>
      <c r="T484" s="14" t="s">
        <v>73</v>
      </c>
      <c r="V484" s="14" t="s">
        <v>172</v>
      </c>
      <c r="W484" s="14" t="s">
        <v>105</v>
      </c>
      <c r="Y484" s="14"/>
    </row>
    <row r="485">
      <c r="A485" s="13">
        <v>1022.0</v>
      </c>
      <c r="B485" s="15" t="s">
        <v>220</v>
      </c>
      <c r="C485" s="14" t="s">
        <v>2261</v>
      </c>
      <c r="D485" s="14" t="s">
        <v>2263</v>
      </c>
      <c r="E485" s="14" t="s">
        <v>2253</v>
      </c>
      <c r="F485" s="14">
        <v>42.619127</v>
      </c>
      <c r="G485" s="14">
        <v>25.185755</v>
      </c>
      <c r="H485" s="14" t="s">
        <v>80</v>
      </c>
      <c r="I485" s="14" t="s">
        <v>146</v>
      </c>
      <c r="J485" s="14">
        <v>0.0</v>
      </c>
      <c r="K485" s="14" t="s">
        <v>85</v>
      </c>
      <c r="L485" s="14" t="s">
        <v>169</v>
      </c>
      <c r="M485" s="15" t="s">
        <v>189</v>
      </c>
      <c r="N485" s="15" t="s">
        <v>190</v>
      </c>
      <c r="O485" s="14" t="s">
        <v>307</v>
      </c>
      <c r="P485" s="14" t="s">
        <v>161</v>
      </c>
      <c r="Q485" s="14" t="s">
        <v>105</v>
      </c>
      <c r="R485" s="14" t="s">
        <v>105</v>
      </c>
      <c r="S485" s="14" t="s">
        <v>73</v>
      </c>
      <c r="T485" s="14" t="s">
        <v>2264</v>
      </c>
      <c r="U485" s="14" t="s">
        <v>2265</v>
      </c>
      <c r="V485" s="14" t="s">
        <v>221</v>
      </c>
      <c r="W485" s="14" t="s">
        <v>105</v>
      </c>
    </row>
    <row r="486">
      <c r="A486" s="13">
        <v>1037.0</v>
      </c>
      <c r="B486" s="15" t="s">
        <v>324</v>
      </c>
      <c r="C486" s="14" t="s">
        <v>2266</v>
      </c>
      <c r="D486" s="14" t="s">
        <v>2267</v>
      </c>
      <c r="E486" s="14" t="s">
        <v>2253</v>
      </c>
      <c r="F486" s="14">
        <v>42.575567</v>
      </c>
      <c r="G486" s="14">
        <v>25.383752</v>
      </c>
      <c r="H486" s="14" t="s">
        <v>80</v>
      </c>
      <c r="I486" s="14" t="s">
        <v>132</v>
      </c>
      <c r="J486" s="14">
        <v>0.0</v>
      </c>
      <c r="K486" s="14" t="s">
        <v>169</v>
      </c>
      <c r="L486" s="14" t="s">
        <v>118</v>
      </c>
      <c r="M486" s="15" t="s">
        <v>89</v>
      </c>
      <c r="N486" s="15" t="s">
        <v>96</v>
      </c>
      <c r="O486" s="14" t="s">
        <v>123</v>
      </c>
      <c r="P486" s="14" t="s">
        <v>124</v>
      </c>
      <c r="Q486" s="14" t="s">
        <v>105</v>
      </c>
      <c r="R486" s="14" t="s">
        <v>105</v>
      </c>
      <c r="S486" s="14" t="s">
        <v>105</v>
      </c>
      <c r="T486" s="14" t="s">
        <v>2268</v>
      </c>
      <c r="U486" s="14" t="s">
        <v>2269</v>
      </c>
      <c r="V486" s="14" t="s">
        <v>325</v>
      </c>
      <c r="W486" s="14" t="s">
        <v>105</v>
      </c>
      <c r="Y486" s="14" t="s">
        <v>2270</v>
      </c>
    </row>
    <row r="487">
      <c r="A487" s="13">
        <v>1038.0</v>
      </c>
      <c r="B487" s="15" t="s">
        <v>328</v>
      </c>
      <c r="C487" s="14" t="s">
        <v>2271</v>
      </c>
      <c r="D487" s="14" t="s">
        <v>2267</v>
      </c>
      <c r="E487" s="14" t="s">
        <v>2253</v>
      </c>
      <c r="F487" s="14">
        <v>42.681469</v>
      </c>
      <c r="G487" s="14">
        <v>25.234535</v>
      </c>
      <c r="H487" s="14" t="s">
        <v>80</v>
      </c>
      <c r="I487" s="14" t="s">
        <v>81</v>
      </c>
      <c r="J487" s="14">
        <v>0.0</v>
      </c>
      <c r="K487" s="14" t="s">
        <v>85</v>
      </c>
      <c r="L487" s="14" t="s">
        <v>85</v>
      </c>
      <c r="M487" s="15" t="s">
        <v>249</v>
      </c>
      <c r="N487" s="15" t="s">
        <v>190</v>
      </c>
      <c r="O487" s="14" t="s">
        <v>1154</v>
      </c>
      <c r="P487" s="14" t="s">
        <v>103</v>
      </c>
      <c r="Q487" s="14" t="s">
        <v>105</v>
      </c>
      <c r="R487" s="14" t="s">
        <v>73</v>
      </c>
      <c r="S487" s="14" t="s">
        <v>105</v>
      </c>
      <c r="T487" s="14" t="s">
        <v>2272</v>
      </c>
      <c r="U487" s="14" t="s">
        <v>226</v>
      </c>
      <c r="V487" s="14" t="s">
        <v>329</v>
      </c>
      <c r="W487" s="14" t="s">
        <v>2273</v>
      </c>
    </row>
    <row r="488">
      <c r="A488" s="13">
        <v>1039.0</v>
      </c>
      <c r="B488" s="15" t="s">
        <v>339</v>
      </c>
      <c r="C488" s="14" t="s">
        <v>2271</v>
      </c>
      <c r="D488" s="14" t="s">
        <v>2267</v>
      </c>
      <c r="E488" s="14" t="s">
        <v>2253</v>
      </c>
      <c r="F488" s="14">
        <v>42.682051</v>
      </c>
      <c r="G488" s="14">
        <v>25.233443</v>
      </c>
      <c r="H488" s="14" t="s">
        <v>80</v>
      </c>
      <c r="I488" s="14" t="s">
        <v>81</v>
      </c>
      <c r="J488" s="14">
        <v>0.0</v>
      </c>
      <c r="K488" s="14" t="s">
        <v>85</v>
      </c>
      <c r="L488" s="14" t="s">
        <v>85</v>
      </c>
      <c r="M488" s="15" t="s">
        <v>249</v>
      </c>
      <c r="N488" s="15" t="s">
        <v>190</v>
      </c>
      <c r="O488" s="14" t="s">
        <v>1154</v>
      </c>
      <c r="P488" s="14" t="s">
        <v>103</v>
      </c>
      <c r="Q488" s="14" t="s">
        <v>73</v>
      </c>
      <c r="R488" s="14" t="s">
        <v>73</v>
      </c>
      <c r="S488" s="14" t="s">
        <v>105</v>
      </c>
      <c r="T488" s="14" t="s">
        <v>2272</v>
      </c>
      <c r="U488" s="14" t="s">
        <v>226</v>
      </c>
      <c r="V488" s="14" t="s">
        <v>329</v>
      </c>
      <c r="W488" s="14" t="s">
        <v>2273</v>
      </c>
    </row>
    <row r="489">
      <c r="A489" s="13">
        <v>1040.0</v>
      </c>
      <c r="B489" s="15" t="s">
        <v>344</v>
      </c>
      <c r="C489" s="14" t="s">
        <v>2271</v>
      </c>
      <c r="D489" s="14" t="s">
        <v>2267</v>
      </c>
      <c r="E489" s="14" t="s">
        <v>2253</v>
      </c>
      <c r="F489" s="14">
        <v>42.674438</v>
      </c>
      <c r="G489" s="14">
        <v>25.240978</v>
      </c>
      <c r="H489" s="14" t="s">
        <v>80</v>
      </c>
      <c r="I489" s="14" t="s">
        <v>81</v>
      </c>
      <c r="J489" s="14">
        <v>0.0</v>
      </c>
      <c r="K489" s="14" t="s">
        <v>85</v>
      </c>
      <c r="L489" s="14" t="s">
        <v>85</v>
      </c>
      <c r="M489" s="15" t="s">
        <v>249</v>
      </c>
      <c r="N489" s="15" t="s">
        <v>190</v>
      </c>
      <c r="O489" s="14" t="s">
        <v>1154</v>
      </c>
      <c r="P489" s="14" t="s">
        <v>103</v>
      </c>
      <c r="Q489" s="14" t="s">
        <v>105</v>
      </c>
      <c r="R489" s="14" t="s">
        <v>73</v>
      </c>
      <c r="S489" s="14" t="s">
        <v>105</v>
      </c>
      <c r="T489" s="14" t="s">
        <v>2272</v>
      </c>
      <c r="U489" s="14" t="s">
        <v>226</v>
      </c>
      <c r="V489" s="14" t="s">
        <v>329</v>
      </c>
      <c r="W489" s="14" t="s">
        <v>2273</v>
      </c>
    </row>
    <row r="490">
      <c r="A490" s="13">
        <v>1041.0</v>
      </c>
      <c r="B490" s="15" t="s">
        <v>352</v>
      </c>
      <c r="C490" s="14" t="s">
        <v>2271</v>
      </c>
      <c r="D490" s="14" t="s">
        <v>2267</v>
      </c>
      <c r="E490" s="14" t="s">
        <v>2253</v>
      </c>
      <c r="F490" s="14">
        <v>42.674694</v>
      </c>
      <c r="G490" s="14">
        <v>25.240523</v>
      </c>
      <c r="H490" s="14" t="s">
        <v>80</v>
      </c>
      <c r="I490" s="14" t="s">
        <v>81</v>
      </c>
      <c r="J490" s="14">
        <v>0.0</v>
      </c>
      <c r="K490" s="14" t="s">
        <v>85</v>
      </c>
      <c r="L490" s="14" t="s">
        <v>85</v>
      </c>
      <c r="M490" s="15" t="s">
        <v>249</v>
      </c>
      <c r="N490" s="15" t="s">
        <v>190</v>
      </c>
      <c r="O490" s="14" t="s">
        <v>1154</v>
      </c>
      <c r="P490" s="14" t="s">
        <v>103</v>
      </c>
      <c r="Q490" s="14" t="s">
        <v>105</v>
      </c>
      <c r="R490" s="14" t="s">
        <v>73</v>
      </c>
      <c r="S490" s="14" t="s">
        <v>105</v>
      </c>
      <c r="T490" s="14" t="s">
        <v>2272</v>
      </c>
      <c r="U490" s="14" t="s">
        <v>226</v>
      </c>
      <c r="V490" s="14" t="s">
        <v>329</v>
      </c>
      <c r="W490" s="14" t="s">
        <v>2273</v>
      </c>
    </row>
    <row r="491">
      <c r="A491" s="13">
        <v>1042.0</v>
      </c>
      <c r="B491" s="15" t="s">
        <v>355</v>
      </c>
      <c r="C491" s="14" t="s">
        <v>2271</v>
      </c>
      <c r="D491" s="14" t="s">
        <v>2267</v>
      </c>
      <c r="E491" s="14" t="s">
        <v>2253</v>
      </c>
      <c r="F491" s="14">
        <v>42.674685</v>
      </c>
      <c r="G491" s="14">
        <v>25.241849</v>
      </c>
      <c r="H491" s="14" t="s">
        <v>80</v>
      </c>
      <c r="I491" s="14" t="s">
        <v>81</v>
      </c>
      <c r="J491" s="14">
        <v>0.0</v>
      </c>
      <c r="K491" s="14" t="s">
        <v>85</v>
      </c>
      <c r="L491" s="14" t="s">
        <v>85</v>
      </c>
      <c r="M491" s="15" t="s">
        <v>249</v>
      </c>
      <c r="N491" s="15" t="s">
        <v>190</v>
      </c>
      <c r="O491" s="14" t="s">
        <v>1154</v>
      </c>
      <c r="P491" s="14" t="s">
        <v>103</v>
      </c>
      <c r="Q491" s="14" t="s">
        <v>73</v>
      </c>
      <c r="R491" s="14" t="s">
        <v>73</v>
      </c>
      <c r="S491" s="14" t="s">
        <v>105</v>
      </c>
      <c r="T491" s="14" t="s">
        <v>2272</v>
      </c>
      <c r="U491" s="14" t="s">
        <v>226</v>
      </c>
      <c r="V491" s="14" t="s">
        <v>329</v>
      </c>
      <c r="W491" s="14" t="s">
        <v>2273</v>
      </c>
    </row>
    <row r="492">
      <c r="A492" s="13">
        <v>1043.0</v>
      </c>
      <c r="B492" s="15" t="s">
        <v>361</v>
      </c>
      <c r="C492" s="14" t="s">
        <v>2271</v>
      </c>
      <c r="D492" s="14" t="s">
        <v>2267</v>
      </c>
      <c r="E492" s="14" t="s">
        <v>2253</v>
      </c>
      <c r="F492" s="14">
        <v>42.671776</v>
      </c>
      <c r="G492" s="14">
        <v>25.242561</v>
      </c>
      <c r="H492" s="14" t="s">
        <v>80</v>
      </c>
      <c r="I492" s="14" t="s">
        <v>81</v>
      </c>
      <c r="J492" s="14">
        <v>0.0</v>
      </c>
      <c r="K492" s="14" t="s">
        <v>85</v>
      </c>
      <c r="L492" s="14" t="s">
        <v>85</v>
      </c>
      <c r="M492" s="15" t="s">
        <v>249</v>
      </c>
      <c r="N492" s="15" t="s">
        <v>190</v>
      </c>
      <c r="O492" s="14" t="s">
        <v>1154</v>
      </c>
      <c r="P492" s="14" t="s">
        <v>103</v>
      </c>
      <c r="Q492" s="14" t="s">
        <v>105</v>
      </c>
      <c r="R492" s="14" t="s">
        <v>105</v>
      </c>
      <c r="S492" s="14" t="s">
        <v>105</v>
      </c>
      <c r="T492" s="14" t="s">
        <v>2272</v>
      </c>
      <c r="U492" s="14" t="s">
        <v>226</v>
      </c>
      <c r="V492" s="14" t="s">
        <v>329</v>
      </c>
      <c r="W492" s="14" t="s">
        <v>2273</v>
      </c>
    </row>
    <row r="493">
      <c r="A493" s="13">
        <v>1044.0</v>
      </c>
      <c r="B493" s="29" t="s">
        <v>367</v>
      </c>
      <c r="C493" s="14" t="s">
        <v>2271</v>
      </c>
      <c r="D493" s="14" t="s">
        <v>2267</v>
      </c>
      <c r="E493" s="14" t="s">
        <v>2253</v>
      </c>
      <c r="F493" s="14">
        <v>42.674869</v>
      </c>
      <c r="G493" s="14">
        <v>25.239536</v>
      </c>
      <c r="H493" s="14" t="s">
        <v>80</v>
      </c>
      <c r="I493" s="14" t="s">
        <v>81</v>
      </c>
      <c r="J493" s="14">
        <v>0.0</v>
      </c>
      <c r="K493" s="14" t="s">
        <v>85</v>
      </c>
      <c r="L493" s="14" t="s">
        <v>85</v>
      </c>
      <c r="M493" s="15" t="s">
        <v>249</v>
      </c>
      <c r="N493" s="15" t="s">
        <v>190</v>
      </c>
      <c r="O493" s="14" t="s">
        <v>1154</v>
      </c>
      <c r="P493" s="14" t="s">
        <v>103</v>
      </c>
      <c r="Q493" s="14" t="s">
        <v>105</v>
      </c>
      <c r="R493" s="14" t="s">
        <v>105</v>
      </c>
      <c r="S493" s="14" t="s">
        <v>105</v>
      </c>
      <c r="T493" s="14" t="s">
        <v>2272</v>
      </c>
      <c r="U493" s="14" t="s">
        <v>226</v>
      </c>
      <c r="V493" s="14" t="s">
        <v>329</v>
      </c>
      <c r="W493" s="14" t="s">
        <v>2273</v>
      </c>
    </row>
    <row r="494">
      <c r="A494" s="13">
        <v>1045.0</v>
      </c>
      <c r="B494" s="15" t="s">
        <v>375</v>
      </c>
      <c r="C494" s="14" t="s">
        <v>2271</v>
      </c>
      <c r="D494" s="14" t="s">
        <v>2267</v>
      </c>
      <c r="E494" s="14" t="s">
        <v>2253</v>
      </c>
      <c r="F494" s="14">
        <v>42.672023</v>
      </c>
      <c r="G494" s="14">
        <v>25.234663</v>
      </c>
      <c r="H494" s="14" t="s">
        <v>80</v>
      </c>
      <c r="I494" s="14" t="s">
        <v>81</v>
      </c>
      <c r="J494" s="14">
        <v>0.0</v>
      </c>
      <c r="K494" s="14" t="s">
        <v>85</v>
      </c>
      <c r="L494" s="14" t="s">
        <v>85</v>
      </c>
      <c r="M494" s="15" t="s">
        <v>249</v>
      </c>
      <c r="N494" s="15" t="s">
        <v>190</v>
      </c>
      <c r="O494" s="14" t="s">
        <v>1154</v>
      </c>
      <c r="P494" s="14" t="s">
        <v>103</v>
      </c>
      <c r="Q494" s="14" t="s">
        <v>73</v>
      </c>
      <c r="R494" s="14" t="s">
        <v>105</v>
      </c>
      <c r="S494" s="14" t="s">
        <v>105</v>
      </c>
      <c r="T494" s="14" t="s">
        <v>2272</v>
      </c>
      <c r="U494" s="14" t="s">
        <v>226</v>
      </c>
      <c r="V494" s="14" t="s">
        <v>329</v>
      </c>
      <c r="W494" s="14" t="s">
        <v>2273</v>
      </c>
    </row>
    <row r="495">
      <c r="A495" s="13">
        <v>1046.0</v>
      </c>
      <c r="B495" s="15" t="s">
        <v>381</v>
      </c>
      <c r="C495" s="14" t="s">
        <v>2271</v>
      </c>
      <c r="D495" s="14" t="s">
        <v>2267</v>
      </c>
      <c r="E495" s="14" t="s">
        <v>2253</v>
      </c>
      <c r="F495" s="14">
        <v>42.671751</v>
      </c>
      <c r="G495" s="14">
        <v>25.235221</v>
      </c>
      <c r="H495" s="14" t="s">
        <v>80</v>
      </c>
      <c r="I495" s="14" t="s">
        <v>81</v>
      </c>
      <c r="J495" s="14">
        <v>0.0</v>
      </c>
      <c r="K495" s="14" t="s">
        <v>85</v>
      </c>
      <c r="L495" s="14" t="s">
        <v>85</v>
      </c>
      <c r="M495" s="15" t="s">
        <v>249</v>
      </c>
      <c r="N495" s="15" t="s">
        <v>190</v>
      </c>
      <c r="O495" s="14" t="s">
        <v>1154</v>
      </c>
      <c r="P495" s="14" t="s">
        <v>103</v>
      </c>
      <c r="Q495" s="14" t="s">
        <v>73</v>
      </c>
      <c r="R495" s="14" t="s">
        <v>73</v>
      </c>
      <c r="S495" s="14" t="s">
        <v>105</v>
      </c>
      <c r="T495" s="14" t="s">
        <v>2272</v>
      </c>
      <c r="U495" s="14" t="s">
        <v>226</v>
      </c>
      <c r="V495" s="14" t="s">
        <v>329</v>
      </c>
      <c r="W495" s="14" t="s">
        <v>2273</v>
      </c>
    </row>
    <row r="496">
      <c r="A496" s="13">
        <v>1047.0</v>
      </c>
      <c r="B496" s="15" t="s">
        <v>382</v>
      </c>
      <c r="C496" s="14" t="s">
        <v>2271</v>
      </c>
      <c r="D496" s="14" t="s">
        <v>2267</v>
      </c>
      <c r="E496" s="14" t="s">
        <v>2253</v>
      </c>
      <c r="F496" s="14">
        <v>42.67953</v>
      </c>
      <c r="G496" s="14">
        <v>25.235894</v>
      </c>
      <c r="H496" s="14" t="s">
        <v>80</v>
      </c>
      <c r="I496" s="14" t="s">
        <v>81</v>
      </c>
      <c r="J496" s="14">
        <v>0.0</v>
      </c>
      <c r="K496" s="14" t="s">
        <v>85</v>
      </c>
      <c r="L496" s="14" t="s">
        <v>85</v>
      </c>
      <c r="M496" s="15" t="s">
        <v>249</v>
      </c>
      <c r="N496" s="15" t="s">
        <v>190</v>
      </c>
      <c r="O496" s="14" t="s">
        <v>1154</v>
      </c>
      <c r="P496" s="14" t="s">
        <v>103</v>
      </c>
      <c r="Q496" s="14" t="s">
        <v>73</v>
      </c>
      <c r="R496" s="14" t="s">
        <v>73</v>
      </c>
      <c r="S496" s="14" t="s">
        <v>105</v>
      </c>
      <c r="T496" s="14" t="s">
        <v>2272</v>
      </c>
      <c r="U496" s="14" t="s">
        <v>226</v>
      </c>
      <c r="V496" s="14" t="s">
        <v>329</v>
      </c>
      <c r="W496" s="14" t="s">
        <v>2273</v>
      </c>
    </row>
    <row r="497">
      <c r="A497" s="13">
        <v>1048.0</v>
      </c>
      <c r="B497" s="15" t="s">
        <v>387</v>
      </c>
      <c r="C497" s="14" t="s">
        <v>2271</v>
      </c>
      <c r="D497" s="14" t="s">
        <v>2267</v>
      </c>
      <c r="E497" s="14" t="s">
        <v>2253</v>
      </c>
      <c r="F497" s="14">
        <v>42.678898</v>
      </c>
      <c r="G497" s="14">
        <v>25.235465</v>
      </c>
      <c r="H497" s="14" t="s">
        <v>80</v>
      </c>
      <c r="I497" s="14" t="s">
        <v>81</v>
      </c>
      <c r="J497" s="14">
        <v>0.0</v>
      </c>
      <c r="K497" s="14" t="s">
        <v>85</v>
      </c>
      <c r="L497" s="14" t="s">
        <v>85</v>
      </c>
      <c r="M497" s="15" t="s">
        <v>249</v>
      </c>
      <c r="N497" s="15" t="s">
        <v>190</v>
      </c>
      <c r="O497" s="14" t="s">
        <v>1154</v>
      </c>
      <c r="P497" s="14" t="s">
        <v>103</v>
      </c>
      <c r="Q497" s="14" t="s">
        <v>73</v>
      </c>
      <c r="R497" s="14" t="s">
        <v>73</v>
      </c>
      <c r="S497" s="14" t="s">
        <v>105</v>
      </c>
      <c r="T497" s="14" t="s">
        <v>2272</v>
      </c>
      <c r="U497" s="14" t="s">
        <v>226</v>
      </c>
      <c r="V497" s="14" t="s">
        <v>329</v>
      </c>
      <c r="W497" s="14" t="s">
        <v>2273</v>
      </c>
    </row>
    <row r="498">
      <c r="A498" s="13">
        <v>1061.0</v>
      </c>
      <c r="B498" s="15" t="s">
        <v>211</v>
      </c>
      <c r="C498" s="14" t="s">
        <v>2279</v>
      </c>
      <c r="D498" s="14" t="s">
        <v>2280</v>
      </c>
      <c r="E498" s="14" t="s">
        <v>2253</v>
      </c>
      <c r="F498" s="14">
        <v>42.2340583</v>
      </c>
      <c r="G498" s="14">
        <v>25.952518</v>
      </c>
      <c r="H498" s="14" t="s">
        <v>114</v>
      </c>
      <c r="I498" s="14" t="s">
        <v>557</v>
      </c>
      <c r="J498" s="14">
        <v>0.0</v>
      </c>
      <c r="K498" s="14" t="s">
        <v>1173</v>
      </c>
      <c r="L498" s="14" t="s">
        <v>1173</v>
      </c>
      <c r="M498" s="15" t="s">
        <v>121</v>
      </c>
      <c r="N498" s="15" t="s">
        <v>96</v>
      </c>
      <c r="O498" s="14" t="s">
        <v>921</v>
      </c>
      <c r="P498" s="14" t="s">
        <v>103</v>
      </c>
      <c r="Q498" s="14" t="s">
        <v>73</v>
      </c>
      <c r="R498" s="14" t="s">
        <v>73</v>
      </c>
      <c r="S498" s="14" t="s">
        <v>73</v>
      </c>
      <c r="T498" s="14" t="s">
        <v>73</v>
      </c>
      <c r="V498" s="14" t="s">
        <v>440</v>
      </c>
      <c r="W498" s="14" t="s">
        <v>105</v>
      </c>
    </row>
    <row r="499">
      <c r="A499" s="13">
        <v>1070.0</v>
      </c>
      <c r="B499" s="15" t="s">
        <v>468</v>
      </c>
      <c r="C499" s="14" t="s">
        <v>2282</v>
      </c>
      <c r="D499" s="14" t="s">
        <v>2283</v>
      </c>
      <c r="E499" s="14" t="s">
        <v>2253</v>
      </c>
      <c r="F499" s="14">
        <v>42.303611</v>
      </c>
      <c r="G499" s="14">
        <v>25.220543</v>
      </c>
      <c r="H499" s="14" t="s">
        <v>80</v>
      </c>
      <c r="I499" s="14" t="s">
        <v>557</v>
      </c>
      <c r="J499" s="14">
        <v>0.0</v>
      </c>
      <c r="K499" s="14" t="s">
        <v>118</v>
      </c>
      <c r="L499" s="14" t="s">
        <v>118</v>
      </c>
      <c r="M499" s="15" t="s">
        <v>189</v>
      </c>
      <c r="N499" s="15" t="s">
        <v>190</v>
      </c>
      <c r="O499" s="14" t="s">
        <v>150</v>
      </c>
      <c r="P499" s="14" t="s">
        <v>124</v>
      </c>
      <c r="Q499" s="14" t="s">
        <v>105</v>
      </c>
      <c r="R499" s="14" t="s">
        <v>73</v>
      </c>
      <c r="S499" s="14" t="s">
        <v>73</v>
      </c>
      <c r="T499" s="14" t="s">
        <v>73</v>
      </c>
      <c r="V499" s="14" t="s">
        <v>469</v>
      </c>
      <c r="W499" s="14" t="s">
        <v>105</v>
      </c>
    </row>
    <row r="500">
      <c r="A500" s="13">
        <v>1081.0</v>
      </c>
      <c r="B500" s="15" t="s">
        <v>508</v>
      </c>
      <c r="C500" s="14" t="s">
        <v>2285</v>
      </c>
      <c r="D500" s="14" t="s">
        <v>2283</v>
      </c>
      <c r="E500" s="14" t="s">
        <v>2253</v>
      </c>
      <c r="F500" s="14">
        <v>42.303838</v>
      </c>
      <c r="G500" s="14">
        <v>25.221088</v>
      </c>
      <c r="H500" s="14" t="s">
        <v>80</v>
      </c>
      <c r="I500" s="14" t="s">
        <v>557</v>
      </c>
      <c r="J500" s="14">
        <v>0.0</v>
      </c>
      <c r="K500" s="14" t="s">
        <v>118</v>
      </c>
      <c r="L500" s="14" t="s">
        <v>169</v>
      </c>
      <c r="M500" s="15" t="s">
        <v>175</v>
      </c>
      <c r="N500" s="15" t="s">
        <v>122</v>
      </c>
      <c r="O500" s="14" t="s">
        <v>902</v>
      </c>
      <c r="P500" s="14" t="s">
        <v>161</v>
      </c>
      <c r="Q500" s="14" t="s">
        <v>73</v>
      </c>
      <c r="R500" s="14" t="s">
        <v>105</v>
      </c>
      <c r="S500" s="14" t="s">
        <v>73</v>
      </c>
      <c r="T500" s="14" t="s">
        <v>73</v>
      </c>
      <c r="V500" s="14" t="s">
        <v>509</v>
      </c>
      <c r="W500" s="14" t="s">
        <v>105</v>
      </c>
    </row>
    <row r="501">
      <c r="A501" s="13">
        <v>1082.0</v>
      </c>
      <c r="B501" s="15" t="s">
        <v>510</v>
      </c>
      <c r="C501" s="14" t="s">
        <v>2286</v>
      </c>
      <c r="D501" s="14" t="s">
        <v>2283</v>
      </c>
      <c r="E501" s="14" t="s">
        <v>2253</v>
      </c>
      <c r="F501" s="14">
        <v>42.30554</v>
      </c>
      <c r="G501" s="14">
        <v>25.215768</v>
      </c>
      <c r="H501" s="14" t="s">
        <v>80</v>
      </c>
      <c r="I501" s="14" t="s">
        <v>557</v>
      </c>
      <c r="J501" s="14">
        <v>0.0</v>
      </c>
      <c r="K501" s="14" t="s">
        <v>118</v>
      </c>
      <c r="L501" s="14" t="s">
        <v>118</v>
      </c>
      <c r="M501" s="15" t="s">
        <v>89</v>
      </c>
      <c r="N501" s="15" t="s">
        <v>96</v>
      </c>
      <c r="O501" s="14" t="s">
        <v>902</v>
      </c>
      <c r="P501" s="14" t="s">
        <v>103</v>
      </c>
      <c r="Q501" s="14" t="s">
        <v>105</v>
      </c>
      <c r="R501" s="14" t="s">
        <v>105</v>
      </c>
      <c r="S501" s="14" t="s">
        <v>73</v>
      </c>
      <c r="T501" s="14" t="s">
        <v>73</v>
      </c>
      <c r="V501" s="14" t="s">
        <v>511</v>
      </c>
      <c r="W501" s="14" t="s">
        <v>105</v>
      </c>
    </row>
    <row r="502">
      <c r="A502" s="13">
        <v>1083.0</v>
      </c>
      <c r="B502" s="15" t="s">
        <v>517</v>
      </c>
      <c r="C502" s="14" t="s">
        <v>2287</v>
      </c>
      <c r="D502" s="14" t="s">
        <v>2283</v>
      </c>
      <c r="E502" s="14" t="s">
        <v>2253</v>
      </c>
      <c r="F502" s="14">
        <v>42.307603</v>
      </c>
      <c r="G502" s="14">
        <v>25.214502</v>
      </c>
      <c r="H502" s="14" t="s">
        <v>80</v>
      </c>
      <c r="I502" s="14" t="s">
        <v>557</v>
      </c>
      <c r="J502" s="14">
        <v>0.0</v>
      </c>
      <c r="K502" s="14" t="s">
        <v>366</v>
      </c>
      <c r="L502" s="14" t="s">
        <v>118</v>
      </c>
      <c r="M502" s="15" t="s">
        <v>89</v>
      </c>
      <c r="N502" s="15" t="s">
        <v>96</v>
      </c>
      <c r="O502" s="14" t="s">
        <v>902</v>
      </c>
      <c r="P502" s="14" t="s">
        <v>124</v>
      </c>
      <c r="Q502" s="14" t="s">
        <v>105</v>
      </c>
      <c r="R502" s="14" t="s">
        <v>105</v>
      </c>
      <c r="S502" s="14" t="s">
        <v>73</v>
      </c>
      <c r="T502" s="14" t="s">
        <v>2288</v>
      </c>
      <c r="U502" s="14" t="s">
        <v>2289</v>
      </c>
      <c r="V502" s="14" t="s">
        <v>518</v>
      </c>
      <c r="W502" s="14" t="s">
        <v>105</v>
      </c>
    </row>
    <row r="503">
      <c r="A503" s="13">
        <v>1084.0</v>
      </c>
      <c r="B503" s="15" t="s">
        <v>521</v>
      </c>
      <c r="C503" s="14" t="s">
        <v>2290</v>
      </c>
      <c r="D503" s="14" t="s">
        <v>2283</v>
      </c>
      <c r="E503" s="14" t="s">
        <v>2253</v>
      </c>
      <c r="F503" s="14">
        <v>42.290021</v>
      </c>
      <c r="G503" s="14">
        <v>25.210615</v>
      </c>
      <c r="H503" s="14" t="s">
        <v>80</v>
      </c>
      <c r="I503" s="14" t="s">
        <v>557</v>
      </c>
      <c r="J503" s="14">
        <v>0.0</v>
      </c>
      <c r="K503" s="14" t="s">
        <v>85</v>
      </c>
      <c r="L503" s="14" t="s">
        <v>169</v>
      </c>
      <c r="M503" s="15" t="s">
        <v>249</v>
      </c>
      <c r="N503" s="15" t="s">
        <v>96</v>
      </c>
      <c r="O503" s="14" t="s">
        <v>902</v>
      </c>
      <c r="P503" s="14" t="s">
        <v>103</v>
      </c>
      <c r="Q503" s="14" t="s">
        <v>105</v>
      </c>
      <c r="R503" s="14" t="s">
        <v>73</v>
      </c>
      <c r="S503" s="14" t="s">
        <v>73</v>
      </c>
      <c r="T503" s="14" t="s">
        <v>73</v>
      </c>
      <c r="V503" s="14" t="s">
        <v>522</v>
      </c>
      <c r="W503" s="14" t="s">
        <v>105</v>
      </c>
    </row>
    <row r="504">
      <c r="A504" s="13">
        <v>1087.0</v>
      </c>
      <c r="B504" s="15" t="s">
        <v>211</v>
      </c>
      <c r="C504" s="14" t="s">
        <v>2292</v>
      </c>
      <c r="D504" s="14" t="s">
        <v>2253</v>
      </c>
      <c r="E504" s="14" t="s">
        <v>2253</v>
      </c>
      <c r="F504" s="14">
        <v>42.392505</v>
      </c>
      <c r="G504" s="14">
        <v>25.895198</v>
      </c>
      <c r="H504" s="14" t="s">
        <v>114</v>
      </c>
      <c r="I504" s="14" t="s">
        <v>2293</v>
      </c>
      <c r="J504" s="14">
        <v>500.0</v>
      </c>
      <c r="K504" s="14" t="s">
        <v>85</v>
      </c>
      <c r="L504" s="14" t="s">
        <v>85</v>
      </c>
      <c r="M504" s="15" t="s">
        <v>189</v>
      </c>
      <c r="N504" s="15" t="s">
        <v>190</v>
      </c>
      <c r="O504" s="14" t="s">
        <v>1923</v>
      </c>
      <c r="P504" s="14" t="s">
        <v>103</v>
      </c>
      <c r="Q504" s="14" t="s">
        <v>73</v>
      </c>
      <c r="R504" s="14" t="s">
        <v>73</v>
      </c>
      <c r="S504" s="14" t="s">
        <v>73</v>
      </c>
      <c r="T504" s="14" t="s">
        <v>73</v>
      </c>
      <c r="V504" s="14" t="s">
        <v>533</v>
      </c>
      <c r="W504" s="14" t="s">
        <v>105</v>
      </c>
    </row>
    <row r="505">
      <c r="A505" s="13">
        <v>1088.0</v>
      </c>
      <c r="B505" s="15" t="s">
        <v>131</v>
      </c>
      <c r="C505" s="14" t="s">
        <v>2292</v>
      </c>
      <c r="D505" s="14" t="s">
        <v>2253</v>
      </c>
      <c r="E505" s="14" t="s">
        <v>2253</v>
      </c>
      <c r="F505" s="14">
        <v>42.392505</v>
      </c>
      <c r="G505" s="14">
        <v>25.895198</v>
      </c>
      <c r="H505" s="14" t="s">
        <v>114</v>
      </c>
      <c r="I505" s="14" t="s">
        <v>2293</v>
      </c>
      <c r="J505" s="14">
        <v>500.0</v>
      </c>
      <c r="K505" s="14" t="s">
        <v>85</v>
      </c>
      <c r="L505" s="14" t="s">
        <v>85</v>
      </c>
      <c r="M505" s="15" t="s">
        <v>189</v>
      </c>
      <c r="N505" s="15" t="s">
        <v>190</v>
      </c>
      <c r="O505" s="14" t="s">
        <v>1923</v>
      </c>
      <c r="P505" s="14" t="s">
        <v>103</v>
      </c>
      <c r="Q505" s="14" t="s">
        <v>73</v>
      </c>
      <c r="R505" s="14" t="s">
        <v>73</v>
      </c>
      <c r="S505" s="14" t="s">
        <v>73</v>
      </c>
      <c r="T505" s="14" t="s">
        <v>73</v>
      </c>
      <c r="V505" s="14" t="s">
        <v>533</v>
      </c>
      <c r="W505" s="14" t="s">
        <v>105</v>
      </c>
    </row>
    <row r="506">
      <c r="A506" s="13">
        <v>1089.0</v>
      </c>
      <c r="B506" s="15" t="s">
        <v>295</v>
      </c>
      <c r="C506" s="14" t="s">
        <v>2292</v>
      </c>
      <c r="D506" s="14" t="s">
        <v>2253</v>
      </c>
      <c r="E506" s="14" t="s">
        <v>2253</v>
      </c>
      <c r="F506" s="14">
        <v>42.392505</v>
      </c>
      <c r="G506" s="14">
        <v>25.895198</v>
      </c>
      <c r="H506" s="14" t="s">
        <v>114</v>
      </c>
      <c r="I506" s="14" t="s">
        <v>2293</v>
      </c>
      <c r="J506" s="14">
        <v>500.0</v>
      </c>
      <c r="K506" s="14" t="s">
        <v>85</v>
      </c>
      <c r="L506" s="14" t="s">
        <v>85</v>
      </c>
      <c r="M506" s="15" t="s">
        <v>189</v>
      </c>
      <c r="N506" s="15" t="s">
        <v>190</v>
      </c>
      <c r="O506" s="14" t="s">
        <v>1923</v>
      </c>
      <c r="P506" s="14" t="s">
        <v>103</v>
      </c>
      <c r="Q506" s="14" t="s">
        <v>73</v>
      </c>
      <c r="R506" s="14" t="s">
        <v>73</v>
      </c>
      <c r="S506" s="14" t="s">
        <v>73</v>
      </c>
      <c r="T506" s="14" t="s">
        <v>73</v>
      </c>
      <c r="V506" s="14" t="s">
        <v>533</v>
      </c>
      <c r="W506" s="14" t="s">
        <v>105</v>
      </c>
    </row>
    <row r="507">
      <c r="A507" s="13">
        <v>1095.0</v>
      </c>
      <c r="B507" s="15" t="s">
        <v>71</v>
      </c>
      <c r="C507" s="14" t="s">
        <v>2297</v>
      </c>
      <c r="D507" s="14" t="s">
        <v>2280</v>
      </c>
      <c r="E507" s="14" t="s">
        <v>2253</v>
      </c>
      <c r="F507" s="14">
        <v>42.176187</v>
      </c>
      <c r="G507" s="14">
        <v>26.066875</v>
      </c>
      <c r="H507" s="14" t="s">
        <v>114</v>
      </c>
      <c r="I507" s="14" t="s">
        <v>298</v>
      </c>
      <c r="J507" s="14">
        <v>300.0</v>
      </c>
      <c r="K507" s="14" t="s">
        <v>118</v>
      </c>
      <c r="L507" s="14" t="s">
        <v>118</v>
      </c>
      <c r="M507" s="15" t="s">
        <v>189</v>
      </c>
      <c r="N507" s="15" t="s">
        <v>190</v>
      </c>
      <c r="O507" s="14" t="s">
        <v>2299</v>
      </c>
      <c r="P507" s="14" t="s">
        <v>103</v>
      </c>
      <c r="Q507" s="14" t="s">
        <v>105</v>
      </c>
      <c r="R507" s="14" t="s">
        <v>73</v>
      </c>
      <c r="S507" s="14" t="s">
        <v>73</v>
      </c>
      <c r="T507" s="14" t="s">
        <v>73</v>
      </c>
      <c r="V507" s="14" t="s">
        <v>556</v>
      </c>
      <c r="W507" s="14" t="s">
        <v>105</v>
      </c>
    </row>
    <row r="508">
      <c r="A508" s="13">
        <v>1101.0</v>
      </c>
      <c r="B508" s="15" t="s">
        <v>71</v>
      </c>
      <c r="C508" s="14" t="s">
        <v>2300</v>
      </c>
      <c r="D508" s="14" t="s">
        <v>2267</v>
      </c>
      <c r="E508" s="14" t="s">
        <v>2253</v>
      </c>
      <c r="F508" s="14">
        <v>42.647761</v>
      </c>
      <c r="G508" s="14">
        <v>25.460442</v>
      </c>
      <c r="H508" s="14" t="s">
        <v>114</v>
      </c>
      <c r="I508" s="14" t="s">
        <v>298</v>
      </c>
      <c r="J508" s="14">
        <v>500.0</v>
      </c>
      <c r="K508" s="14" t="s">
        <v>118</v>
      </c>
      <c r="L508" s="14" t="s">
        <v>118</v>
      </c>
      <c r="M508" s="15" t="s">
        <v>249</v>
      </c>
      <c r="N508" s="15" t="s">
        <v>96</v>
      </c>
      <c r="O508" s="14" t="s">
        <v>307</v>
      </c>
      <c r="P508" s="14" t="s">
        <v>103</v>
      </c>
      <c r="Q508" s="14" t="s">
        <v>105</v>
      </c>
      <c r="R508" s="14" t="s">
        <v>105</v>
      </c>
      <c r="S508" s="14" t="s">
        <v>73</v>
      </c>
      <c r="T508" s="14" t="s">
        <v>73</v>
      </c>
      <c r="V508" s="14" t="s">
        <v>577</v>
      </c>
      <c r="W508" s="14" t="s">
        <v>105</v>
      </c>
    </row>
    <row r="509">
      <c r="A509" s="13">
        <v>1113.0</v>
      </c>
      <c r="B509" s="15" t="s">
        <v>614</v>
      </c>
      <c r="C509" s="14" t="s">
        <v>2304</v>
      </c>
      <c r="E509" s="14" t="s">
        <v>2305</v>
      </c>
      <c r="F509" s="14">
        <v>42.156026</v>
      </c>
      <c r="G509" s="14">
        <v>25.908461</v>
      </c>
      <c r="H509" s="14" t="s">
        <v>114</v>
      </c>
      <c r="I509" s="14" t="s">
        <v>146</v>
      </c>
      <c r="J509" s="14">
        <v>1000.0</v>
      </c>
      <c r="K509" s="14" t="s">
        <v>86</v>
      </c>
      <c r="L509" s="14" t="s">
        <v>86</v>
      </c>
      <c r="M509" s="15" t="s">
        <v>202</v>
      </c>
      <c r="N509" s="15" t="s">
        <v>202</v>
      </c>
      <c r="O509" s="14" t="s">
        <v>2306</v>
      </c>
      <c r="P509" s="14" t="s">
        <v>103</v>
      </c>
      <c r="Q509" s="14" t="s">
        <v>105</v>
      </c>
      <c r="R509" s="14" t="s">
        <v>73</v>
      </c>
      <c r="S509" s="14" t="s">
        <v>73</v>
      </c>
      <c r="T509" s="14" t="s">
        <v>73</v>
      </c>
      <c r="V509" s="14" t="s">
        <v>615</v>
      </c>
      <c r="W509" s="14" t="s">
        <v>105</v>
      </c>
    </row>
    <row r="510">
      <c r="A510" s="13">
        <v>1118.0</v>
      </c>
      <c r="B510" s="26" t="s">
        <v>625</v>
      </c>
      <c r="C510" s="13" t="s">
        <v>2307</v>
      </c>
      <c r="D510" s="13" t="s">
        <v>2308</v>
      </c>
      <c r="E510" s="13" t="s">
        <v>2305</v>
      </c>
      <c r="F510" s="13">
        <v>42.156775</v>
      </c>
      <c r="G510" s="13">
        <v>25.910142</v>
      </c>
      <c r="H510" s="13" t="s">
        <v>114</v>
      </c>
      <c r="I510" s="13" t="s">
        <v>146</v>
      </c>
      <c r="J510" s="13">
        <v>1000.0</v>
      </c>
      <c r="K510" s="13" t="s">
        <v>626</v>
      </c>
      <c r="L510" s="13" t="s">
        <v>86</v>
      </c>
      <c r="M510" s="26" t="s">
        <v>175</v>
      </c>
      <c r="N510" s="26" t="s">
        <v>96</v>
      </c>
      <c r="O510" s="13" t="s">
        <v>2309</v>
      </c>
      <c r="P510" s="13" t="s">
        <v>103</v>
      </c>
      <c r="Q510" s="13" t="s">
        <v>73</v>
      </c>
      <c r="R510" s="13" t="s">
        <v>73</v>
      </c>
      <c r="S510" s="13" t="s">
        <v>73</v>
      </c>
      <c r="T510" s="13" t="s">
        <v>73</v>
      </c>
      <c r="U510" s="27"/>
      <c r="V510" s="13" t="s">
        <v>627</v>
      </c>
      <c r="W510" s="13" t="s">
        <v>105</v>
      </c>
      <c r="X510" s="27"/>
      <c r="Y510" s="27"/>
      <c r="Z510" s="27"/>
      <c r="AA510" s="27"/>
      <c r="AB510" s="27"/>
      <c r="AC510" s="27"/>
      <c r="AD510" s="27"/>
      <c r="AE510" s="27"/>
      <c r="AF510" s="27"/>
      <c r="AG510" s="27"/>
    </row>
    <row r="511">
      <c r="A511" s="13">
        <v>1189.0</v>
      </c>
      <c r="B511" s="15" t="s">
        <v>854</v>
      </c>
      <c r="C511" s="14" t="s">
        <v>2310</v>
      </c>
      <c r="D511" s="14" t="s">
        <v>2253</v>
      </c>
      <c r="E511" s="14" t="s">
        <v>2305</v>
      </c>
      <c r="F511" s="14">
        <v>42.446795</v>
      </c>
      <c r="G511" s="14">
        <v>25.772539</v>
      </c>
      <c r="H511" s="14" t="s">
        <v>114</v>
      </c>
      <c r="I511" s="13" t="s">
        <v>146</v>
      </c>
      <c r="J511" s="14">
        <v>0.0</v>
      </c>
      <c r="K511" s="14" t="s">
        <v>85</v>
      </c>
      <c r="L511" s="14" t="s">
        <v>86</v>
      </c>
      <c r="M511" s="14" t="s">
        <v>189</v>
      </c>
      <c r="N511" s="14" t="s">
        <v>190</v>
      </c>
      <c r="O511" s="14" t="s">
        <v>307</v>
      </c>
      <c r="P511" s="14" t="s">
        <v>161</v>
      </c>
      <c r="Q511" s="14" t="s">
        <v>105</v>
      </c>
      <c r="R511" s="14" t="s">
        <v>105</v>
      </c>
      <c r="S511" s="14" t="s">
        <v>73</v>
      </c>
      <c r="T511" s="14" t="s">
        <v>73</v>
      </c>
      <c r="V511" s="14" t="s">
        <v>855</v>
      </c>
      <c r="W511" s="14" t="s">
        <v>105</v>
      </c>
    </row>
    <row r="512">
      <c r="A512" s="13">
        <v>1205.0</v>
      </c>
      <c r="B512" s="15" t="s">
        <v>903</v>
      </c>
      <c r="C512" s="14" t="s">
        <v>2312</v>
      </c>
      <c r="D512" s="14" t="s">
        <v>2267</v>
      </c>
      <c r="E512" s="14" t="s">
        <v>2305</v>
      </c>
      <c r="F512" s="14">
        <v>42.694522</v>
      </c>
      <c r="G512" s="14">
        <v>25.312003</v>
      </c>
      <c r="H512" s="14" t="s">
        <v>80</v>
      </c>
      <c r="I512" s="14" t="s">
        <v>2293</v>
      </c>
      <c r="J512" s="14">
        <v>0.0</v>
      </c>
      <c r="K512" s="14" t="s">
        <v>366</v>
      </c>
      <c r="L512" s="14" t="s">
        <v>169</v>
      </c>
      <c r="M512" s="14" t="s">
        <v>189</v>
      </c>
      <c r="N512" s="14" t="s">
        <v>190</v>
      </c>
      <c r="O512" s="14" t="s">
        <v>150</v>
      </c>
      <c r="P512" s="14" t="s">
        <v>124</v>
      </c>
      <c r="Q512" s="14" t="s">
        <v>105</v>
      </c>
      <c r="R512" s="14" t="s">
        <v>73</v>
      </c>
      <c r="S512" s="14" t="s">
        <v>73</v>
      </c>
      <c r="T512" s="14" t="s">
        <v>2264</v>
      </c>
      <c r="U512" s="14" t="s">
        <v>2316</v>
      </c>
      <c r="V512" s="14" t="s">
        <v>904</v>
      </c>
      <c r="W512" s="14" t="s">
        <v>105</v>
      </c>
    </row>
    <row r="513">
      <c r="A513" s="13">
        <v>1206.0</v>
      </c>
      <c r="B513" s="15" t="s">
        <v>911</v>
      </c>
      <c r="C513" s="14" t="s">
        <v>2317</v>
      </c>
      <c r="D513" s="14" t="s">
        <v>2267</v>
      </c>
      <c r="E513" s="14" t="s">
        <v>2305</v>
      </c>
      <c r="F513" s="14">
        <v>42.665237</v>
      </c>
      <c r="G513" s="14">
        <v>25.262812</v>
      </c>
      <c r="H513" s="14" t="s">
        <v>114</v>
      </c>
      <c r="I513" s="14" t="s">
        <v>146</v>
      </c>
      <c r="J513" s="14">
        <v>0.0</v>
      </c>
      <c r="K513" s="14" t="s">
        <v>85</v>
      </c>
      <c r="L513" s="14" t="s">
        <v>86</v>
      </c>
      <c r="M513" s="14" t="s">
        <v>189</v>
      </c>
      <c r="N513" s="14" t="s">
        <v>190</v>
      </c>
      <c r="O513" s="14" t="s">
        <v>150</v>
      </c>
      <c r="P513" s="14" t="s">
        <v>124</v>
      </c>
      <c r="Q513" s="14" t="s">
        <v>73</v>
      </c>
      <c r="R513" s="14" t="s">
        <v>73</v>
      </c>
      <c r="S513" s="14" t="s">
        <v>73</v>
      </c>
      <c r="T513" s="14" t="s">
        <v>2264</v>
      </c>
      <c r="U513" s="14" t="s">
        <v>2319</v>
      </c>
      <c r="V513" s="14" t="s">
        <v>912</v>
      </c>
      <c r="W513" s="14" t="s">
        <v>105</v>
      </c>
    </row>
    <row r="514">
      <c r="A514" s="13">
        <v>1207.0</v>
      </c>
      <c r="B514" s="15" t="s">
        <v>915</v>
      </c>
      <c r="C514" s="14" t="s">
        <v>2320</v>
      </c>
      <c r="D514" s="14" t="s">
        <v>2267</v>
      </c>
      <c r="E514" s="14" t="s">
        <v>2305</v>
      </c>
      <c r="F514" s="14">
        <v>42.6786377</v>
      </c>
      <c r="G514" s="14">
        <v>25.2634585</v>
      </c>
      <c r="H514" s="14" t="s">
        <v>114</v>
      </c>
      <c r="I514" s="14" t="s">
        <v>2293</v>
      </c>
      <c r="J514" s="14">
        <v>100.0</v>
      </c>
      <c r="K514" s="14" t="s">
        <v>86</v>
      </c>
      <c r="L514" s="14" t="s">
        <v>86</v>
      </c>
      <c r="M514" s="14" t="s">
        <v>189</v>
      </c>
      <c r="N514" s="14" t="s">
        <v>190</v>
      </c>
      <c r="O514" s="14" t="s">
        <v>150</v>
      </c>
      <c r="P514" s="14" t="s">
        <v>124</v>
      </c>
      <c r="Q514" s="14" t="s">
        <v>105</v>
      </c>
      <c r="R514" s="14" t="s">
        <v>73</v>
      </c>
      <c r="S514" s="14" t="s">
        <v>73</v>
      </c>
      <c r="T514" s="14" t="s">
        <v>2264</v>
      </c>
      <c r="U514" s="14" t="s">
        <v>2321</v>
      </c>
      <c r="V514" s="14" t="s">
        <v>912</v>
      </c>
      <c r="W514" s="14" t="s">
        <v>105</v>
      </c>
    </row>
    <row r="515">
      <c r="A515" s="13">
        <v>1208.0</v>
      </c>
      <c r="B515" s="15" t="s">
        <v>920</v>
      </c>
      <c r="C515" s="14" t="s">
        <v>2322</v>
      </c>
      <c r="D515" s="14" t="s">
        <v>2267</v>
      </c>
      <c r="E515" s="14" t="s">
        <v>2305</v>
      </c>
      <c r="F515" s="14">
        <v>42.678899</v>
      </c>
      <c r="G515" s="14">
        <v>25.244416</v>
      </c>
      <c r="H515" s="14" t="s">
        <v>114</v>
      </c>
      <c r="I515" s="14" t="s">
        <v>2293</v>
      </c>
      <c r="J515" s="14">
        <v>100.0</v>
      </c>
      <c r="K515" s="14" t="s">
        <v>86</v>
      </c>
      <c r="L515" s="14" t="s">
        <v>86</v>
      </c>
      <c r="M515" s="14" t="s">
        <v>249</v>
      </c>
      <c r="N515" s="14" t="s">
        <v>190</v>
      </c>
      <c r="O515" s="14" t="s">
        <v>150</v>
      </c>
      <c r="P515" s="14" t="s">
        <v>103</v>
      </c>
      <c r="Q515" s="14" t="s">
        <v>105</v>
      </c>
      <c r="R515" s="14" t="s">
        <v>73</v>
      </c>
      <c r="S515" s="14" t="s">
        <v>73</v>
      </c>
      <c r="T515" s="14" t="s">
        <v>2264</v>
      </c>
      <c r="U515" s="14" t="s">
        <v>2325</v>
      </c>
      <c r="V515" s="14" t="s">
        <v>912</v>
      </c>
      <c r="W515" s="14" t="s">
        <v>105</v>
      </c>
    </row>
    <row r="516">
      <c r="A516" s="13">
        <v>1210.0</v>
      </c>
      <c r="B516" s="15" t="s">
        <v>930</v>
      </c>
      <c r="C516" s="14" t="s">
        <v>2326</v>
      </c>
      <c r="D516" s="14" t="s">
        <v>2267</v>
      </c>
      <c r="E516" s="14" t="s">
        <v>2305</v>
      </c>
      <c r="F516" s="14">
        <v>42.67637</v>
      </c>
      <c r="G516" s="14">
        <v>25.292054</v>
      </c>
      <c r="H516" s="14" t="s">
        <v>80</v>
      </c>
      <c r="I516" s="14" t="s">
        <v>557</v>
      </c>
      <c r="J516" s="14">
        <v>0.0</v>
      </c>
      <c r="K516" s="14" t="s">
        <v>85</v>
      </c>
      <c r="L516" s="14" t="s">
        <v>86</v>
      </c>
      <c r="M516" s="14" t="s">
        <v>189</v>
      </c>
      <c r="N516" s="14" t="s">
        <v>190</v>
      </c>
      <c r="O516" s="14" t="s">
        <v>150</v>
      </c>
      <c r="P516" s="14" t="s">
        <v>124</v>
      </c>
      <c r="Q516" s="14" t="s">
        <v>73</v>
      </c>
      <c r="R516" s="14" t="s">
        <v>73</v>
      </c>
      <c r="S516" s="14" t="s">
        <v>73</v>
      </c>
      <c r="T516" s="14" t="s">
        <v>2264</v>
      </c>
      <c r="U516" s="14" t="s">
        <v>2328</v>
      </c>
      <c r="V516" s="14" t="s">
        <v>2329</v>
      </c>
      <c r="W516" s="14" t="s">
        <v>105</v>
      </c>
    </row>
    <row r="517">
      <c r="A517" s="13">
        <v>1211.0</v>
      </c>
      <c r="B517" s="15" t="s">
        <v>935</v>
      </c>
      <c r="C517" s="14" t="s">
        <v>2330</v>
      </c>
      <c r="D517" s="14" t="s">
        <v>2267</v>
      </c>
      <c r="E517" s="14" t="s">
        <v>2305</v>
      </c>
      <c r="F517" s="14">
        <v>42.683594</v>
      </c>
      <c r="G517" s="14">
        <v>25.3107</v>
      </c>
      <c r="H517" s="14" t="s">
        <v>114</v>
      </c>
      <c r="I517" s="14" t="s">
        <v>2293</v>
      </c>
      <c r="J517" s="14">
        <v>200.0</v>
      </c>
      <c r="K517" s="14" t="s">
        <v>366</v>
      </c>
      <c r="L517" s="14" t="s">
        <v>86</v>
      </c>
      <c r="M517" s="14" t="s">
        <v>189</v>
      </c>
      <c r="N517" s="14" t="s">
        <v>190</v>
      </c>
      <c r="O517" s="14" t="s">
        <v>150</v>
      </c>
      <c r="P517" s="14" t="s">
        <v>124</v>
      </c>
      <c r="Q517" s="14" t="s">
        <v>105</v>
      </c>
      <c r="R517" s="14" t="s">
        <v>73</v>
      </c>
      <c r="S517" s="14" t="s">
        <v>73</v>
      </c>
      <c r="T517" s="14" t="s">
        <v>2264</v>
      </c>
      <c r="U517" s="14" t="s">
        <v>2316</v>
      </c>
      <c r="V517" s="14" t="s">
        <v>2329</v>
      </c>
      <c r="W517" s="14" t="s">
        <v>105</v>
      </c>
    </row>
    <row r="518">
      <c r="A518" s="13">
        <v>1221.0</v>
      </c>
      <c r="B518" s="15" t="s">
        <v>211</v>
      </c>
      <c r="C518" s="14" t="s">
        <v>2331</v>
      </c>
      <c r="D518" s="14" t="s">
        <v>2283</v>
      </c>
      <c r="E518" s="14" t="s">
        <v>2305</v>
      </c>
      <c r="F518" s="14">
        <v>42.210895</v>
      </c>
      <c r="G518" s="14">
        <v>25.154112</v>
      </c>
      <c r="H518" s="14" t="s">
        <v>114</v>
      </c>
      <c r="I518" s="14" t="s">
        <v>298</v>
      </c>
      <c r="J518" s="14">
        <v>200.0</v>
      </c>
      <c r="K518" s="14" t="s">
        <v>85</v>
      </c>
      <c r="L518" s="14" t="s">
        <v>85</v>
      </c>
      <c r="M518" s="14" t="s">
        <v>189</v>
      </c>
      <c r="N518" s="14" t="s">
        <v>190</v>
      </c>
      <c r="O518" s="14" t="s">
        <v>150</v>
      </c>
      <c r="P518" s="14" t="s">
        <v>103</v>
      </c>
      <c r="Q518" s="14" t="s">
        <v>105</v>
      </c>
      <c r="R518" s="14" t="s">
        <v>73</v>
      </c>
      <c r="S518" s="14" t="s">
        <v>73</v>
      </c>
      <c r="T518" s="14" t="s">
        <v>73</v>
      </c>
      <c r="V518" s="14" t="s">
        <v>959</v>
      </c>
      <c r="W518" s="14" t="s">
        <v>105</v>
      </c>
    </row>
    <row r="519">
      <c r="A519" s="13">
        <v>1251.0</v>
      </c>
      <c r="B519" s="15" t="s">
        <v>295</v>
      </c>
      <c r="C519" s="14" t="s">
        <v>2332</v>
      </c>
      <c r="D519" s="14" t="s">
        <v>2308</v>
      </c>
      <c r="E519" s="14" t="s">
        <v>2305</v>
      </c>
      <c r="F519" s="14">
        <v>42.2191721</v>
      </c>
      <c r="G519" s="14">
        <v>26.0579824</v>
      </c>
      <c r="H519" s="14" t="s">
        <v>114</v>
      </c>
      <c r="I519" s="14" t="s">
        <v>2293</v>
      </c>
      <c r="J519" s="14">
        <v>500.0</v>
      </c>
      <c r="K519" s="14" t="s">
        <v>86</v>
      </c>
      <c r="L519" s="14" t="s">
        <v>86</v>
      </c>
      <c r="M519" s="14" t="s">
        <v>189</v>
      </c>
      <c r="N519" s="14" t="s">
        <v>190</v>
      </c>
      <c r="O519" s="14" t="s">
        <v>921</v>
      </c>
      <c r="P519" s="14" t="s">
        <v>103</v>
      </c>
      <c r="Q519" s="14" t="s">
        <v>73</v>
      </c>
      <c r="R519" s="14" t="s">
        <v>73</v>
      </c>
      <c r="S519" s="14" t="s">
        <v>73</v>
      </c>
      <c r="T519" s="14" t="s">
        <v>73</v>
      </c>
      <c r="V519" s="14" t="s">
        <v>1024</v>
      </c>
      <c r="W519" s="14" t="s">
        <v>105</v>
      </c>
    </row>
    <row r="520">
      <c r="A520" s="13">
        <v>1266.0</v>
      </c>
      <c r="B520" s="15" t="s">
        <v>1042</v>
      </c>
      <c r="C520" s="14" t="s">
        <v>2333</v>
      </c>
      <c r="D520" s="14" t="s">
        <v>2334</v>
      </c>
      <c r="E520" s="14" t="s">
        <v>2253</v>
      </c>
      <c r="F520" s="14">
        <v>42.602543</v>
      </c>
      <c r="G520" s="14">
        <v>25.50489</v>
      </c>
      <c r="H520" s="14" t="s">
        <v>114</v>
      </c>
      <c r="I520" s="14" t="s">
        <v>2335</v>
      </c>
      <c r="J520" s="14">
        <v>300.0</v>
      </c>
      <c r="K520" s="14" t="s">
        <v>86</v>
      </c>
      <c r="L520" s="14" t="s">
        <v>86</v>
      </c>
      <c r="M520" s="14" t="s">
        <v>202</v>
      </c>
      <c r="N520" s="14" t="s">
        <v>202</v>
      </c>
      <c r="O520" s="14" t="s">
        <v>150</v>
      </c>
      <c r="P520" s="14" t="s">
        <v>202</v>
      </c>
      <c r="Q520" s="14" t="s">
        <v>73</v>
      </c>
      <c r="R520" s="14" t="s">
        <v>73</v>
      </c>
      <c r="S520" s="14" t="s">
        <v>73</v>
      </c>
      <c r="T520" s="14" t="s">
        <v>73</v>
      </c>
      <c r="V520" s="14" t="s">
        <v>1043</v>
      </c>
      <c r="W520" s="14" t="s">
        <v>105</v>
      </c>
    </row>
    <row r="521">
      <c r="A521" s="13">
        <v>1268.0</v>
      </c>
      <c r="B521" s="15" t="s">
        <v>1048</v>
      </c>
      <c r="C521" s="14" t="s">
        <v>2333</v>
      </c>
      <c r="D521" s="14" t="s">
        <v>2334</v>
      </c>
      <c r="E521" s="14" t="s">
        <v>2253</v>
      </c>
      <c r="F521" s="14">
        <v>42.604641</v>
      </c>
      <c r="G521" s="14">
        <v>25.512883</v>
      </c>
      <c r="H521" s="14" t="s">
        <v>80</v>
      </c>
      <c r="I521" s="14" t="s">
        <v>557</v>
      </c>
      <c r="J521" s="14">
        <v>0.0</v>
      </c>
      <c r="K521" s="14" t="s">
        <v>85</v>
      </c>
      <c r="L521" s="14" t="s">
        <v>169</v>
      </c>
      <c r="M521" s="14" t="s">
        <v>189</v>
      </c>
      <c r="N521" s="14" t="s">
        <v>190</v>
      </c>
      <c r="O521" s="14" t="s">
        <v>150</v>
      </c>
      <c r="P521" s="14" t="s">
        <v>103</v>
      </c>
      <c r="Q521" s="14" t="s">
        <v>73</v>
      </c>
      <c r="R521" s="14" t="s">
        <v>73</v>
      </c>
      <c r="S521" s="14" t="s">
        <v>73</v>
      </c>
      <c r="T521" s="14" t="s">
        <v>73</v>
      </c>
      <c r="V521" s="14" t="s">
        <v>1043</v>
      </c>
      <c r="W521" s="14" t="s">
        <v>105</v>
      </c>
    </row>
    <row r="522">
      <c r="A522" s="13">
        <v>1269.0</v>
      </c>
      <c r="B522" s="15" t="s">
        <v>1051</v>
      </c>
      <c r="C522" s="14" t="s">
        <v>2337</v>
      </c>
      <c r="D522" s="14" t="s">
        <v>2267</v>
      </c>
      <c r="E522" s="14" t="s">
        <v>2253</v>
      </c>
      <c r="F522" s="14">
        <v>42.700091</v>
      </c>
      <c r="G522" s="14">
        <v>25.335566</v>
      </c>
      <c r="H522" s="14" t="s">
        <v>80</v>
      </c>
      <c r="I522" s="14" t="s">
        <v>81</v>
      </c>
      <c r="J522" s="14">
        <v>0.0</v>
      </c>
      <c r="K522" s="14" t="s">
        <v>85</v>
      </c>
      <c r="L522" s="14" t="s">
        <v>118</v>
      </c>
      <c r="M522" s="14" t="s">
        <v>189</v>
      </c>
      <c r="N522" s="14" t="s">
        <v>190</v>
      </c>
      <c r="O522" s="14" t="s">
        <v>150</v>
      </c>
      <c r="P522" s="14" t="s">
        <v>124</v>
      </c>
      <c r="Q522" s="14" t="s">
        <v>73</v>
      </c>
      <c r="R522" s="14" t="s">
        <v>73</v>
      </c>
      <c r="S522" s="14" t="s">
        <v>73</v>
      </c>
      <c r="T522" s="14" t="s">
        <v>2342</v>
      </c>
      <c r="U522" s="14" t="s">
        <v>2343</v>
      </c>
      <c r="V522" s="14" t="s">
        <v>1043</v>
      </c>
      <c r="W522" s="14" t="s">
        <v>105</v>
      </c>
    </row>
    <row r="523">
      <c r="A523" s="13">
        <v>1270.0</v>
      </c>
      <c r="B523" s="15" t="s">
        <v>1054</v>
      </c>
      <c r="C523" s="14" t="s">
        <v>2333</v>
      </c>
      <c r="D523" s="14" t="s">
        <v>2334</v>
      </c>
      <c r="E523" s="14" t="s">
        <v>2253</v>
      </c>
      <c r="F523" s="14">
        <v>42.6075426</v>
      </c>
      <c r="G523" s="14">
        <v>25.5745411</v>
      </c>
      <c r="H523" s="14" t="s">
        <v>114</v>
      </c>
      <c r="I523" s="14" t="s">
        <v>146</v>
      </c>
      <c r="J523" s="14">
        <v>500.0</v>
      </c>
      <c r="K523" s="14" t="s">
        <v>86</v>
      </c>
      <c r="L523" s="14" t="s">
        <v>86</v>
      </c>
      <c r="M523" s="14" t="s">
        <v>202</v>
      </c>
      <c r="N523" s="14" t="s">
        <v>202</v>
      </c>
      <c r="O523" s="14" t="s">
        <v>150</v>
      </c>
      <c r="P523" s="14" t="s">
        <v>202</v>
      </c>
      <c r="Q523" s="14" t="s">
        <v>73</v>
      </c>
      <c r="R523" s="14" t="s">
        <v>73</v>
      </c>
      <c r="S523" s="14" t="s">
        <v>73</v>
      </c>
      <c r="T523" s="14" t="s">
        <v>73</v>
      </c>
      <c r="V523" s="14" t="s">
        <v>1043</v>
      </c>
      <c r="W523" s="14" t="s">
        <v>105</v>
      </c>
      <c r="Y523" s="14"/>
    </row>
    <row r="524">
      <c r="A524" s="13">
        <v>1271.0</v>
      </c>
      <c r="B524" s="15" t="s">
        <v>1056</v>
      </c>
      <c r="C524" s="14" t="s">
        <v>2333</v>
      </c>
      <c r="D524" s="14" t="s">
        <v>2334</v>
      </c>
      <c r="E524" s="14" t="s">
        <v>2253</v>
      </c>
      <c r="F524" s="14">
        <v>42.60751</v>
      </c>
      <c r="G524" s="14">
        <v>25.566672</v>
      </c>
      <c r="H524" s="14" t="s">
        <v>80</v>
      </c>
      <c r="I524" s="14" t="s">
        <v>557</v>
      </c>
      <c r="J524" s="14">
        <v>0.0</v>
      </c>
      <c r="K524" s="14" t="s">
        <v>118</v>
      </c>
      <c r="L524" s="14" t="s">
        <v>86</v>
      </c>
      <c r="M524" s="14" t="s">
        <v>189</v>
      </c>
      <c r="N524" s="14" t="s">
        <v>190</v>
      </c>
      <c r="O524" s="14" t="s">
        <v>150</v>
      </c>
      <c r="P524" s="14" t="s">
        <v>103</v>
      </c>
      <c r="Q524" s="14" t="s">
        <v>73</v>
      </c>
      <c r="R524" s="14" t="s">
        <v>73</v>
      </c>
      <c r="S524" s="14" t="s">
        <v>73</v>
      </c>
      <c r="T524" s="14" t="s">
        <v>73</v>
      </c>
      <c r="V524" s="14" t="s">
        <v>1043</v>
      </c>
      <c r="W524" s="14" t="s">
        <v>105</v>
      </c>
    </row>
    <row r="525">
      <c r="A525" s="13">
        <v>1272.0</v>
      </c>
      <c r="B525" s="15" t="s">
        <v>1058</v>
      </c>
      <c r="C525" s="14" t="s">
        <v>2333</v>
      </c>
      <c r="D525" s="14" t="s">
        <v>2334</v>
      </c>
      <c r="E525" s="14" t="s">
        <v>2253</v>
      </c>
      <c r="F525" s="14">
        <v>42.601189</v>
      </c>
      <c r="G525" s="14">
        <v>25.508092</v>
      </c>
      <c r="H525" s="14" t="s">
        <v>80</v>
      </c>
      <c r="I525" s="14" t="s">
        <v>557</v>
      </c>
      <c r="J525" s="14">
        <v>0.0</v>
      </c>
      <c r="K525" s="14" t="s">
        <v>118</v>
      </c>
      <c r="L525" s="14" t="s">
        <v>86</v>
      </c>
      <c r="M525" s="14" t="s">
        <v>189</v>
      </c>
      <c r="N525" s="14" t="s">
        <v>190</v>
      </c>
      <c r="O525" s="14" t="s">
        <v>150</v>
      </c>
      <c r="P525" s="14" t="s">
        <v>103</v>
      </c>
      <c r="Q525" s="14" t="s">
        <v>73</v>
      </c>
      <c r="R525" s="14" t="s">
        <v>73</v>
      </c>
      <c r="S525" s="14" t="s">
        <v>73</v>
      </c>
      <c r="T525" s="14" t="s">
        <v>73</v>
      </c>
      <c r="V525" s="14" t="s">
        <v>1043</v>
      </c>
      <c r="W525" s="14" t="s">
        <v>105</v>
      </c>
    </row>
    <row r="526">
      <c r="A526" s="13">
        <v>1273.0</v>
      </c>
      <c r="B526" s="15" t="s">
        <v>1148</v>
      </c>
      <c r="C526" s="14" t="s">
        <v>2333</v>
      </c>
      <c r="D526" s="14" t="s">
        <v>2334</v>
      </c>
      <c r="E526" s="14" t="s">
        <v>2253</v>
      </c>
      <c r="F526" s="14">
        <v>42.598658</v>
      </c>
      <c r="G526" s="14">
        <v>25.499957</v>
      </c>
      <c r="H526" s="14" t="s">
        <v>80</v>
      </c>
      <c r="I526" s="14" t="s">
        <v>557</v>
      </c>
      <c r="J526" s="14">
        <v>0.0</v>
      </c>
      <c r="K526" s="14" t="s">
        <v>185</v>
      </c>
      <c r="L526" s="14" t="s">
        <v>86</v>
      </c>
      <c r="M526" s="14" t="s">
        <v>249</v>
      </c>
      <c r="N526" s="14" t="s">
        <v>190</v>
      </c>
      <c r="O526" s="14" t="s">
        <v>150</v>
      </c>
      <c r="P526" s="14" t="s">
        <v>103</v>
      </c>
      <c r="Q526" s="14" t="s">
        <v>73</v>
      </c>
      <c r="R526" s="14" t="s">
        <v>73</v>
      </c>
      <c r="S526" s="14" t="s">
        <v>73</v>
      </c>
      <c r="T526" s="14" t="s">
        <v>73</v>
      </c>
      <c r="V526" s="14" t="s">
        <v>1043</v>
      </c>
      <c r="W526" s="14" t="s">
        <v>105</v>
      </c>
    </row>
    <row r="527">
      <c r="A527" s="13">
        <v>1274.0</v>
      </c>
      <c r="B527" s="15" t="s">
        <v>610</v>
      </c>
      <c r="C527" s="14" t="s">
        <v>2349</v>
      </c>
      <c r="D527" s="14" t="s">
        <v>2253</v>
      </c>
      <c r="E527" s="14" t="s">
        <v>2253</v>
      </c>
      <c r="F527" s="14">
        <v>42.524956</v>
      </c>
      <c r="G527" s="14">
        <v>25.806578</v>
      </c>
      <c r="H527" s="14" t="s">
        <v>80</v>
      </c>
      <c r="I527" s="14" t="s">
        <v>557</v>
      </c>
      <c r="J527" s="14">
        <v>0.0</v>
      </c>
      <c r="K527" s="14" t="s">
        <v>185</v>
      </c>
      <c r="L527" s="14" t="s">
        <v>86</v>
      </c>
      <c r="M527" s="14" t="s">
        <v>89</v>
      </c>
      <c r="N527" s="14" t="s">
        <v>190</v>
      </c>
      <c r="O527" s="14" t="s">
        <v>150</v>
      </c>
      <c r="P527" s="14" t="s">
        <v>103</v>
      </c>
      <c r="Q527" s="14" t="s">
        <v>73</v>
      </c>
      <c r="R527" s="14" t="s">
        <v>73</v>
      </c>
      <c r="S527" s="14" t="s">
        <v>73</v>
      </c>
      <c r="T527" s="14" t="s">
        <v>73</v>
      </c>
      <c r="V527" s="14" t="s">
        <v>1043</v>
      </c>
      <c r="W527" s="14" t="s">
        <v>105</v>
      </c>
    </row>
    <row r="528">
      <c r="A528" s="13">
        <v>1275.0</v>
      </c>
      <c r="B528" s="15" t="s">
        <v>1155</v>
      </c>
      <c r="C528" s="14" t="s">
        <v>2337</v>
      </c>
      <c r="D528" s="14" t="s">
        <v>2267</v>
      </c>
      <c r="E528" s="14" t="s">
        <v>2253</v>
      </c>
      <c r="F528" s="14">
        <v>42.687917</v>
      </c>
      <c r="G528" s="14">
        <v>25.368899</v>
      </c>
      <c r="H528" s="14" t="s">
        <v>80</v>
      </c>
      <c r="I528" s="14" t="s">
        <v>81</v>
      </c>
      <c r="J528" s="14">
        <v>0.0</v>
      </c>
      <c r="K528" s="14" t="s">
        <v>85</v>
      </c>
      <c r="L528" s="14" t="s">
        <v>169</v>
      </c>
      <c r="M528" s="14" t="s">
        <v>189</v>
      </c>
      <c r="N528" s="14" t="s">
        <v>190</v>
      </c>
      <c r="O528" s="14" t="s">
        <v>150</v>
      </c>
      <c r="P528" s="14" t="s">
        <v>161</v>
      </c>
      <c r="Q528" s="14" t="s">
        <v>73</v>
      </c>
      <c r="R528" s="14" t="s">
        <v>73</v>
      </c>
      <c r="S528" s="14" t="s">
        <v>73</v>
      </c>
      <c r="T528" s="14" t="s">
        <v>2342</v>
      </c>
      <c r="U528" s="14" t="s">
        <v>2343</v>
      </c>
      <c r="V528" s="14" t="s">
        <v>1043</v>
      </c>
      <c r="W528" s="14" t="s">
        <v>105</v>
      </c>
    </row>
    <row r="529">
      <c r="A529" s="13">
        <v>1276.0</v>
      </c>
      <c r="B529" s="15" t="s">
        <v>1158</v>
      </c>
      <c r="C529" s="14" t="s">
        <v>2337</v>
      </c>
      <c r="D529" s="14" t="s">
        <v>2267</v>
      </c>
      <c r="E529" s="14" t="s">
        <v>2253</v>
      </c>
      <c r="F529" s="14">
        <v>42.699993</v>
      </c>
      <c r="G529" s="14">
        <v>25.333495</v>
      </c>
      <c r="H529" s="14" t="s">
        <v>80</v>
      </c>
      <c r="I529" s="14" t="s">
        <v>81</v>
      </c>
      <c r="J529" s="14">
        <v>0.0</v>
      </c>
      <c r="K529" s="14" t="s">
        <v>85</v>
      </c>
      <c r="L529" s="14" t="s">
        <v>169</v>
      </c>
      <c r="M529" s="14" t="s">
        <v>189</v>
      </c>
      <c r="N529" s="14" t="s">
        <v>96</v>
      </c>
      <c r="O529" s="14" t="s">
        <v>150</v>
      </c>
      <c r="P529" s="14" t="s">
        <v>161</v>
      </c>
      <c r="Q529" s="14" t="s">
        <v>73</v>
      </c>
      <c r="R529" s="14" t="s">
        <v>73</v>
      </c>
      <c r="S529" s="14" t="s">
        <v>73</v>
      </c>
      <c r="T529" s="14" t="s">
        <v>2342</v>
      </c>
      <c r="U529" s="14" t="s">
        <v>2343</v>
      </c>
      <c r="V529" s="14" t="s">
        <v>1043</v>
      </c>
      <c r="W529" s="14" t="s">
        <v>105</v>
      </c>
    </row>
    <row r="530">
      <c r="A530" s="13">
        <v>1279.0</v>
      </c>
      <c r="B530" s="15" t="s">
        <v>71</v>
      </c>
      <c r="C530" s="14" t="s">
        <v>2357</v>
      </c>
      <c r="D530" s="14" t="s">
        <v>2253</v>
      </c>
      <c r="E530" s="14" t="s">
        <v>2253</v>
      </c>
      <c r="F530" s="14">
        <v>42.321078</v>
      </c>
      <c r="G530" s="17">
        <v>25.55237</v>
      </c>
      <c r="H530" s="14" t="s">
        <v>114</v>
      </c>
      <c r="I530" s="14" t="s">
        <v>763</v>
      </c>
      <c r="J530" s="14">
        <v>200.0</v>
      </c>
      <c r="K530" s="14" t="s">
        <v>85</v>
      </c>
      <c r="L530" s="14" t="s">
        <v>118</v>
      </c>
      <c r="M530" s="14" t="s">
        <v>189</v>
      </c>
      <c r="N530" s="14" t="s">
        <v>190</v>
      </c>
      <c r="O530" s="14" t="s">
        <v>1069</v>
      </c>
      <c r="P530" s="14" t="s">
        <v>103</v>
      </c>
      <c r="Q530" s="14" t="s">
        <v>73</v>
      </c>
      <c r="R530" s="14" t="s">
        <v>73</v>
      </c>
      <c r="S530" s="14" t="s">
        <v>73</v>
      </c>
      <c r="T530" s="14" t="s">
        <v>2363</v>
      </c>
      <c r="U530" s="14" t="s">
        <v>2364</v>
      </c>
      <c r="V530" s="14" t="s">
        <v>1171</v>
      </c>
      <c r="W530" s="14" t="s">
        <v>105</v>
      </c>
    </row>
    <row r="531">
      <c r="A531" s="13">
        <v>1298.0</v>
      </c>
      <c r="B531" s="15" t="s">
        <v>1228</v>
      </c>
      <c r="C531" s="14" t="s">
        <v>2365</v>
      </c>
      <c r="D531" s="14" t="s">
        <v>2253</v>
      </c>
      <c r="E531" s="14" t="s">
        <v>2253</v>
      </c>
      <c r="F531" s="14">
        <v>42.311662</v>
      </c>
      <c r="G531" s="14">
        <v>25.529059</v>
      </c>
      <c r="H531" s="14" t="s">
        <v>114</v>
      </c>
      <c r="I531" s="14" t="s">
        <v>763</v>
      </c>
      <c r="J531" s="14">
        <v>0.0</v>
      </c>
      <c r="K531" s="14" t="s">
        <v>85</v>
      </c>
      <c r="L531" s="14" t="s">
        <v>86</v>
      </c>
      <c r="M531" s="14" t="s">
        <v>189</v>
      </c>
      <c r="N531" s="14" t="s">
        <v>190</v>
      </c>
      <c r="O531" s="14" t="s">
        <v>1069</v>
      </c>
      <c r="P531" s="14" t="s">
        <v>103</v>
      </c>
      <c r="Q531" s="14" t="s">
        <v>73</v>
      </c>
      <c r="R531" s="14" t="s">
        <v>73</v>
      </c>
      <c r="S531" s="14" t="s">
        <v>73</v>
      </c>
      <c r="T531" s="14" t="s">
        <v>73</v>
      </c>
      <c r="V531" s="14" t="s">
        <v>1229</v>
      </c>
      <c r="W531" s="14" t="s">
        <v>105</v>
      </c>
    </row>
    <row r="532">
      <c r="A532" s="13">
        <v>1382.0</v>
      </c>
      <c r="B532" s="15" t="s">
        <v>1443</v>
      </c>
      <c r="C532" s="14" t="s">
        <v>2368</v>
      </c>
      <c r="D532" s="14" t="s">
        <v>2267</v>
      </c>
      <c r="E532" s="14" t="s">
        <v>2253</v>
      </c>
      <c r="F532" s="14">
        <v>42.548611</v>
      </c>
      <c r="G532" s="14">
        <v>25.410833</v>
      </c>
      <c r="H532" s="14" t="s">
        <v>80</v>
      </c>
      <c r="I532" s="14" t="s">
        <v>557</v>
      </c>
      <c r="J532" s="14">
        <v>0.0</v>
      </c>
      <c r="K532" s="14" t="s">
        <v>118</v>
      </c>
      <c r="L532" s="14" t="s">
        <v>86</v>
      </c>
      <c r="M532" s="14" t="s">
        <v>89</v>
      </c>
      <c r="N532" s="14" t="s">
        <v>96</v>
      </c>
      <c r="O532" s="14" t="s">
        <v>1546</v>
      </c>
      <c r="P532" s="14" t="s">
        <v>161</v>
      </c>
      <c r="Q532" s="14" t="s">
        <v>73</v>
      </c>
      <c r="R532" s="14" t="s">
        <v>73</v>
      </c>
      <c r="S532" s="14" t="s">
        <v>73</v>
      </c>
      <c r="T532" s="14" t="s">
        <v>2264</v>
      </c>
      <c r="U532" s="14" t="s">
        <v>2343</v>
      </c>
      <c r="V532" s="14" t="s">
        <v>2369</v>
      </c>
      <c r="W532" s="14" t="s">
        <v>105</v>
      </c>
    </row>
    <row r="533">
      <c r="A533" s="13">
        <v>1383.0</v>
      </c>
      <c r="B533" s="15" t="s">
        <v>1448</v>
      </c>
      <c r="C533" s="14" t="s">
        <v>2370</v>
      </c>
      <c r="D533" s="14" t="s">
        <v>2267</v>
      </c>
      <c r="E533" s="14" t="s">
        <v>2253</v>
      </c>
      <c r="F533" s="14">
        <v>42.699653</v>
      </c>
      <c r="G533" s="30">
        <v>25.309315</v>
      </c>
      <c r="H533" s="14" t="s">
        <v>80</v>
      </c>
      <c r="I533" s="14" t="s">
        <v>81</v>
      </c>
      <c r="J533" s="14">
        <v>0.0</v>
      </c>
      <c r="K533" s="14" t="s">
        <v>118</v>
      </c>
      <c r="L533" s="14" t="s">
        <v>118</v>
      </c>
      <c r="M533" s="14" t="s">
        <v>189</v>
      </c>
      <c r="N533" s="14" t="s">
        <v>190</v>
      </c>
      <c r="O533" s="14" t="s">
        <v>1546</v>
      </c>
      <c r="P533" s="14" t="s">
        <v>161</v>
      </c>
      <c r="Q533" s="14" t="s">
        <v>73</v>
      </c>
      <c r="R533" s="14" t="s">
        <v>73</v>
      </c>
      <c r="S533" s="14" t="s">
        <v>73</v>
      </c>
      <c r="T533" s="14" t="s">
        <v>2264</v>
      </c>
      <c r="U533" s="14" t="s">
        <v>2377</v>
      </c>
      <c r="V533" s="14" t="s">
        <v>2369</v>
      </c>
      <c r="W533" s="14" t="s">
        <v>105</v>
      </c>
    </row>
    <row r="534">
      <c r="A534" s="13">
        <v>1384.0</v>
      </c>
      <c r="B534" s="15" t="s">
        <v>1450</v>
      </c>
      <c r="C534" s="14" t="s">
        <v>2378</v>
      </c>
      <c r="D534" s="14" t="s">
        <v>2267</v>
      </c>
      <c r="E534" s="14" t="s">
        <v>2253</v>
      </c>
      <c r="F534" s="14">
        <v>42.703611</v>
      </c>
      <c r="G534" s="14">
        <v>25.2925</v>
      </c>
      <c r="H534" s="14" t="s">
        <v>80</v>
      </c>
      <c r="I534" s="14" t="s">
        <v>557</v>
      </c>
      <c r="J534" s="14">
        <v>0.0</v>
      </c>
      <c r="K534" s="14" t="s">
        <v>118</v>
      </c>
      <c r="L534" s="14" t="s">
        <v>86</v>
      </c>
      <c r="M534" s="14" t="s">
        <v>189</v>
      </c>
      <c r="N534" s="14" t="s">
        <v>190</v>
      </c>
      <c r="O534" s="14" t="s">
        <v>1546</v>
      </c>
      <c r="P534" s="14" t="s">
        <v>161</v>
      </c>
      <c r="Q534" s="14" t="s">
        <v>73</v>
      </c>
      <c r="R534" s="14" t="s">
        <v>73</v>
      </c>
      <c r="S534" s="14" t="s">
        <v>73</v>
      </c>
      <c r="T534" s="14" t="s">
        <v>2264</v>
      </c>
      <c r="U534" s="14" t="s">
        <v>2343</v>
      </c>
      <c r="V534" s="14" t="s">
        <v>2369</v>
      </c>
      <c r="W534" s="14" t="s">
        <v>105</v>
      </c>
    </row>
    <row r="535">
      <c r="A535" s="13">
        <v>1385.0</v>
      </c>
      <c r="B535" s="15" t="s">
        <v>1458</v>
      </c>
      <c r="C535" s="14" t="s">
        <v>2386</v>
      </c>
      <c r="D535" s="14" t="s">
        <v>2267</v>
      </c>
      <c r="E535" s="14" t="s">
        <v>2253</v>
      </c>
      <c r="F535" s="14">
        <v>42.675616</v>
      </c>
      <c r="G535" s="14">
        <v>25.381444</v>
      </c>
      <c r="H535" s="14" t="s">
        <v>80</v>
      </c>
      <c r="I535" s="14" t="s">
        <v>81</v>
      </c>
      <c r="J535" s="14">
        <v>0.0</v>
      </c>
      <c r="K535" s="14" t="s">
        <v>118</v>
      </c>
      <c r="L535" s="14" t="s">
        <v>118</v>
      </c>
      <c r="M535" s="14" t="s">
        <v>189</v>
      </c>
      <c r="N535" s="14" t="s">
        <v>190</v>
      </c>
      <c r="O535" s="14" t="s">
        <v>1546</v>
      </c>
      <c r="P535" s="14" t="s">
        <v>161</v>
      </c>
      <c r="Q535" s="14" t="s">
        <v>73</v>
      </c>
      <c r="R535" s="14" t="s">
        <v>73</v>
      </c>
      <c r="S535" s="14" t="s">
        <v>73</v>
      </c>
      <c r="T535" s="14" t="s">
        <v>2264</v>
      </c>
      <c r="U535" s="14" t="s">
        <v>2377</v>
      </c>
      <c r="V535" s="14" t="s">
        <v>2369</v>
      </c>
      <c r="W535" s="14" t="s">
        <v>105</v>
      </c>
    </row>
    <row r="536">
      <c r="A536" s="13">
        <v>1398.0</v>
      </c>
      <c r="B536" s="15" t="s">
        <v>1498</v>
      </c>
      <c r="C536" s="14" t="s">
        <v>2410</v>
      </c>
      <c r="D536" s="14" t="s">
        <v>2267</v>
      </c>
      <c r="E536" s="14" t="s">
        <v>2253</v>
      </c>
      <c r="F536" s="14">
        <v>42.646585</v>
      </c>
      <c r="G536" s="14">
        <v>25.293212</v>
      </c>
      <c r="H536" s="14" t="s">
        <v>114</v>
      </c>
      <c r="I536" s="14" t="s">
        <v>298</v>
      </c>
      <c r="J536" s="14">
        <v>1000.0</v>
      </c>
      <c r="K536" s="14" t="s">
        <v>86</v>
      </c>
      <c r="L536" s="14" t="s">
        <v>86</v>
      </c>
      <c r="M536" s="14" t="s">
        <v>202</v>
      </c>
      <c r="N536" s="14" t="s">
        <v>202</v>
      </c>
      <c r="O536" s="14" t="s">
        <v>1546</v>
      </c>
      <c r="P536" s="14" t="s">
        <v>103</v>
      </c>
      <c r="Q536" s="14" t="s">
        <v>73</v>
      </c>
      <c r="R536" s="14" t="s">
        <v>73</v>
      </c>
      <c r="S536" s="14" t="s">
        <v>73</v>
      </c>
      <c r="T536" s="14" t="s">
        <v>2264</v>
      </c>
      <c r="U536" s="14" t="s">
        <v>2415</v>
      </c>
      <c r="V536" s="14" t="s">
        <v>1444</v>
      </c>
      <c r="W536" s="14" t="s">
        <v>105</v>
      </c>
    </row>
    <row r="537">
      <c r="A537" s="13">
        <v>1399.0</v>
      </c>
      <c r="B537" s="15" t="s">
        <v>1503</v>
      </c>
      <c r="C537" s="14" t="s">
        <v>2416</v>
      </c>
      <c r="D537" s="14" t="s">
        <v>2267</v>
      </c>
      <c r="E537" s="14" t="s">
        <v>2253</v>
      </c>
      <c r="F537" s="14">
        <v>42.649495</v>
      </c>
      <c r="G537" s="14">
        <v>25.286996</v>
      </c>
      <c r="H537" s="14" t="s">
        <v>114</v>
      </c>
      <c r="I537" s="14" t="s">
        <v>298</v>
      </c>
      <c r="J537" s="14">
        <v>1000.0</v>
      </c>
      <c r="K537" s="14" t="s">
        <v>86</v>
      </c>
      <c r="L537" s="14" t="s">
        <v>86</v>
      </c>
      <c r="M537" s="14" t="s">
        <v>202</v>
      </c>
      <c r="N537" s="14" t="s">
        <v>202</v>
      </c>
      <c r="O537" s="14" t="s">
        <v>1546</v>
      </c>
      <c r="P537" s="14" t="s">
        <v>103</v>
      </c>
      <c r="Q537" s="14" t="s">
        <v>73</v>
      </c>
      <c r="R537" s="14" t="s">
        <v>73</v>
      </c>
      <c r="S537" s="14" t="s">
        <v>73</v>
      </c>
      <c r="T537" s="14" t="s">
        <v>2264</v>
      </c>
      <c r="U537" s="14" t="s">
        <v>2415</v>
      </c>
      <c r="V537" s="14" t="s">
        <v>1444</v>
      </c>
      <c r="W537" s="14" t="s">
        <v>105</v>
      </c>
    </row>
    <row r="538">
      <c r="A538" s="13">
        <v>1425.0</v>
      </c>
      <c r="B538" s="15" t="s">
        <v>211</v>
      </c>
      <c r="C538" s="14" t="s">
        <v>2418</v>
      </c>
      <c r="D538" s="14" t="s">
        <v>2420</v>
      </c>
      <c r="E538" s="14" t="s">
        <v>2253</v>
      </c>
      <c r="F538" s="14">
        <v>42.170074</v>
      </c>
      <c r="G538" s="14">
        <v>26.014094</v>
      </c>
      <c r="H538" s="14" t="s">
        <v>114</v>
      </c>
      <c r="I538" s="14" t="s">
        <v>2421</v>
      </c>
      <c r="J538" s="14">
        <v>500.0</v>
      </c>
      <c r="K538" s="14" t="s">
        <v>169</v>
      </c>
      <c r="L538" s="14" t="s">
        <v>169</v>
      </c>
      <c r="M538" s="14" t="s">
        <v>121</v>
      </c>
      <c r="N538" s="14" t="s">
        <v>96</v>
      </c>
      <c r="O538" s="14" t="s">
        <v>921</v>
      </c>
      <c r="P538" s="14" t="s">
        <v>103</v>
      </c>
      <c r="Q538" s="14" t="s">
        <v>73</v>
      </c>
      <c r="R538" s="14" t="s">
        <v>105</v>
      </c>
      <c r="S538" s="14" t="s">
        <v>105</v>
      </c>
      <c r="T538" s="14" t="s">
        <v>73</v>
      </c>
      <c r="V538" s="14" t="s">
        <v>2422</v>
      </c>
      <c r="W538" s="14" t="s">
        <v>105</v>
      </c>
      <c r="X538" s="14" t="s">
        <v>2423</v>
      </c>
    </row>
    <row r="539">
      <c r="A539" s="13">
        <v>1426.0</v>
      </c>
      <c r="B539" s="15" t="s">
        <v>131</v>
      </c>
      <c r="C539" s="14" t="s">
        <v>2418</v>
      </c>
      <c r="D539" s="14" t="s">
        <v>2420</v>
      </c>
      <c r="E539" s="14" t="s">
        <v>2253</v>
      </c>
      <c r="F539" s="14">
        <v>42.170074</v>
      </c>
      <c r="G539" s="14">
        <v>26.014094</v>
      </c>
      <c r="H539" s="14" t="s">
        <v>114</v>
      </c>
      <c r="I539" s="14" t="s">
        <v>2421</v>
      </c>
      <c r="J539" s="14">
        <v>500.0</v>
      </c>
      <c r="K539" s="14" t="s">
        <v>169</v>
      </c>
      <c r="L539" s="14" t="s">
        <v>169</v>
      </c>
      <c r="M539" s="14" t="s">
        <v>121</v>
      </c>
      <c r="N539" s="14" t="s">
        <v>96</v>
      </c>
      <c r="O539" s="14" t="s">
        <v>921</v>
      </c>
      <c r="P539" s="14" t="s">
        <v>103</v>
      </c>
      <c r="Q539" s="14" t="s">
        <v>73</v>
      </c>
      <c r="R539" s="14" t="s">
        <v>105</v>
      </c>
      <c r="S539" s="14" t="s">
        <v>105</v>
      </c>
      <c r="T539" s="14" t="s">
        <v>73</v>
      </c>
      <c r="V539" s="14" t="s">
        <v>2422</v>
      </c>
      <c r="W539" s="14" t="s">
        <v>105</v>
      </c>
      <c r="X539" s="14" t="s">
        <v>2423</v>
      </c>
    </row>
    <row r="540">
      <c r="A540" s="13">
        <v>1427.0</v>
      </c>
      <c r="B540" s="15" t="s">
        <v>295</v>
      </c>
      <c r="C540" s="14" t="s">
        <v>2418</v>
      </c>
      <c r="D540" s="14" t="s">
        <v>2420</v>
      </c>
      <c r="E540" s="14" t="s">
        <v>2253</v>
      </c>
      <c r="F540" s="14">
        <v>42.170074</v>
      </c>
      <c r="G540" s="14">
        <v>26.014094</v>
      </c>
      <c r="H540" s="14" t="s">
        <v>114</v>
      </c>
      <c r="I540" s="14" t="s">
        <v>2421</v>
      </c>
      <c r="J540" s="14">
        <v>500.0</v>
      </c>
      <c r="K540" s="14" t="s">
        <v>169</v>
      </c>
      <c r="L540" s="14" t="s">
        <v>169</v>
      </c>
      <c r="M540" s="14" t="s">
        <v>121</v>
      </c>
      <c r="N540" s="14" t="s">
        <v>96</v>
      </c>
      <c r="O540" s="14" t="s">
        <v>921</v>
      </c>
      <c r="P540" s="14" t="s">
        <v>103</v>
      </c>
      <c r="Q540" s="14" t="s">
        <v>73</v>
      </c>
      <c r="R540" s="14" t="s">
        <v>105</v>
      </c>
      <c r="S540" s="14" t="s">
        <v>105</v>
      </c>
      <c r="T540" s="14" t="s">
        <v>73</v>
      </c>
      <c r="V540" s="14" t="s">
        <v>2422</v>
      </c>
      <c r="W540" s="14" t="s">
        <v>105</v>
      </c>
      <c r="X540" s="14" t="s">
        <v>2423</v>
      </c>
    </row>
    <row r="541">
      <c r="A541" s="13">
        <v>1428.0</v>
      </c>
      <c r="B541" s="15" t="s">
        <v>306</v>
      </c>
      <c r="C541" s="14" t="s">
        <v>2418</v>
      </c>
      <c r="D541" s="14" t="s">
        <v>2420</v>
      </c>
      <c r="E541" s="14" t="s">
        <v>2253</v>
      </c>
      <c r="F541" s="14">
        <v>42.170074</v>
      </c>
      <c r="G541" s="14">
        <v>26.014094</v>
      </c>
      <c r="H541" s="14" t="s">
        <v>114</v>
      </c>
      <c r="I541" s="14" t="s">
        <v>2421</v>
      </c>
      <c r="J541" s="14">
        <v>500.0</v>
      </c>
      <c r="K541" s="14" t="s">
        <v>169</v>
      </c>
      <c r="L541" s="14" t="s">
        <v>169</v>
      </c>
      <c r="M541" s="14" t="s">
        <v>121</v>
      </c>
      <c r="N541" s="14" t="s">
        <v>96</v>
      </c>
      <c r="O541" s="14" t="s">
        <v>921</v>
      </c>
      <c r="P541" s="14" t="s">
        <v>103</v>
      </c>
      <c r="Q541" s="14" t="s">
        <v>73</v>
      </c>
      <c r="R541" s="14" t="s">
        <v>105</v>
      </c>
      <c r="S541" s="14" t="s">
        <v>105</v>
      </c>
      <c r="T541" s="14" t="s">
        <v>73</v>
      </c>
      <c r="V541" s="14" t="s">
        <v>2422</v>
      </c>
      <c r="W541" s="14" t="s">
        <v>105</v>
      </c>
      <c r="X541" s="14" t="s">
        <v>2423</v>
      </c>
    </row>
    <row r="542">
      <c r="A542" s="13">
        <v>1458.0</v>
      </c>
      <c r="B542" s="15" t="s">
        <v>1652</v>
      </c>
      <c r="C542" s="14" t="s">
        <v>2437</v>
      </c>
      <c r="D542" s="14" t="s">
        <v>2420</v>
      </c>
      <c r="E542" s="14" t="s">
        <v>2253</v>
      </c>
      <c r="F542" s="14">
        <v>42.156775</v>
      </c>
      <c r="G542" s="14">
        <v>25.910142</v>
      </c>
      <c r="H542" s="14" t="s">
        <v>114</v>
      </c>
      <c r="I542" s="14" t="s">
        <v>146</v>
      </c>
      <c r="J542" s="14">
        <v>1000.0</v>
      </c>
      <c r="K542" s="14" t="s">
        <v>626</v>
      </c>
      <c r="L542" s="14" t="s">
        <v>86</v>
      </c>
      <c r="M542" s="14" t="s">
        <v>189</v>
      </c>
      <c r="N542" s="14" t="s">
        <v>190</v>
      </c>
      <c r="O542" s="14" t="s">
        <v>921</v>
      </c>
      <c r="P542" s="14" t="s">
        <v>103</v>
      </c>
      <c r="Q542" s="14" t="s">
        <v>73</v>
      </c>
      <c r="R542" s="14" t="s">
        <v>73</v>
      </c>
      <c r="S542" s="14" t="s">
        <v>73</v>
      </c>
      <c r="T542" s="14" t="s">
        <v>73</v>
      </c>
      <c r="V542" s="14" t="s">
        <v>1653</v>
      </c>
      <c r="W542" s="14" t="s">
        <v>105</v>
      </c>
    </row>
    <row r="543">
      <c r="A543" s="13">
        <v>1459.0</v>
      </c>
      <c r="B543" s="15" t="s">
        <v>1656</v>
      </c>
      <c r="C543" s="14" t="s">
        <v>2437</v>
      </c>
      <c r="D543" s="14" t="s">
        <v>2420</v>
      </c>
      <c r="E543" s="14" t="s">
        <v>2253</v>
      </c>
      <c r="F543" s="14">
        <v>42.156775</v>
      </c>
      <c r="G543" s="14">
        <v>25.910142</v>
      </c>
      <c r="H543" s="14" t="s">
        <v>114</v>
      </c>
      <c r="I543" s="14" t="s">
        <v>146</v>
      </c>
      <c r="J543" s="14">
        <v>1000.0</v>
      </c>
      <c r="K543" s="14" t="s">
        <v>626</v>
      </c>
      <c r="L543" s="14" t="s">
        <v>86</v>
      </c>
      <c r="M543" s="14" t="s">
        <v>189</v>
      </c>
      <c r="N543" s="14" t="s">
        <v>190</v>
      </c>
      <c r="O543" s="14" t="s">
        <v>921</v>
      </c>
      <c r="P543" s="14" t="s">
        <v>103</v>
      </c>
      <c r="Q543" s="14" t="s">
        <v>73</v>
      </c>
      <c r="R543" s="14" t="s">
        <v>73</v>
      </c>
      <c r="S543" s="14" t="s">
        <v>73</v>
      </c>
      <c r="T543" s="14" t="s">
        <v>73</v>
      </c>
      <c r="V543" s="14" t="s">
        <v>1653</v>
      </c>
      <c r="W543" s="14" t="s">
        <v>105</v>
      </c>
    </row>
    <row r="544">
      <c r="A544" s="13">
        <v>1460.0</v>
      </c>
      <c r="B544" s="15" t="s">
        <v>1658</v>
      </c>
      <c r="C544" s="14" t="s">
        <v>2437</v>
      </c>
      <c r="D544" s="14" t="s">
        <v>2420</v>
      </c>
      <c r="E544" s="14" t="s">
        <v>2253</v>
      </c>
      <c r="F544" s="14">
        <v>42.156775</v>
      </c>
      <c r="G544" s="14">
        <v>25.910142</v>
      </c>
      <c r="H544" s="14" t="s">
        <v>114</v>
      </c>
      <c r="I544" s="14" t="s">
        <v>146</v>
      </c>
      <c r="J544" s="14">
        <v>1000.0</v>
      </c>
      <c r="K544" s="14" t="s">
        <v>626</v>
      </c>
      <c r="L544" s="14" t="s">
        <v>86</v>
      </c>
      <c r="M544" s="14" t="s">
        <v>189</v>
      </c>
      <c r="N544" s="14" t="s">
        <v>190</v>
      </c>
      <c r="O544" s="14" t="s">
        <v>921</v>
      </c>
      <c r="P544" s="14" t="s">
        <v>103</v>
      </c>
      <c r="Q544" s="14" t="s">
        <v>73</v>
      </c>
      <c r="R544" s="14" t="s">
        <v>73</v>
      </c>
      <c r="S544" s="14" t="s">
        <v>73</v>
      </c>
      <c r="T544" s="14" t="s">
        <v>73</v>
      </c>
      <c r="V544" s="14" t="s">
        <v>1653</v>
      </c>
      <c r="W544" s="14" t="s">
        <v>105</v>
      </c>
      <c r="X544" s="14"/>
    </row>
    <row r="545">
      <c r="A545" s="13">
        <v>1461.0</v>
      </c>
      <c r="B545" s="15" t="s">
        <v>1659</v>
      </c>
      <c r="C545" s="14" t="s">
        <v>2437</v>
      </c>
      <c r="D545" s="14" t="s">
        <v>2420</v>
      </c>
      <c r="E545" s="14" t="s">
        <v>2253</v>
      </c>
      <c r="F545" s="14">
        <v>42.156775</v>
      </c>
      <c r="G545" s="14">
        <v>25.910142</v>
      </c>
      <c r="H545" s="14" t="s">
        <v>114</v>
      </c>
      <c r="I545" s="14" t="s">
        <v>146</v>
      </c>
      <c r="J545" s="14">
        <v>1000.0</v>
      </c>
      <c r="K545" s="14" t="s">
        <v>626</v>
      </c>
      <c r="L545" s="14" t="s">
        <v>86</v>
      </c>
      <c r="M545" s="14" t="s">
        <v>189</v>
      </c>
      <c r="N545" s="14" t="s">
        <v>190</v>
      </c>
      <c r="O545" s="14" t="s">
        <v>921</v>
      </c>
      <c r="P545" s="14" t="s">
        <v>103</v>
      </c>
      <c r="Q545" s="14" t="s">
        <v>73</v>
      </c>
      <c r="R545" s="14" t="s">
        <v>73</v>
      </c>
      <c r="S545" s="14" t="s">
        <v>73</v>
      </c>
      <c r="T545" s="14" t="s">
        <v>73</v>
      </c>
      <c r="V545" s="14" t="s">
        <v>1653</v>
      </c>
      <c r="W545" s="14" t="s">
        <v>105</v>
      </c>
    </row>
    <row r="546">
      <c r="A546" s="13">
        <v>1466.0</v>
      </c>
      <c r="B546" s="15" t="s">
        <v>1673</v>
      </c>
      <c r="C546" s="14" t="s">
        <v>2439</v>
      </c>
      <c r="D546" s="14" t="s">
        <v>2420</v>
      </c>
      <c r="E546" s="14" t="s">
        <v>2253</v>
      </c>
      <c r="F546" s="14">
        <v>42.069589</v>
      </c>
      <c r="G546" s="14">
        <v>26.089</v>
      </c>
      <c r="H546" s="14" t="s">
        <v>114</v>
      </c>
      <c r="I546" s="14" t="s">
        <v>2440</v>
      </c>
      <c r="J546" s="14">
        <v>6000.0</v>
      </c>
      <c r="K546" s="14" t="s">
        <v>118</v>
      </c>
      <c r="L546" s="14" t="s">
        <v>118</v>
      </c>
      <c r="M546" s="14" t="s">
        <v>202</v>
      </c>
      <c r="N546" s="14" t="s">
        <v>202</v>
      </c>
      <c r="O546" s="14" t="s">
        <v>921</v>
      </c>
      <c r="P546" s="14" t="s">
        <v>103</v>
      </c>
      <c r="Q546" s="14" t="s">
        <v>73</v>
      </c>
      <c r="R546" s="14" t="s">
        <v>73</v>
      </c>
      <c r="S546" s="14" t="s">
        <v>73</v>
      </c>
      <c r="T546" s="14" t="s">
        <v>73</v>
      </c>
      <c r="V546" s="14" t="s">
        <v>1674</v>
      </c>
      <c r="W546" s="14" t="s">
        <v>105</v>
      </c>
      <c r="Y546" s="14" t="s">
        <v>2441</v>
      </c>
    </row>
    <row r="547">
      <c r="A547" s="13">
        <v>1467.0</v>
      </c>
      <c r="B547" s="26" t="s">
        <v>1676</v>
      </c>
      <c r="C547" s="13" t="s">
        <v>2439</v>
      </c>
      <c r="D547" s="13" t="s">
        <v>2420</v>
      </c>
      <c r="E547" s="13" t="s">
        <v>2253</v>
      </c>
      <c r="F547" s="14">
        <v>42.069589</v>
      </c>
      <c r="G547" s="13">
        <v>26.089</v>
      </c>
      <c r="H547" s="13" t="s">
        <v>114</v>
      </c>
      <c r="I547" s="14" t="s">
        <v>2440</v>
      </c>
      <c r="J547" s="13">
        <v>6000.0</v>
      </c>
      <c r="K547" s="13" t="s">
        <v>118</v>
      </c>
      <c r="L547" s="13" t="s">
        <v>118</v>
      </c>
      <c r="M547" s="13" t="s">
        <v>202</v>
      </c>
      <c r="N547" s="13" t="s">
        <v>202</v>
      </c>
      <c r="O547" s="13" t="s">
        <v>921</v>
      </c>
      <c r="P547" s="13" t="s">
        <v>161</v>
      </c>
      <c r="Q547" s="13" t="s">
        <v>73</v>
      </c>
      <c r="R547" s="13" t="s">
        <v>73</v>
      </c>
      <c r="S547" s="13" t="s">
        <v>73</v>
      </c>
      <c r="T547" s="13" t="s">
        <v>73</v>
      </c>
      <c r="U547" s="27"/>
      <c r="V547" s="13" t="s">
        <v>1674</v>
      </c>
      <c r="W547" s="13" t="s">
        <v>105</v>
      </c>
      <c r="X547" s="27"/>
      <c r="Y547" s="13" t="s">
        <v>2441</v>
      </c>
      <c r="Z547" s="27"/>
      <c r="AA547" s="27"/>
      <c r="AB547" s="27"/>
      <c r="AC547" s="27"/>
      <c r="AD547" s="27"/>
      <c r="AE547" s="27"/>
      <c r="AF547" s="27"/>
      <c r="AG547" s="27"/>
    </row>
    <row r="548">
      <c r="A548" s="13">
        <v>1468.0</v>
      </c>
      <c r="B548" s="15" t="s">
        <v>1680</v>
      </c>
      <c r="C548" s="14" t="s">
        <v>2439</v>
      </c>
      <c r="D548" s="14" t="s">
        <v>2420</v>
      </c>
      <c r="E548" s="14" t="s">
        <v>2253</v>
      </c>
      <c r="F548" s="14">
        <v>42.069589</v>
      </c>
      <c r="G548" s="14">
        <v>26.089</v>
      </c>
      <c r="H548" s="14" t="s">
        <v>114</v>
      </c>
      <c r="I548" s="14" t="s">
        <v>2440</v>
      </c>
      <c r="J548" s="14">
        <v>6000.0</v>
      </c>
      <c r="K548" s="14" t="s">
        <v>118</v>
      </c>
      <c r="L548" s="14" t="s">
        <v>118</v>
      </c>
      <c r="M548" s="14" t="s">
        <v>202</v>
      </c>
      <c r="N548" s="14" t="s">
        <v>202</v>
      </c>
      <c r="O548" s="14" t="s">
        <v>921</v>
      </c>
      <c r="P548" s="14" t="s">
        <v>161</v>
      </c>
      <c r="Q548" s="14" t="s">
        <v>73</v>
      </c>
      <c r="R548" s="14" t="s">
        <v>73</v>
      </c>
      <c r="S548" s="14" t="s">
        <v>73</v>
      </c>
      <c r="T548" s="14" t="s">
        <v>73</v>
      </c>
      <c r="V548" s="14" t="s">
        <v>1674</v>
      </c>
      <c r="W548" s="14" t="s">
        <v>105</v>
      </c>
      <c r="Y548" s="14" t="s">
        <v>2441</v>
      </c>
    </row>
    <row r="549">
      <c r="A549" s="13">
        <v>1469.0</v>
      </c>
      <c r="B549" s="15" t="s">
        <v>1681</v>
      </c>
      <c r="C549" s="14" t="s">
        <v>2439</v>
      </c>
      <c r="D549" s="14" t="s">
        <v>2420</v>
      </c>
      <c r="E549" s="14" t="s">
        <v>2253</v>
      </c>
      <c r="F549" s="14">
        <v>42.069589</v>
      </c>
      <c r="G549" s="14">
        <v>26.089</v>
      </c>
      <c r="H549" s="14" t="s">
        <v>114</v>
      </c>
      <c r="I549" s="14" t="s">
        <v>2440</v>
      </c>
      <c r="J549" s="14">
        <v>6000.0</v>
      </c>
      <c r="K549" s="14" t="s">
        <v>118</v>
      </c>
      <c r="L549" s="14" t="s">
        <v>118</v>
      </c>
      <c r="M549" s="14" t="s">
        <v>202</v>
      </c>
      <c r="N549" s="14" t="s">
        <v>202</v>
      </c>
      <c r="O549" s="14" t="s">
        <v>921</v>
      </c>
      <c r="P549" s="14" t="s">
        <v>161</v>
      </c>
      <c r="Q549" s="14" t="s">
        <v>73</v>
      </c>
      <c r="R549" s="14" t="s">
        <v>73</v>
      </c>
      <c r="S549" s="14" t="s">
        <v>73</v>
      </c>
      <c r="T549" s="14" t="s">
        <v>73</v>
      </c>
      <c r="V549" s="14" t="s">
        <v>1674</v>
      </c>
      <c r="W549" s="14" t="s">
        <v>105</v>
      </c>
      <c r="Y549" s="14"/>
    </row>
    <row r="550">
      <c r="A550" s="13">
        <v>1475.0</v>
      </c>
      <c r="B550" s="26" t="s">
        <v>71</v>
      </c>
      <c r="C550" s="13" t="s">
        <v>2452</v>
      </c>
      <c r="D550" s="13" t="s">
        <v>2308</v>
      </c>
      <c r="E550" s="13" t="s">
        <v>2253</v>
      </c>
      <c r="F550" s="13">
        <v>42.23205</v>
      </c>
      <c r="G550" s="13">
        <v>26.133625</v>
      </c>
      <c r="H550" s="13" t="s">
        <v>114</v>
      </c>
      <c r="I550" s="13" t="s">
        <v>2421</v>
      </c>
      <c r="J550" s="13">
        <v>500.0</v>
      </c>
      <c r="K550" s="13" t="s">
        <v>626</v>
      </c>
      <c r="L550" s="13" t="s">
        <v>86</v>
      </c>
      <c r="M550" s="13" t="s">
        <v>189</v>
      </c>
      <c r="N550" s="13" t="s">
        <v>190</v>
      </c>
      <c r="O550" s="13" t="s">
        <v>921</v>
      </c>
      <c r="P550" s="13" t="s">
        <v>103</v>
      </c>
      <c r="Q550" s="13" t="s">
        <v>105</v>
      </c>
      <c r="R550" s="13" t="s">
        <v>105</v>
      </c>
      <c r="S550" s="13" t="s">
        <v>73</v>
      </c>
      <c r="T550" s="13" t="s">
        <v>73</v>
      </c>
      <c r="U550" s="13"/>
      <c r="V550" s="13" t="s">
        <v>2454</v>
      </c>
      <c r="W550" s="13" t="s">
        <v>73</v>
      </c>
      <c r="X550" s="13" t="s">
        <v>2455</v>
      </c>
      <c r="Y550" s="27"/>
      <c r="Z550" s="27"/>
      <c r="AA550" s="27"/>
      <c r="AB550" s="27"/>
      <c r="AC550" s="27"/>
      <c r="AD550" s="27"/>
      <c r="AE550" s="27"/>
      <c r="AF550" s="27"/>
      <c r="AG550" s="27"/>
    </row>
    <row r="551">
      <c r="A551" s="13">
        <v>1478.0</v>
      </c>
      <c r="B551" s="15" t="s">
        <v>211</v>
      </c>
      <c r="C551" s="14" t="s">
        <v>2456</v>
      </c>
      <c r="D551" s="14" t="s">
        <v>2308</v>
      </c>
      <c r="E551" s="14" t="s">
        <v>2253</v>
      </c>
      <c r="F551" s="14">
        <v>42.247541</v>
      </c>
      <c r="G551" s="14">
        <v>26.057645</v>
      </c>
      <c r="H551" s="14" t="s">
        <v>114</v>
      </c>
      <c r="I551" s="14" t="s">
        <v>298</v>
      </c>
      <c r="J551" s="14">
        <v>2300.0</v>
      </c>
      <c r="K551" s="14" t="s">
        <v>626</v>
      </c>
      <c r="L551" s="14" t="s">
        <v>86</v>
      </c>
      <c r="M551" s="14" t="s">
        <v>189</v>
      </c>
      <c r="N551" s="14" t="s">
        <v>190</v>
      </c>
      <c r="O551" s="14" t="s">
        <v>921</v>
      </c>
      <c r="P551" s="14" t="s">
        <v>103</v>
      </c>
      <c r="Q551" s="14" t="s">
        <v>73</v>
      </c>
      <c r="R551" s="14" t="s">
        <v>73</v>
      </c>
      <c r="S551" s="14" t="s">
        <v>73</v>
      </c>
      <c r="T551" s="14" t="s">
        <v>73</v>
      </c>
      <c r="V551" s="14" t="s">
        <v>1707</v>
      </c>
      <c r="W551" s="14" t="s">
        <v>105</v>
      </c>
    </row>
    <row r="552">
      <c r="A552" s="13">
        <v>1479.0</v>
      </c>
      <c r="B552" s="15" t="s">
        <v>131</v>
      </c>
      <c r="C552" s="14" t="s">
        <v>2456</v>
      </c>
      <c r="D552" s="14" t="s">
        <v>2308</v>
      </c>
      <c r="E552" s="14" t="s">
        <v>2253</v>
      </c>
      <c r="F552" s="14">
        <v>42.247541</v>
      </c>
      <c r="G552" s="14">
        <v>26.057645</v>
      </c>
      <c r="H552" s="14" t="s">
        <v>114</v>
      </c>
      <c r="I552" s="14" t="s">
        <v>298</v>
      </c>
      <c r="J552" s="14">
        <v>2300.0</v>
      </c>
      <c r="K552" s="14" t="s">
        <v>626</v>
      </c>
      <c r="L552" s="14" t="s">
        <v>86</v>
      </c>
      <c r="M552" s="14" t="s">
        <v>189</v>
      </c>
      <c r="N552" s="14" t="s">
        <v>190</v>
      </c>
      <c r="O552" s="14" t="s">
        <v>921</v>
      </c>
      <c r="P552" s="14" t="s">
        <v>103</v>
      </c>
      <c r="Q552" s="14" t="s">
        <v>73</v>
      </c>
      <c r="R552" s="14" t="s">
        <v>73</v>
      </c>
      <c r="S552" s="14" t="s">
        <v>73</v>
      </c>
      <c r="T552" s="14" t="s">
        <v>73</v>
      </c>
      <c r="V552" s="14" t="s">
        <v>1707</v>
      </c>
      <c r="W552" s="14" t="s">
        <v>105</v>
      </c>
    </row>
    <row r="553">
      <c r="A553" s="13">
        <v>1480.0</v>
      </c>
      <c r="B553" s="15" t="s">
        <v>1712</v>
      </c>
      <c r="C553" s="14" t="s">
        <v>2470</v>
      </c>
      <c r="D553" s="14" t="s">
        <v>2420</v>
      </c>
      <c r="E553" s="14" t="s">
        <v>2253</v>
      </c>
      <c r="F553" s="14">
        <v>42.143834</v>
      </c>
      <c r="G553" s="14">
        <v>26.006043</v>
      </c>
      <c r="H553" s="14" t="s">
        <v>114</v>
      </c>
      <c r="I553" s="14" t="s">
        <v>298</v>
      </c>
      <c r="J553" s="14">
        <v>2000.0</v>
      </c>
      <c r="K553" s="14" t="s">
        <v>626</v>
      </c>
      <c r="L553" s="14" t="s">
        <v>86</v>
      </c>
      <c r="M553" s="14" t="s">
        <v>189</v>
      </c>
      <c r="N553" s="14" t="s">
        <v>190</v>
      </c>
      <c r="O553" s="14" t="s">
        <v>921</v>
      </c>
      <c r="P553" s="14" t="s">
        <v>103</v>
      </c>
      <c r="Q553" s="14" t="s">
        <v>73</v>
      </c>
      <c r="R553" s="14" t="s">
        <v>73</v>
      </c>
      <c r="S553" s="14" t="s">
        <v>73</v>
      </c>
      <c r="T553" s="14" t="s">
        <v>73</v>
      </c>
      <c r="V553" s="14" t="s">
        <v>1707</v>
      </c>
      <c r="W553" s="14" t="s">
        <v>105</v>
      </c>
    </row>
    <row r="554">
      <c r="A554" s="13">
        <v>1481.0</v>
      </c>
      <c r="B554" s="15" t="s">
        <v>154</v>
      </c>
      <c r="C554" s="14" t="s">
        <v>2472</v>
      </c>
      <c r="D554" s="14" t="s">
        <v>2308</v>
      </c>
      <c r="E554" s="14" t="s">
        <v>2253</v>
      </c>
      <c r="F554" s="14">
        <v>42.243238</v>
      </c>
      <c r="G554" s="14">
        <v>26.025737</v>
      </c>
      <c r="H554" s="14" t="s">
        <v>114</v>
      </c>
      <c r="I554" s="14" t="s">
        <v>298</v>
      </c>
      <c r="J554" s="14">
        <v>1000.0</v>
      </c>
      <c r="K554" s="14" t="s">
        <v>626</v>
      </c>
      <c r="L554" s="14" t="s">
        <v>86</v>
      </c>
      <c r="M554" s="14" t="s">
        <v>189</v>
      </c>
      <c r="N554" s="14" t="s">
        <v>190</v>
      </c>
      <c r="O554" s="14" t="s">
        <v>921</v>
      </c>
      <c r="P554" s="14" t="s">
        <v>103</v>
      </c>
      <c r="Q554" s="14" t="s">
        <v>73</v>
      </c>
      <c r="R554" s="14" t="s">
        <v>73</v>
      </c>
      <c r="S554" s="14" t="s">
        <v>73</v>
      </c>
      <c r="T554" s="14" t="s">
        <v>73</v>
      </c>
      <c r="V554" s="14" t="s">
        <v>1707</v>
      </c>
      <c r="W554" s="14" t="s">
        <v>105</v>
      </c>
    </row>
    <row r="555">
      <c r="A555" s="13">
        <v>1482.0</v>
      </c>
      <c r="B555" s="15" t="s">
        <v>131</v>
      </c>
      <c r="C555" s="14" t="s">
        <v>2472</v>
      </c>
      <c r="D555" s="14" t="s">
        <v>2308</v>
      </c>
      <c r="E555" s="14" t="s">
        <v>2253</v>
      </c>
      <c r="F555" s="14">
        <v>42.243238</v>
      </c>
      <c r="G555" s="14">
        <v>26.025737</v>
      </c>
      <c r="H555" s="14" t="s">
        <v>114</v>
      </c>
      <c r="I555" s="14" t="s">
        <v>298</v>
      </c>
      <c r="J555" s="14">
        <v>1000.0</v>
      </c>
      <c r="K555" s="14" t="s">
        <v>626</v>
      </c>
      <c r="L555" s="14" t="s">
        <v>86</v>
      </c>
      <c r="M555" s="14" t="s">
        <v>189</v>
      </c>
      <c r="N555" s="14" t="s">
        <v>190</v>
      </c>
      <c r="O555" s="14" t="s">
        <v>921</v>
      </c>
      <c r="P555" s="14" t="s">
        <v>103</v>
      </c>
      <c r="Q555" s="14" t="s">
        <v>73</v>
      </c>
      <c r="R555" s="14" t="s">
        <v>73</v>
      </c>
      <c r="S555" s="14" t="s">
        <v>73</v>
      </c>
      <c r="T555" s="14" t="s">
        <v>73</v>
      </c>
      <c r="V555" s="14" t="s">
        <v>1707</v>
      </c>
      <c r="W555" s="14" t="s">
        <v>105</v>
      </c>
    </row>
    <row r="556">
      <c r="A556" s="13">
        <v>1483.0</v>
      </c>
      <c r="B556" s="15" t="s">
        <v>71</v>
      </c>
      <c r="C556" s="14" t="s">
        <v>2472</v>
      </c>
      <c r="D556" s="14" t="s">
        <v>2308</v>
      </c>
      <c r="E556" s="14" t="s">
        <v>2253</v>
      </c>
      <c r="F556" s="14">
        <v>42.243238</v>
      </c>
      <c r="G556" s="14">
        <v>26.025737</v>
      </c>
      <c r="H556" s="14" t="s">
        <v>114</v>
      </c>
      <c r="I556" s="14" t="s">
        <v>298</v>
      </c>
      <c r="J556" s="14">
        <v>1000.0</v>
      </c>
      <c r="K556" s="14" t="s">
        <v>626</v>
      </c>
      <c r="L556" s="14" t="s">
        <v>86</v>
      </c>
      <c r="M556" s="14" t="s">
        <v>189</v>
      </c>
      <c r="N556" s="14" t="s">
        <v>190</v>
      </c>
      <c r="O556" s="14" t="s">
        <v>921</v>
      </c>
      <c r="P556" s="14" t="s">
        <v>103</v>
      </c>
      <c r="Q556" s="14" t="s">
        <v>73</v>
      </c>
      <c r="R556" s="14" t="s">
        <v>73</v>
      </c>
      <c r="S556" s="14" t="s">
        <v>73</v>
      </c>
      <c r="T556" s="14" t="s">
        <v>73</v>
      </c>
      <c r="V556" s="14" t="s">
        <v>1707</v>
      </c>
      <c r="W556" s="14" t="s">
        <v>105</v>
      </c>
    </row>
    <row r="557">
      <c r="A557" s="13">
        <v>1492.0</v>
      </c>
      <c r="B557" s="15" t="s">
        <v>1740</v>
      </c>
      <c r="C557" s="14" t="s">
        <v>2482</v>
      </c>
      <c r="D557" s="14" t="s">
        <v>2308</v>
      </c>
      <c r="E557" s="14" t="s">
        <v>2253</v>
      </c>
      <c r="F557" s="14">
        <v>42.2071</v>
      </c>
      <c r="G557" s="14">
        <v>26.099493</v>
      </c>
      <c r="H557" s="14" t="s">
        <v>114</v>
      </c>
      <c r="I557" s="14" t="s">
        <v>2483</v>
      </c>
      <c r="J557" s="14">
        <v>200.0</v>
      </c>
      <c r="K557" s="14" t="s">
        <v>86</v>
      </c>
      <c r="L557" s="14" t="s">
        <v>86</v>
      </c>
      <c r="M557" s="14" t="s">
        <v>175</v>
      </c>
      <c r="N557" s="14" t="s">
        <v>122</v>
      </c>
      <c r="O557" s="14" t="s">
        <v>921</v>
      </c>
      <c r="P557" s="14" t="s">
        <v>103</v>
      </c>
      <c r="Q557" s="14" t="s">
        <v>73</v>
      </c>
      <c r="R557" s="14" t="s">
        <v>105</v>
      </c>
      <c r="S557" s="14" t="s">
        <v>73</v>
      </c>
      <c r="T557" s="14" t="s">
        <v>2484</v>
      </c>
      <c r="U557" s="14" t="s">
        <v>2485</v>
      </c>
      <c r="V557" s="14" t="s">
        <v>1741</v>
      </c>
      <c r="W557" s="14" t="s">
        <v>73</v>
      </c>
    </row>
    <row r="558">
      <c r="A558" s="13">
        <v>1493.0</v>
      </c>
      <c r="B558" s="15" t="s">
        <v>1747</v>
      </c>
      <c r="C558" s="14" t="s">
        <v>2486</v>
      </c>
      <c r="D558" s="14" t="s">
        <v>2308</v>
      </c>
      <c r="E558" s="14" t="s">
        <v>2253</v>
      </c>
      <c r="F558" s="14">
        <v>42.188155</v>
      </c>
      <c r="G558" s="14">
        <v>26.010891</v>
      </c>
      <c r="H558" s="14" t="s">
        <v>114</v>
      </c>
      <c r="I558" s="14" t="s">
        <v>2487</v>
      </c>
      <c r="J558" s="14">
        <v>100.0</v>
      </c>
      <c r="K558" s="14" t="s">
        <v>86</v>
      </c>
      <c r="L558" s="14" t="s">
        <v>86</v>
      </c>
      <c r="M558" s="14" t="s">
        <v>175</v>
      </c>
      <c r="N558" s="14" t="s">
        <v>122</v>
      </c>
      <c r="O558" s="14" t="s">
        <v>921</v>
      </c>
      <c r="P558" s="14" t="s">
        <v>103</v>
      </c>
      <c r="Q558" s="14" t="s">
        <v>73</v>
      </c>
      <c r="R558" s="14" t="s">
        <v>105</v>
      </c>
      <c r="S558" s="14" t="s">
        <v>73</v>
      </c>
      <c r="T558" s="14" t="s">
        <v>73</v>
      </c>
      <c r="V558" s="14" t="s">
        <v>1741</v>
      </c>
      <c r="W558" s="14" t="s">
        <v>73</v>
      </c>
    </row>
    <row r="559">
      <c r="A559" s="13">
        <v>1494.0</v>
      </c>
      <c r="B559" s="15" t="s">
        <v>1750</v>
      </c>
      <c r="C559" s="14" t="s">
        <v>2488</v>
      </c>
      <c r="D559" s="14" t="s">
        <v>2308</v>
      </c>
      <c r="E559" s="14" t="s">
        <v>2253</v>
      </c>
      <c r="F559" s="14">
        <v>42.188239</v>
      </c>
      <c r="G559" s="14">
        <v>26.01246</v>
      </c>
      <c r="H559" s="14" t="s">
        <v>114</v>
      </c>
      <c r="I559" s="14" t="s">
        <v>2487</v>
      </c>
      <c r="J559" s="14">
        <v>100.0</v>
      </c>
      <c r="K559" s="14" t="s">
        <v>86</v>
      </c>
      <c r="L559" s="14" t="s">
        <v>86</v>
      </c>
      <c r="M559" s="14" t="s">
        <v>89</v>
      </c>
      <c r="N559" s="14" t="s">
        <v>96</v>
      </c>
      <c r="O559" s="14" t="s">
        <v>921</v>
      </c>
      <c r="P559" s="14" t="s">
        <v>103</v>
      </c>
      <c r="Q559" s="14" t="s">
        <v>73</v>
      </c>
      <c r="R559" s="14" t="s">
        <v>105</v>
      </c>
      <c r="S559" s="14" t="s">
        <v>73</v>
      </c>
      <c r="T559" s="14" t="s">
        <v>73</v>
      </c>
      <c r="V559" s="14" t="s">
        <v>1741</v>
      </c>
      <c r="W559" s="14" t="s">
        <v>73</v>
      </c>
    </row>
    <row r="560">
      <c r="A560" s="13">
        <v>1495.0</v>
      </c>
      <c r="B560" s="15" t="s">
        <v>1754</v>
      </c>
      <c r="C560" s="14" t="s">
        <v>2489</v>
      </c>
      <c r="D560" s="14" t="s">
        <v>2308</v>
      </c>
      <c r="E560" s="14" t="s">
        <v>2253</v>
      </c>
      <c r="F560" s="14">
        <v>42.193494</v>
      </c>
      <c r="G560" s="14">
        <v>26.005515</v>
      </c>
      <c r="H560" s="14" t="s">
        <v>114</v>
      </c>
      <c r="I560" s="14" t="s">
        <v>2487</v>
      </c>
      <c r="J560" s="14">
        <v>500.0</v>
      </c>
      <c r="K560" s="14" t="s">
        <v>86</v>
      </c>
      <c r="L560" s="14" t="s">
        <v>86</v>
      </c>
      <c r="M560" s="14" t="s">
        <v>189</v>
      </c>
      <c r="N560" s="14" t="s">
        <v>190</v>
      </c>
      <c r="O560" s="14" t="s">
        <v>921</v>
      </c>
      <c r="P560" s="14" t="s">
        <v>103</v>
      </c>
      <c r="Q560" s="14" t="s">
        <v>73</v>
      </c>
      <c r="R560" s="14" t="s">
        <v>105</v>
      </c>
      <c r="S560" s="14" t="s">
        <v>73</v>
      </c>
      <c r="T560" s="14" t="s">
        <v>73</v>
      </c>
      <c r="V560" s="14" t="s">
        <v>1741</v>
      </c>
      <c r="W560" s="14" t="s">
        <v>73</v>
      </c>
    </row>
    <row r="561">
      <c r="A561" s="13">
        <v>1496.0</v>
      </c>
      <c r="B561" s="15" t="s">
        <v>1757</v>
      </c>
      <c r="C561" s="14" t="s">
        <v>2491</v>
      </c>
      <c r="D561" s="14" t="s">
        <v>2308</v>
      </c>
      <c r="E561" s="14" t="s">
        <v>2253</v>
      </c>
      <c r="F561" s="14">
        <v>42.259415</v>
      </c>
      <c r="G561" s="14">
        <v>26.17136</v>
      </c>
      <c r="H561" s="14" t="s">
        <v>114</v>
      </c>
      <c r="I561" s="14" t="s">
        <v>2492</v>
      </c>
      <c r="J561" s="14">
        <v>5000.0</v>
      </c>
      <c r="K561" s="14" t="s">
        <v>86</v>
      </c>
      <c r="L561" s="14" t="s">
        <v>86</v>
      </c>
      <c r="M561" s="14" t="s">
        <v>202</v>
      </c>
      <c r="N561" s="14" t="s">
        <v>202</v>
      </c>
      <c r="O561" s="14" t="s">
        <v>921</v>
      </c>
      <c r="P561" s="14" t="s">
        <v>103</v>
      </c>
      <c r="Q561" s="14" t="s">
        <v>73</v>
      </c>
      <c r="R561" s="14" t="s">
        <v>105</v>
      </c>
      <c r="S561" s="14" t="s">
        <v>73</v>
      </c>
      <c r="T561" s="14" t="s">
        <v>73</v>
      </c>
      <c r="V561" s="14" t="s">
        <v>1741</v>
      </c>
      <c r="W561" s="14" t="s">
        <v>73</v>
      </c>
    </row>
    <row r="562">
      <c r="A562" s="13">
        <v>1497.0</v>
      </c>
      <c r="B562" s="15" t="s">
        <v>620</v>
      </c>
      <c r="C562" s="14" t="s">
        <v>2493</v>
      </c>
      <c r="D562" s="14" t="s">
        <v>2308</v>
      </c>
      <c r="E562" s="14" t="s">
        <v>2253</v>
      </c>
      <c r="F562" s="14">
        <v>42.200933</v>
      </c>
      <c r="G562" s="14">
        <v>26.021101</v>
      </c>
      <c r="H562" s="14" t="s">
        <v>114</v>
      </c>
      <c r="I562" s="14" t="s">
        <v>2494</v>
      </c>
      <c r="J562" s="14">
        <v>100.0</v>
      </c>
      <c r="K562" s="14" t="s">
        <v>86</v>
      </c>
      <c r="L562" s="14" t="s">
        <v>86</v>
      </c>
      <c r="M562" s="14" t="s">
        <v>189</v>
      </c>
      <c r="N562" s="14" t="s">
        <v>190</v>
      </c>
      <c r="O562" s="14" t="s">
        <v>921</v>
      </c>
      <c r="P562" s="14" t="s">
        <v>103</v>
      </c>
      <c r="Q562" s="14" t="s">
        <v>73</v>
      </c>
      <c r="R562" s="14" t="s">
        <v>105</v>
      </c>
      <c r="S562" s="14" t="s">
        <v>73</v>
      </c>
      <c r="T562" s="14" t="s">
        <v>2484</v>
      </c>
      <c r="U562" s="14" t="s">
        <v>2495</v>
      </c>
      <c r="V562" s="14" t="s">
        <v>1741</v>
      </c>
      <c r="W562" s="14" t="s">
        <v>73</v>
      </c>
      <c r="X562" s="14" t="s">
        <v>1948</v>
      </c>
    </row>
    <row r="563">
      <c r="A563" s="13">
        <v>1498.0</v>
      </c>
      <c r="B563" s="15" t="s">
        <v>154</v>
      </c>
      <c r="C563" s="14" t="s">
        <v>2496</v>
      </c>
      <c r="D563" s="14" t="s">
        <v>2308</v>
      </c>
      <c r="E563" s="14" t="s">
        <v>2253</v>
      </c>
      <c r="F563" s="14">
        <v>42.19915</v>
      </c>
      <c r="G563" s="14">
        <v>26.020655</v>
      </c>
      <c r="H563" s="14" t="s">
        <v>114</v>
      </c>
      <c r="I563" s="14" t="s">
        <v>2494</v>
      </c>
      <c r="J563" s="14">
        <v>100.0</v>
      </c>
      <c r="K563" s="14" t="s">
        <v>86</v>
      </c>
      <c r="L563" s="14" t="s">
        <v>86</v>
      </c>
      <c r="M563" s="14" t="s">
        <v>202</v>
      </c>
      <c r="N563" s="14" t="s">
        <v>202</v>
      </c>
      <c r="O563" s="14" t="s">
        <v>921</v>
      </c>
      <c r="P563" s="14" t="s">
        <v>103</v>
      </c>
      <c r="Q563" s="14" t="s">
        <v>105</v>
      </c>
      <c r="R563" s="14" t="s">
        <v>105</v>
      </c>
      <c r="S563" s="14" t="s">
        <v>105</v>
      </c>
      <c r="T563" s="14" t="s">
        <v>2484</v>
      </c>
      <c r="U563" s="14" t="s">
        <v>2495</v>
      </c>
      <c r="V563" s="14" t="s">
        <v>2497</v>
      </c>
      <c r="W563" s="14" t="s">
        <v>73</v>
      </c>
      <c r="X563" s="14" t="s">
        <v>2498</v>
      </c>
    </row>
    <row r="564">
      <c r="A564" s="13">
        <v>1499.0</v>
      </c>
      <c r="B564" s="15" t="s">
        <v>211</v>
      </c>
      <c r="C564" s="14" t="s">
        <v>2499</v>
      </c>
      <c r="D564" s="14" t="s">
        <v>2420</v>
      </c>
      <c r="E564" s="14" t="s">
        <v>2253</v>
      </c>
      <c r="F564" s="14">
        <v>42.156281</v>
      </c>
      <c r="G564" s="14">
        <v>25.934837</v>
      </c>
      <c r="H564" s="14" t="s">
        <v>114</v>
      </c>
      <c r="I564" s="14" t="s">
        <v>2494</v>
      </c>
      <c r="J564" s="14">
        <v>500.0</v>
      </c>
      <c r="K564" s="14" t="s">
        <v>626</v>
      </c>
      <c r="L564" s="14" t="s">
        <v>86</v>
      </c>
      <c r="M564" s="14" t="s">
        <v>189</v>
      </c>
      <c r="N564" s="14" t="s">
        <v>190</v>
      </c>
      <c r="O564" s="14" t="s">
        <v>921</v>
      </c>
      <c r="P564" s="14" t="s">
        <v>2169</v>
      </c>
      <c r="Q564" s="14" t="s">
        <v>73</v>
      </c>
      <c r="R564" s="14" t="s">
        <v>73</v>
      </c>
      <c r="S564" s="14" t="s">
        <v>73</v>
      </c>
      <c r="T564" s="14" t="s">
        <v>73</v>
      </c>
      <c r="V564" s="14" t="s">
        <v>1763</v>
      </c>
      <c r="W564" s="14" t="s">
        <v>73</v>
      </c>
      <c r="X564" s="14" t="s">
        <v>2500</v>
      </c>
    </row>
    <row r="565">
      <c r="A565" s="13">
        <v>1500.0</v>
      </c>
      <c r="B565" s="15" t="s">
        <v>131</v>
      </c>
      <c r="C565" s="14" t="s">
        <v>2499</v>
      </c>
      <c r="D565" s="14" t="s">
        <v>2420</v>
      </c>
      <c r="E565" s="14" t="s">
        <v>2253</v>
      </c>
      <c r="F565" s="14">
        <v>42.156281</v>
      </c>
      <c r="G565" s="14">
        <v>25.934837</v>
      </c>
      <c r="H565" s="14" t="s">
        <v>114</v>
      </c>
      <c r="I565" s="14" t="s">
        <v>2494</v>
      </c>
      <c r="J565" s="14">
        <v>500.0</v>
      </c>
      <c r="K565" s="14" t="s">
        <v>626</v>
      </c>
      <c r="L565" s="14" t="s">
        <v>86</v>
      </c>
      <c r="M565" s="14" t="s">
        <v>189</v>
      </c>
      <c r="N565" s="14" t="s">
        <v>190</v>
      </c>
      <c r="O565" s="14" t="s">
        <v>921</v>
      </c>
      <c r="P565" s="14" t="s">
        <v>2169</v>
      </c>
      <c r="Q565" s="14" t="s">
        <v>73</v>
      </c>
      <c r="R565" s="14" t="s">
        <v>73</v>
      </c>
      <c r="S565" s="14" t="s">
        <v>73</v>
      </c>
      <c r="T565" s="14" t="s">
        <v>73</v>
      </c>
      <c r="V565" s="14" t="s">
        <v>1763</v>
      </c>
      <c r="W565" s="14" t="s">
        <v>73</v>
      </c>
      <c r="X565" s="14" t="s">
        <v>2500</v>
      </c>
    </row>
    <row r="566">
      <c r="A566" s="13">
        <v>1501.0</v>
      </c>
      <c r="B566" s="15" t="s">
        <v>295</v>
      </c>
      <c r="C566" s="14" t="s">
        <v>2499</v>
      </c>
      <c r="D566" s="14" t="s">
        <v>2420</v>
      </c>
      <c r="E566" s="14" t="s">
        <v>2253</v>
      </c>
      <c r="F566" s="14">
        <v>42.156281</v>
      </c>
      <c r="G566" s="14">
        <v>25.934837</v>
      </c>
      <c r="H566" s="14" t="s">
        <v>114</v>
      </c>
      <c r="I566" s="14" t="s">
        <v>2494</v>
      </c>
      <c r="J566" s="14">
        <v>500.0</v>
      </c>
      <c r="K566" s="14" t="s">
        <v>626</v>
      </c>
      <c r="L566" s="14" t="s">
        <v>86</v>
      </c>
      <c r="M566" s="14" t="s">
        <v>189</v>
      </c>
      <c r="N566" s="14" t="s">
        <v>190</v>
      </c>
      <c r="O566" s="14" t="s">
        <v>921</v>
      </c>
      <c r="P566" s="14" t="s">
        <v>2169</v>
      </c>
      <c r="Q566" s="14" t="s">
        <v>73</v>
      </c>
      <c r="R566" s="14" t="s">
        <v>73</v>
      </c>
      <c r="S566" s="14" t="s">
        <v>73</v>
      </c>
      <c r="T566" s="14" t="s">
        <v>73</v>
      </c>
      <c r="V566" s="14" t="s">
        <v>1763</v>
      </c>
      <c r="W566" s="14" t="s">
        <v>73</v>
      </c>
      <c r="X566" s="14" t="s">
        <v>2500</v>
      </c>
    </row>
    <row r="567">
      <c r="A567" s="13">
        <v>1502.0</v>
      </c>
      <c r="B567" s="15" t="s">
        <v>306</v>
      </c>
      <c r="C567" s="14" t="s">
        <v>2499</v>
      </c>
      <c r="D567" s="14" t="s">
        <v>2420</v>
      </c>
      <c r="E567" s="14" t="s">
        <v>2253</v>
      </c>
      <c r="F567" s="14">
        <v>42.156281</v>
      </c>
      <c r="G567" s="14">
        <v>25.934837</v>
      </c>
      <c r="H567" s="14" t="s">
        <v>114</v>
      </c>
      <c r="I567" s="14" t="s">
        <v>2494</v>
      </c>
      <c r="J567" s="14">
        <v>500.0</v>
      </c>
      <c r="K567" s="14" t="s">
        <v>626</v>
      </c>
      <c r="L567" s="14" t="s">
        <v>86</v>
      </c>
      <c r="M567" s="14" t="s">
        <v>189</v>
      </c>
      <c r="N567" s="14" t="s">
        <v>190</v>
      </c>
      <c r="O567" s="14" t="s">
        <v>921</v>
      </c>
      <c r="P567" s="14" t="s">
        <v>2169</v>
      </c>
      <c r="Q567" s="14" t="s">
        <v>73</v>
      </c>
      <c r="R567" s="14" t="s">
        <v>73</v>
      </c>
      <c r="S567" s="14" t="s">
        <v>73</v>
      </c>
      <c r="T567" s="14" t="s">
        <v>73</v>
      </c>
      <c r="V567" s="14" t="s">
        <v>1763</v>
      </c>
      <c r="W567" s="14" t="s">
        <v>73</v>
      </c>
      <c r="X567" s="14" t="s">
        <v>2500</v>
      </c>
    </row>
    <row r="568">
      <c r="A568" s="13">
        <v>1503.0</v>
      </c>
      <c r="B568" s="15" t="s">
        <v>59</v>
      </c>
      <c r="C568" s="14" t="s">
        <v>2499</v>
      </c>
      <c r="D568" s="14" t="s">
        <v>2420</v>
      </c>
      <c r="E568" s="14" t="s">
        <v>2253</v>
      </c>
      <c r="F568" s="14">
        <v>42.156281</v>
      </c>
      <c r="G568" s="14">
        <v>25.934837</v>
      </c>
      <c r="H568" s="14" t="s">
        <v>114</v>
      </c>
      <c r="I568" s="14" t="s">
        <v>2494</v>
      </c>
      <c r="J568" s="14">
        <v>500.0</v>
      </c>
      <c r="K568" s="14" t="s">
        <v>626</v>
      </c>
      <c r="L568" s="14" t="s">
        <v>86</v>
      </c>
      <c r="M568" s="14" t="s">
        <v>189</v>
      </c>
      <c r="N568" s="14" t="s">
        <v>190</v>
      </c>
      <c r="O568" s="14" t="s">
        <v>921</v>
      </c>
      <c r="P568" s="14" t="s">
        <v>2169</v>
      </c>
      <c r="Q568" s="14" t="s">
        <v>73</v>
      </c>
      <c r="R568" s="14" t="s">
        <v>73</v>
      </c>
      <c r="S568" s="14" t="s">
        <v>73</v>
      </c>
      <c r="T568" s="14" t="s">
        <v>73</v>
      </c>
      <c r="V568" s="14" t="s">
        <v>1763</v>
      </c>
      <c r="W568" s="14" t="s">
        <v>73</v>
      </c>
      <c r="X568" s="14" t="s">
        <v>2500</v>
      </c>
    </row>
    <row r="569">
      <c r="A569" s="13">
        <v>1504.0</v>
      </c>
      <c r="B569" s="15" t="s">
        <v>616</v>
      </c>
      <c r="C569" s="14" t="s">
        <v>2499</v>
      </c>
      <c r="D569" s="14" t="s">
        <v>2420</v>
      </c>
      <c r="E569" s="14" t="s">
        <v>2253</v>
      </c>
      <c r="F569" s="14">
        <v>42.156281</v>
      </c>
      <c r="G569" s="14">
        <v>25.934837</v>
      </c>
      <c r="H569" s="14" t="s">
        <v>114</v>
      </c>
      <c r="I569" s="14" t="s">
        <v>2494</v>
      </c>
      <c r="J569" s="14">
        <v>500.0</v>
      </c>
      <c r="K569" s="14" t="s">
        <v>626</v>
      </c>
      <c r="L569" s="14" t="s">
        <v>86</v>
      </c>
      <c r="M569" s="14" t="s">
        <v>189</v>
      </c>
      <c r="N569" s="14" t="s">
        <v>190</v>
      </c>
      <c r="O569" s="14" t="s">
        <v>921</v>
      </c>
      <c r="P569" s="14" t="s">
        <v>2169</v>
      </c>
      <c r="Q569" s="14" t="s">
        <v>73</v>
      </c>
      <c r="R569" s="14" t="s">
        <v>73</v>
      </c>
      <c r="S569" s="14" t="s">
        <v>73</v>
      </c>
      <c r="T569" s="14" t="s">
        <v>73</v>
      </c>
      <c r="V569" s="14" t="s">
        <v>1763</v>
      </c>
      <c r="W569" s="14" t="s">
        <v>73</v>
      </c>
      <c r="X569" s="14" t="s">
        <v>2500</v>
      </c>
    </row>
    <row r="570">
      <c r="A570" s="13">
        <v>1505.0</v>
      </c>
      <c r="B570" s="15" t="s">
        <v>642</v>
      </c>
      <c r="C570" s="14" t="s">
        <v>2499</v>
      </c>
      <c r="D570" s="14" t="s">
        <v>2420</v>
      </c>
      <c r="E570" s="14" t="s">
        <v>2253</v>
      </c>
      <c r="F570" s="14">
        <v>42.156281</v>
      </c>
      <c r="G570" s="14">
        <v>25.934837</v>
      </c>
      <c r="H570" s="14" t="s">
        <v>114</v>
      </c>
      <c r="I570" s="14" t="s">
        <v>2494</v>
      </c>
      <c r="J570" s="14">
        <v>500.0</v>
      </c>
      <c r="K570" s="14" t="s">
        <v>626</v>
      </c>
      <c r="L570" s="14" t="s">
        <v>86</v>
      </c>
      <c r="M570" s="14" t="s">
        <v>189</v>
      </c>
      <c r="N570" s="14" t="s">
        <v>190</v>
      </c>
      <c r="O570" s="14" t="s">
        <v>921</v>
      </c>
      <c r="P570" s="14" t="s">
        <v>103</v>
      </c>
      <c r="Q570" s="14" t="s">
        <v>73</v>
      </c>
      <c r="R570" s="14" t="s">
        <v>73</v>
      </c>
      <c r="S570" s="14" t="s">
        <v>73</v>
      </c>
      <c r="T570" s="14" t="s">
        <v>73</v>
      </c>
      <c r="V570" s="14" t="s">
        <v>1763</v>
      </c>
      <c r="W570" s="14" t="s">
        <v>73</v>
      </c>
      <c r="X570" s="14" t="s">
        <v>2500</v>
      </c>
    </row>
    <row r="571">
      <c r="A571" s="13">
        <v>1506.0</v>
      </c>
      <c r="B571" s="15" t="s">
        <v>211</v>
      </c>
      <c r="C571" s="14" t="s">
        <v>2502</v>
      </c>
      <c r="D571" s="14" t="s">
        <v>2420</v>
      </c>
      <c r="E571" s="14" t="s">
        <v>2253</v>
      </c>
      <c r="F571" s="14">
        <v>42.153206</v>
      </c>
      <c r="G571" s="14">
        <v>25.952184</v>
      </c>
      <c r="H571" s="14" t="s">
        <v>114</v>
      </c>
      <c r="I571" s="14" t="s">
        <v>2494</v>
      </c>
      <c r="J571" s="14">
        <v>1000.0</v>
      </c>
      <c r="K571" s="14" t="s">
        <v>86</v>
      </c>
      <c r="L571" s="14" t="s">
        <v>86</v>
      </c>
      <c r="M571" s="14" t="s">
        <v>202</v>
      </c>
      <c r="N571" s="14" t="s">
        <v>202</v>
      </c>
      <c r="O571" s="14" t="s">
        <v>921</v>
      </c>
      <c r="P571" s="14" t="s">
        <v>103</v>
      </c>
      <c r="Q571" s="14" t="s">
        <v>73</v>
      </c>
      <c r="R571" s="14" t="s">
        <v>73</v>
      </c>
      <c r="S571" s="14" t="s">
        <v>73</v>
      </c>
      <c r="T571" s="14" t="s">
        <v>73</v>
      </c>
      <c r="V571" s="14" t="s">
        <v>1763</v>
      </c>
      <c r="W571" s="14" t="s">
        <v>73</v>
      </c>
    </row>
    <row r="572">
      <c r="A572" s="13">
        <v>1507.0</v>
      </c>
      <c r="B572" s="15" t="s">
        <v>131</v>
      </c>
      <c r="C572" s="14" t="s">
        <v>2502</v>
      </c>
      <c r="D572" s="14" t="s">
        <v>2420</v>
      </c>
      <c r="E572" s="14" t="s">
        <v>2253</v>
      </c>
      <c r="F572" s="14">
        <v>42.153206</v>
      </c>
      <c r="G572" s="14">
        <v>25.952184</v>
      </c>
      <c r="H572" s="14" t="s">
        <v>114</v>
      </c>
      <c r="I572" s="14" t="s">
        <v>2494</v>
      </c>
      <c r="J572" s="14">
        <v>1000.0</v>
      </c>
      <c r="K572" s="14" t="s">
        <v>86</v>
      </c>
      <c r="L572" s="14" t="s">
        <v>86</v>
      </c>
      <c r="M572" s="14" t="s">
        <v>202</v>
      </c>
      <c r="N572" s="14" t="s">
        <v>202</v>
      </c>
      <c r="O572" s="14" t="s">
        <v>921</v>
      </c>
      <c r="P572" s="14" t="s">
        <v>103</v>
      </c>
      <c r="Q572" s="14" t="s">
        <v>73</v>
      </c>
      <c r="R572" s="14" t="s">
        <v>73</v>
      </c>
      <c r="S572" s="14" t="s">
        <v>73</v>
      </c>
      <c r="T572" s="14" t="s">
        <v>73</v>
      </c>
      <c r="V572" s="14" t="s">
        <v>1763</v>
      </c>
      <c r="W572" s="14" t="s">
        <v>73</v>
      </c>
    </row>
    <row r="573">
      <c r="A573" s="13">
        <v>1508.0</v>
      </c>
      <c r="B573" s="15" t="s">
        <v>71</v>
      </c>
      <c r="C573" s="14" t="s">
        <v>2470</v>
      </c>
      <c r="D573" s="14" t="s">
        <v>2420</v>
      </c>
      <c r="E573" s="14" t="s">
        <v>2253</v>
      </c>
      <c r="F573" s="14">
        <v>42.123189</v>
      </c>
      <c r="G573" s="14">
        <v>26.014726</v>
      </c>
      <c r="H573" s="14" t="s">
        <v>114</v>
      </c>
      <c r="I573" s="14" t="s">
        <v>298</v>
      </c>
      <c r="J573" s="14">
        <v>4600.0</v>
      </c>
      <c r="K573" s="14" t="s">
        <v>86</v>
      </c>
      <c r="L573" s="14" t="s">
        <v>86</v>
      </c>
      <c r="M573" s="14" t="s">
        <v>202</v>
      </c>
      <c r="N573" s="14" t="s">
        <v>202</v>
      </c>
      <c r="O573" s="14" t="s">
        <v>921</v>
      </c>
      <c r="P573" s="14" t="s">
        <v>103</v>
      </c>
      <c r="Q573" s="14" t="s">
        <v>73</v>
      </c>
      <c r="R573" s="14" t="s">
        <v>73</v>
      </c>
      <c r="S573" s="14" t="s">
        <v>73</v>
      </c>
      <c r="T573" s="14" t="s">
        <v>73</v>
      </c>
      <c r="V573" s="14" t="s">
        <v>1763</v>
      </c>
      <c r="W573" s="14" t="s">
        <v>73</v>
      </c>
    </row>
    <row r="574">
      <c r="A574" s="13">
        <v>1509.0</v>
      </c>
      <c r="B574" s="15" t="s">
        <v>71</v>
      </c>
      <c r="C574" s="14" t="s">
        <v>2506</v>
      </c>
      <c r="D574" s="14" t="s">
        <v>2420</v>
      </c>
      <c r="E574" s="14" t="s">
        <v>2253</v>
      </c>
      <c r="F574" s="14">
        <v>42.131888</v>
      </c>
      <c r="G574" s="14">
        <v>26.10326</v>
      </c>
      <c r="H574" s="14" t="s">
        <v>114</v>
      </c>
      <c r="I574" s="14" t="s">
        <v>298</v>
      </c>
      <c r="J574" s="14">
        <v>4500.0</v>
      </c>
      <c r="K574" s="14" t="s">
        <v>86</v>
      </c>
      <c r="L574" s="14" t="s">
        <v>86</v>
      </c>
      <c r="M574" s="14" t="s">
        <v>202</v>
      </c>
      <c r="N574" s="14" t="s">
        <v>202</v>
      </c>
      <c r="O574" s="14" t="s">
        <v>921</v>
      </c>
      <c r="P574" s="14" t="s">
        <v>103</v>
      </c>
      <c r="Q574" s="14" t="s">
        <v>73</v>
      </c>
      <c r="R574" s="14" t="s">
        <v>73</v>
      </c>
      <c r="S574" s="14" t="s">
        <v>73</v>
      </c>
      <c r="T574" s="14" t="s">
        <v>73</v>
      </c>
      <c r="V574" s="14" t="s">
        <v>1763</v>
      </c>
      <c r="W574" s="14" t="s">
        <v>73</v>
      </c>
    </row>
    <row r="575">
      <c r="A575" s="13">
        <v>1510.0</v>
      </c>
      <c r="B575" s="26" t="s">
        <v>71</v>
      </c>
      <c r="C575" s="13" t="s">
        <v>2507</v>
      </c>
      <c r="D575" s="13" t="s">
        <v>2308</v>
      </c>
      <c r="E575" s="13" t="s">
        <v>2253</v>
      </c>
      <c r="F575" s="13">
        <v>42.228836</v>
      </c>
      <c r="G575" s="13">
        <v>26.129589</v>
      </c>
      <c r="H575" s="13" t="s">
        <v>114</v>
      </c>
      <c r="I575" s="13" t="s">
        <v>2508</v>
      </c>
      <c r="J575" s="13">
        <v>500.0</v>
      </c>
      <c r="K575" s="13" t="s">
        <v>86</v>
      </c>
      <c r="L575" s="13" t="s">
        <v>86</v>
      </c>
      <c r="M575" s="13" t="s">
        <v>202</v>
      </c>
      <c r="N575" s="13" t="s">
        <v>202</v>
      </c>
      <c r="O575" s="13" t="s">
        <v>921</v>
      </c>
      <c r="P575" s="13" t="s">
        <v>103</v>
      </c>
      <c r="Q575" s="13" t="s">
        <v>73</v>
      </c>
      <c r="R575" s="13" t="s">
        <v>105</v>
      </c>
      <c r="S575" s="13" t="s">
        <v>73</v>
      </c>
      <c r="T575" s="13" t="s">
        <v>73</v>
      </c>
      <c r="U575" s="27"/>
      <c r="V575" s="13" t="s">
        <v>2509</v>
      </c>
      <c r="W575" s="13" t="s">
        <v>73</v>
      </c>
      <c r="X575" s="27"/>
      <c r="Y575" s="27"/>
      <c r="Z575" s="27"/>
      <c r="AA575" s="27"/>
      <c r="AB575" s="27"/>
      <c r="AC575" s="27"/>
      <c r="AD575" s="27"/>
      <c r="AE575" s="27"/>
      <c r="AF575" s="27"/>
      <c r="AG575" s="27"/>
    </row>
    <row r="576">
      <c r="A576" s="13">
        <v>1511.0</v>
      </c>
      <c r="B576" s="15" t="s">
        <v>211</v>
      </c>
      <c r="C576" s="14" t="s">
        <v>2510</v>
      </c>
      <c r="D576" s="14" t="s">
        <v>2253</v>
      </c>
      <c r="E576" s="14" t="s">
        <v>2253</v>
      </c>
      <c r="F576" s="14">
        <v>42.430357</v>
      </c>
      <c r="G576" s="14">
        <v>25.665682</v>
      </c>
      <c r="H576" s="14" t="s">
        <v>114</v>
      </c>
      <c r="I576" s="14" t="s">
        <v>2494</v>
      </c>
      <c r="J576" s="14">
        <v>0.0</v>
      </c>
      <c r="K576" s="14" t="s">
        <v>185</v>
      </c>
      <c r="L576" s="14" t="s">
        <v>86</v>
      </c>
      <c r="M576" s="14" t="s">
        <v>89</v>
      </c>
      <c r="N576" s="14" t="s">
        <v>96</v>
      </c>
      <c r="O576" s="14" t="s">
        <v>458</v>
      </c>
      <c r="P576" s="14" t="s">
        <v>103</v>
      </c>
      <c r="Q576" s="14" t="s">
        <v>73</v>
      </c>
      <c r="R576" s="14" t="s">
        <v>105</v>
      </c>
      <c r="S576" s="14" t="s">
        <v>105</v>
      </c>
      <c r="T576" s="14" t="s">
        <v>2514</v>
      </c>
      <c r="U576" s="14" t="s">
        <v>426</v>
      </c>
      <c r="V576" s="14" t="s">
        <v>1793</v>
      </c>
      <c r="W576" s="14" t="s">
        <v>73</v>
      </c>
    </row>
    <row r="577">
      <c r="A577" s="13">
        <v>1512.0</v>
      </c>
      <c r="B577" s="15" t="s">
        <v>131</v>
      </c>
      <c r="C577" s="14" t="s">
        <v>2510</v>
      </c>
      <c r="D577" s="14" t="s">
        <v>2253</v>
      </c>
      <c r="E577" s="14" t="s">
        <v>2253</v>
      </c>
      <c r="F577" s="14">
        <v>42.430452</v>
      </c>
      <c r="G577" s="14">
        <v>25.66667</v>
      </c>
      <c r="H577" s="14" t="s">
        <v>114</v>
      </c>
      <c r="I577" s="14" t="s">
        <v>2494</v>
      </c>
      <c r="J577" s="14">
        <v>0.0</v>
      </c>
      <c r="K577" s="14" t="s">
        <v>86</v>
      </c>
      <c r="L577" s="14" t="s">
        <v>86</v>
      </c>
      <c r="M577" s="14" t="s">
        <v>89</v>
      </c>
      <c r="N577" s="14" t="s">
        <v>96</v>
      </c>
      <c r="O577" s="14" t="s">
        <v>458</v>
      </c>
      <c r="P577" s="14" t="s">
        <v>103</v>
      </c>
      <c r="Q577" s="14" t="s">
        <v>73</v>
      </c>
      <c r="R577" s="14" t="s">
        <v>105</v>
      </c>
      <c r="S577" s="14" t="s">
        <v>105</v>
      </c>
      <c r="T577" s="14" t="s">
        <v>2514</v>
      </c>
      <c r="U577" s="14" t="s">
        <v>426</v>
      </c>
      <c r="V577" s="14" t="s">
        <v>1793</v>
      </c>
      <c r="W577" s="14" t="s">
        <v>73</v>
      </c>
    </row>
    <row r="578">
      <c r="A578" s="13">
        <v>1513.0</v>
      </c>
      <c r="B578" s="15" t="s">
        <v>211</v>
      </c>
      <c r="C578" s="14" t="s">
        <v>2521</v>
      </c>
      <c r="D578" s="14" t="s">
        <v>2420</v>
      </c>
      <c r="E578" s="14" t="s">
        <v>2253</v>
      </c>
      <c r="F578" s="14">
        <v>42.141933</v>
      </c>
      <c r="G578" s="14">
        <v>26.02016</v>
      </c>
      <c r="H578" s="14" t="s">
        <v>229</v>
      </c>
      <c r="I578" s="14" t="s">
        <v>2494</v>
      </c>
      <c r="J578" s="14">
        <v>100.0</v>
      </c>
      <c r="K578" s="14" t="s">
        <v>626</v>
      </c>
      <c r="L578" s="14" t="s">
        <v>86</v>
      </c>
      <c r="M578" s="14" t="s">
        <v>249</v>
      </c>
      <c r="N578" s="14" t="s">
        <v>202</v>
      </c>
      <c r="O578" s="14" t="s">
        <v>921</v>
      </c>
      <c r="P578" s="14" t="s">
        <v>103</v>
      </c>
      <c r="Q578" s="14" t="s">
        <v>73</v>
      </c>
      <c r="R578" s="14" t="s">
        <v>105</v>
      </c>
      <c r="S578" s="14" t="s">
        <v>105</v>
      </c>
      <c r="T578" s="14" t="s">
        <v>73</v>
      </c>
      <c r="V578" s="14" t="s">
        <v>1799</v>
      </c>
      <c r="W578" s="14" t="s">
        <v>73</v>
      </c>
    </row>
    <row r="579">
      <c r="A579" s="13">
        <v>1514.0</v>
      </c>
      <c r="B579" s="15" t="s">
        <v>306</v>
      </c>
      <c r="C579" s="14" t="s">
        <v>2522</v>
      </c>
      <c r="D579" s="14" t="s">
        <v>2308</v>
      </c>
      <c r="E579" s="14" t="s">
        <v>2253</v>
      </c>
      <c r="F579" s="14">
        <v>42.192028</v>
      </c>
      <c r="G579" s="14">
        <v>26.051707</v>
      </c>
      <c r="H579" s="14" t="s">
        <v>229</v>
      </c>
      <c r="I579" s="14" t="s">
        <v>2494</v>
      </c>
      <c r="J579" s="14">
        <v>100.0</v>
      </c>
      <c r="K579" s="14" t="s">
        <v>85</v>
      </c>
      <c r="L579" s="14" t="s">
        <v>85</v>
      </c>
      <c r="M579" s="14" t="s">
        <v>89</v>
      </c>
      <c r="N579" s="14" t="s">
        <v>96</v>
      </c>
      <c r="O579" s="14" t="s">
        <v>921</v>
      </c>
      <c r="P579" s="14" t="s">
        <v>103</v>
      </c>
      <c r="Q579" s="14" t="s">
        <v>73</v>
      </c>
      <c r="R579" s="14" t="s">
        <v>105</v>
      </c>
      <c r="S579" s="14" t="s">
        <v>105</v>
      </c>
      <c r="T579" s="14" t="s">
        <v>2484</v>
      </c>
      <c r="U579" s="14" t="s">
        <v>2523</v>
      </c>
      <c r="V579" s="14" t="s">
        <v>1803</v>
      </c>
      <c r="W579" s="14" t="s">
        <v>73</v>
      </c>
      <c r="X579" s="14" t="s">
        <v>2524</v>
      </c>
    </row>
    <row r="580">
      <c r="A580" s="13">
        <v>1515.0</v>
      </c>
      <c r="B580" s="15" t="s">
        <v>71</v>
      </c>
      <c r="C580" s="14" t="s">
        <v>2525</v>
      </c>
      <c r="D580" s="14" t="s">
        <v>2420</v>
      </c>
      <c r="E580" s="14" t="s">
        <v>2253</v>
      </c>
      <c r="F580" s="14">
        <v>42.026306</v>
      </c>
      <c r="G580" s="14">
        <v>26.107142</v>
      </c>
      <c r="H580" s="14" t="s">
        <v>114</v>
      </c>
      <c r="I580" s="14" t="s">
        <v>2494</v>
      </c>
      <c r="J580" s="14">
        <v>500.0</v>
      </c>
      <c r="K580" s="14" t="s">
        <v>169</v>
      </c>
      <c r="L580" s="14" t="s">
        <v>86</v>
      </c>
      <c r="M580" s="14" t="s">
        <v>89</v>
      </c>
      <c r="N580" s="14" t="s">
        <v>96</v>
      </c>
      <c r="O580" s="14" t="s">
        <v>307</v>
      </c>
      <c r="P580" s="14" t="s">
        <v>124</v>
      </c>
      <c r="Q580" s="14" t="s">
        <v>105</v>
      </c>
      <c r="R580" s="14" t="s">
        <v>105</v>
      </c>
      <c r="S580" s="14" t="s">
        <v>73</v>
      </c>
      <c r="T580" s="14" t="s">
        <v>2528</v>
      </c>
      <c r="U580" s="14" t="s">
        <v>2529</v>
      </c>
      <c r="V580" s="14" t="s">
        <v>1809</v>
      </c>
      <c r="W580" s="14" t="s">
        <v>73</v>
      </c>
    </row>
    <row r="581">
      <c r="A581" s="34">
        <v>1589.0</v>
      </c>
      <c r="B581" s="26" t="s">
        <v>71</v>
      </c>
      <c r="C581" s="13" t="s">
        <v>2531</v>
      </c>
      <c r="D581" s="13" t="s">
        <v>2308</v>
      </c>
      <c r="E581" s="13" t="s">
        <v>2253</v>
      </c>
      <c r="F581" s="13">
        <v>42.200933</v>
      </c>
      <c r="G581" s="13">
        <v>26.021101</v>
      </c>
      <c r="H581" s="13" t="s">
        <v>114</v>
      </c>
      <c r="I581" s="13" t="s">
        <v>2494</v>
      </c>
      <c r="J581" s="13">
        <v>100.0</v>
      </c>
      <c r="K581" s="13" t="s">
        <v>626</v>
      </c>
      <c r="L581" s="13" t="s">
        <v>86</v>
      </c>
      <c r="M581" s="13" t="s">
        <v>189</v>
      </c>
      <c r="N581" s="13" t="s">
        <v>190</v>
      </c>
      <c r="O581" s="13" t="s">
        <v>921</v>
      </c>
      <c r="P581" s="13" t="s">
        <v>103</v>
      </c>
      <c r="Q581" s="13" t="s">
        <v>73</v>
      </c>
      <c r="R581" s="13" t="s">
        <v>73</v>
      </c>
      <c r="S581" s="13" t="s">
        <v>73</v>
      </c>
      <c r="T581" s="13" t="s">
        <v>73</v>
      </c>
      <c r="U581" s="27"/>
      <c r="V581" s="13" t="s">
        <v>1948</v>
      </c>
      <c r="W581" s="13" t="s">
        <v>105</v>
      </c>
      <c r="X581" s="27"/>
      <c r="Y581" s="13" t="s">
        <v>2533</v>
      </c>
      <c r="Z581" s="27"/>
      <c r="AA581" s="27"/>
      <c r="AB581" s="27"/>
      <c r="AC581" s="27"/>
      <c r="AD581" s="27"/>
      <c r="AE581" s="27"/>
      <c r="AF581" s="27"/>
      <c r="AG581" s="27"/>
    </row>
    <row r="582">
      <c r="A582" s="20">
        <v>1638.0</v>
      </c>
      <c r="B582" s="15" t="s">
        <v>614</v>
      </c>
      <c r="C582" s="14" t="s">
        <v>2535</v>
      </c>
      <c r="D582" s="14" t="s">
        <v>2334</v>
      </c>
      <c r="E582" s="14" t="s">
        <v>2253</v>
      </c>
      <c r="F582" s="14">
        <v>42.587713</v>
      </c>
      <c r="G582" s="14">
        <v>25.575173</v>
      </c>
      <c r="H582" s="14" t="s">
        <v>114</v>
      </c>
      <c r="I582" s="14" t="s">
        <v>2171</v>
      </c>
      <c r="J582" s="14">
        <v>2500.0</v>
      </c>
      <c r="K582" s="14" t="s">
        <v>85</v>
      </c>
      <c r="L582" s="14" t="s">
        <v>86</v>
      </c>
      <c r="M582" s="14" t="s">
        <v>189</v>
      </c>
      <c r="N582" s="14" t="s">
        <v>190</v>
      </c>
      <c r="O582" s="14" t="s">
        <v>458</v>
      </c>
      <c r="P582" s="14" t="s">
        <v>103</v>
      </c>
      <c r="Q582" s="14" t="s">
        <v>73</v>
      </c>
      <c r="R582" s="14" t="s">
        <v>73</v>
      </c>
      <c r="S582" s="14" t="s">
        <v>73</v>
      </c>
      <c r="T582" s="14" t="s">
        <v>73</v>
      </c>
      <c r="V582" s="14" t="s">
        <v>2076</v>
      </c>
      <c r="W582" s="14" t="s">
        <v>105</v>
      </c>
    </row>
    <row r="583">
      <c r="A583" s="35">
        <v>1640.0</v>
      </c>
      <c r="B583" s="15" t="s">
        <v>610</v>
      </c>
      <c r="C583" s="14" t="s">
        <v>2537</v>
      </c>
      <c r="D583" s="14" t="s">
        <v>2308</v>
      </c>
      <c r="E583" s="14" t="s">
        <v>2253</v>
      </c>
      <c r="F583" s="14">
        <v>42.240836</v>
      </c>
      <c r="G583" s="14">
        <v>26.142205</v>
      </c>
      <c r="H583" s="14" t="s">
        <v>114</v>
      </c>
      <c r="I583" s="14" t="s">
        <v>2171</v>
      </c>
      <c r="J583" s="14">
        <v>500.0</v>
      </c>
      <c r="K583" s="14" t="s">
        <v>626</v>
      </c>
      <c r="L583" s="14" t="s">
        <v>86</v>
      </c>
      <c r="M583" s="14" t="s">
        <v>202</v>
      </c>
      <c r="N583" s="14" t="s">
        <v>202</v>
      </c>
      <c r="O583" s="14" t="s">
        <v>921</v>
      </c>
      <c r="P583" s="14" t="s">
        <v>103</v>
      </c>
      <c r="Q583" s="14" t="s">
        <v>73</v>
      </c>
      <c r="R583" s="14" t="s">
        <v>73</v>
      </c>
      <c r="S583" s="14" t="s">
        <v>73</v>
      </c>
      <c r="T583" s="14" t="s">
        <v>73</v>
      </c>
      <c r="V583" s="14" t="s">
        <v>2081</v>
      </c>
      <c r="W583" s="14" t="s">
        <v>105</v>
      </c>
      <c r="Y583" s="14"/>
    </row>
    <row r="584">
      <c r="A584" s="13">
        <v>1662.0</v>
      </c>
      <c r="B584" s="15" t="s">
        <v>165</v>
      </c>
      <c r="C584" s="14" t="s">
        <v>2540</v>
      </c>
      <c r="D584" s="14" t="s">
        <v>2267</v>
      </c>
      <c r="E584" s="14" t="s">
        <v>2253</v>
      </c>
      <c r="F584" s="14">
        <v>42.619986</v>
      </c>
      <c r="G584" s="14">
        <v>25.310859</v>
      </c>
      <c r="H584" s="14" t="s">
        <v>114</v>
      </c>
      <c r="I584" s="14" t="s">
        <v>2171</v>
      </c>
      <c r="J584" s="14">
        <v>0.0</v>
      </c>
      <c r="K584" s="14" t="s">
        <v>626</v>
      </c>
      <c r="L584" s="14" t="s">
        <v>118</v>
      </c>
      <c r="M584" s="14" t="s">
        <v>189</v>
      </c>
      <c r="N584" s="14" t="s">
        <v>190</v>
      </c>
      <c r="O584" s="14" t="s">
        <v>1154</v>
      </c>
      <c r="P584" s="14" t="s">
        <v>103</v>
      </c>
      <c r="Q584" s="14" t="s">
        <v>73</v>
      </c>
      <c r="R584" s="14" t="s">
        <v>73</v>
      </c>
      <c r="S584" s="14" t="s">
        <v>73</v>
      </c>
      <c r="T584" s="14" t="s">
        <v>2342</v>
      </c>
      <c r="U584" s="14" t="s">
        <v>2542</v>
      </c>
      <c r="V584" s="14" t="s">
        <v>2116</v>
      </c>
      <c r="W584" s="14" t="s">
        <v>105</v>
      </c>
    </row>
    <row r="585">
      <c r="A585" s="13">
        <v>1064.0</v>
      </c>
      <c r="B585" s="15" t="s">
        <v>450</v>
      </c>
      <c r="C585" s="14" t="s">
        <v>2544</v>
      </c>
      <c r="D585" s="14" t="s">
        <v>2545</v>
      </c>
      <c r="E585" s="14" t="s">
        <v>2546</v>
      </c>
      <c r="F585" s="14">
        <v>43.443966</v>
      </c>
      <c r="G585" s="14">
        <v>26.178638</v>
      </c>
      <c r="H585" s="14" t="s">
        <v>114</v>
      </c>
      <c r="I585" s="14" t="s">
        <v>146</v>
      </c>
      <c r="J585" s="14">
        <v>0.0</v>
      </c>
      <c r="K585" s="14" t="s">
        <v>366</v>
      </c>
      <c r="L585" s="14" t="s">
        <v>169</v>
      </c>
      <c r="M585" s="15" t="s">
        <v>189</v>
      </c>
      <c r="N585" s="15" t="s">
        <v>96</v>
      </c>
      <c r="O585" s="14" t="s">
        <v>2550</v>
      </c>
      <c r="P585" s="14" t="s">
        <v>103</v>
      </c>
      <c r="Q585" s="14" t="s">
        <v>73</v>
      </c>
      <c r="R585" s="14" t="s">
        <v>105</v>
      </c>
      <c r="S585" s="14" t="s">
        <v>73</v>
      </c>
      <c r="T585" s="14" t="s">
        <v>73</v>
      </c>
      <c r="V585" s="14" t="s">
        <v>451</v>
      </c>
      <c r="W585" s="14" t="s">
        <v>105</v>
      </c>
    </row>
    <row r="586">
      <c r="A586" s="13">
        <v>1065.0</v>
      </c>
      <c r="B586" s="15" t="s">
        <v>295</v>
      </c>
      <c r="C586" s="14" t="s">
        <v>2551</v>
      </c>
      <c r="D586" s="14" t="s">
        <v>2546</v>
      </c>
      <c r="E586" s="14" t="s">
        <v>2546</v>
      </c>
      <c r="F586" s="14">
        <v>43.245142</v>
      </c>
      <c r="G586" s="14">
        <v>26.523188</v>
      </c>
      <c r="H586" s="14" t="s">
        <v>114</v>
      </c>
      <c r="I586" s="14" t="s">
        <v>146</v>
      </c>
      <c r="J586" s="14">
        <v>200.0</v>
      </c>
      <c r="K586" s="14" t="s">
        <v>85</v>
      </c>
      <c r="L586" s="14" t="s">
        <v>85</v>
      </c>
      <c r="M586" s="15" t="s">
        <v>189</v>
      </c>
      <c r="N586" s="15" t="s">
        <v>190</v>
      </c>
      <c r="O586" s="14" t="s">
        <v>98</v>
      </c>
      <c r="P586" s="14" t="s">
        <v>103</v>
      </c>
      <c r="Q586" s="14" t="s">
        <v>73</v>
      </c>
      <c r="R586" s="14" t="s">
        <v>105</v>
      </c>
      <c r="S586" s="14" t="s">
        <v>73</v>
      </c>
      <c r="T586" s="14" t="s">
        <v>73</v>
      </c>
      <c r="V586" s="14" t="s">
        <v>453</v>
      </c>
      <c r="W586" s="14" t="s">
        <v>105</v>
      </c>
    </row>
    <row r="587">
      <c r="A587" s="13">
        <v>1066.0</v>
      </c>
      <c r="B587" s="15" t="s">
        <v>295</v>
      </c>
      <c r="C587" s="14" t="s">
        <v>2553</v>
      </c>
      <c r="D587" s="14" t="s">
        <v>2554</v>
      </c>
      <c r="E587" s="14" t="s">
        <v>2546</v>
      </c>
      <c r="F587" s="14">
        <v>43.022658</v>
      </c>
      <c r="G587" s="14">
        <v>26.52558</v>
      </c>
      <c r="H587" s="14" t="s">
        <v>80</v>
      </c>
      <c r="I587" s="14" t="s">
        <v>146</v>
      </c>
      <c r="J587" s="14">
        <v>0.0</v>
      </c>
      <c r="K587" s="14" t="s">
        <v>366</v>
      </c>
      <c r="L587" s="14" t="s">
        <v>118</v>
      </c>
      <c r="M587" s="15" t="s">
        <v>189</v>
      </c>
      <c r="N587" s="15" t="s">
        <v>190</v>
      </c>
      <c r="O587" s="14" t="s">
        <v>123</v>
      </c>
      <c r="P587" s="14" t="s">
        <v>124</v>
      </c>
      <c r="Q587" s="14" t="s">
        <v>73</v>
      </c>
      <c r="R587" s="14" t="s">
        <v>105</v>
      </c>
      <c r="S587" s="14" t="s">
        <v>73</v>
      </c>
      <c r="T587" s="14" t="s">
        <v>2555</v>
      </c>
      <c r="U587" s="14" t="s">
        <v>301</v>
      </c>
      <c r="V587" s="14" t="s">
        <v>457</v>
      </c>
      <c r="W587" s="14" t="s">
        <v>105</v>
      </c>
    </row>
    <row r="588">
      <c r="A588" s="13">
        <v>1085.0</v>
      </c>
      <c r="B588" s="15" t="s">
        <v>211</v>
      </c>
      <c r="C588" s="14" t="s">
        <v>2556</v>
      </c>
      <c r="D588" s="14" t="s">
        <v>2554</v>
      </c>
      <c r="E588" s="14" t="s">
        <v>2546</v>
      </c>
      <c r="F588" s="14">
        <v>43.046172</v>
      </c>
      <c r="G588" s="14">
        <v>26.47666</v>
      </c>
      <c r="H588" s="14" t="s">
        <v>114</v>
      </c>
      <c r="I588" s="14" t="s">
        <v>146</v>
      </c>
      <c r="J588" s="14">
        <v>0.0</v>
      </c>
      <c r="K588" s="14" t="s">
        <v>85</v>
      </c>
      <c r="L588" s="14" t="s">
        <v>169</v>
      </c>
      <c r="M588" s="15" t="s">
        <v>202</v>
      </c>
      <c r="N588" s="15" t="s">
        <v>202</v>
      </c>
      <c r="O588" s="14" t="s">
        <v>307</v>
      </c>
      <c r="P588" s="14" t="s">
        <v>124</v>
      </c>
      <c r="Q588" s="14" t="s">
        <v>73</v>
      </c>
      <c r="R588" s="14" t="s">
        <v>105</v>
      </c>
      <c r="S588" s="14" t="s">
        <v>73</v>
      </c>
      <c r="T588" s="14" t="s">
        <v>73</v>
      </c>
      <c r="V588" s="14" t="s">
        <v>525</v>
      </c>
      <c r="W588" s="14" t="s">
        <v>105</v>
      </c>
    </row>
    <row r="589">
      <c r="A589" s="13">
        <v>1086.0</v>
      </c>
      <c r="B589" s="15" t="s">
        <v>211</v>
      </c>
      <c r="C589" s="14" t="s">
        <v>2557</v>
      </c>
      <c r="D589" s="14" t="s">
        <v>2546</v>
      </c>
      <c r="E589" s="14" t="s">
        <v>2546</v>
      </c>
      <c r="F589" s="14">
        <v>43.26019</v>
      </c>
      <c r="G589" s="14">
        <v>26.653216</v>
      </c>
      <c r="H589" s="14" t="s">
        <v>114</v>
      </c>
      <c r="I589" s="14" t="s">
        <v>146</v>
      </c>
      <c r="J589" s="14">
        <v>0.0</v>
      </c>
      <c r="K589" s="14" t="s">
        <v>85</v>
      </c>
      <c r="L589" s="14" t="s">
        <v>169</v>
      </c>
      <c r="M589" s="15" t="s">
        <v>189</v>
      </c>
      <c r="N589" s="15" t="s">
        <v>190</v>
      </c>
      <c r="O589" s="14" t="s">
        <v>123</v>
      </c>
      <c r="P589" s="14" t="s">
        <v>124</v>
      </c>
      <c r="Q589" s="14" t="s">
        <v>73</v>
      </c>
      <c r="R589" s="14" t="s">
        <v>73</v>
      </c>
      <c r="S589" s="14" t="s">
        <v>73</v>
      </c>
      <c r="T589" s="14" t="s">
        <v>73</v>
      </c>
      <c r="V589" s="14" t="s">
        <v>527</v>
      </c>
      <c r="W589" s="14" t="s">
        <v>105</v>
      </c>
    </row>
    <row r="590">
      <c r="A590" s="13">
        <v>1098.0</v>
      </c>
      <c r="B590" s="15" t="s">
        <v>71</v>
      </c>
      <c r="C590" s="14" t="s">
        <v>2561</v>
      </c>
      <c r="D590" s="14" t="s">
        <v>2546</v>
      </c>
      <c r="E590" s="14" t="s">
        <v>2546</v>
      </c>
      <c r="F590" s="14">
        <v>43.234335</v>
      </c>
      <c r="G590" s="14">
        <v>26.54539</v>
      </c>
      <c r="H590" s="14" t="s">
        <v>114</v>
      </c>
      <c r="I590" s="14" t="s">
        <v>146</v>
      </c>
      <c r="J590" s="14">
        <v>0.0</v>
      </c>
      <c r="K590" s="14" t="s">
        <v>85</v>
      </c>
      <c r="M590" s="15" t="s">
        <v>189</v>
      </c>
      <c r="N590" s="15" t="s">
        <v>190</v>
      </c>
      <c r="O590" s="14" t="s">
        <v>123</v>
      </c>
      <c r="P590" s="14" t="s">
        <v>124</v>
      </c>
      <c r="Q590" s="14" t="s">
        <v>73</v>
      </c>
      <c r="R590" s="14" t="s">
        <v>105</v>
      </c>
      <c r="S590" s="14" t="s">
        <v>73</v>
      </c>
      <c r="T590" s="14" t="s">
        <v>105</v>
      </c>
      <c r="U590" s="14" t="s">
        <v>2566</v>
      </c>
      <c r="V590" s="14" t="s">
        <v>565</v>
      </c>
      <c r="W590" s="14" t="s">
        <v>105</v>
      </c>
    </row>
    <row r="591">
      <c r="A591" s="13">
        <v>1147.0</v>
      </c>
      <c r="B591" s="15" t="s">
        <v>71</v>
      </c>
      <c r="C591" s="14" t="s">
        <v>2568</v>
      </c>
      <c r="D591" s="14" t="s">
        <v>2546</v>
      </c>
      <c r="E591" s="14" t="s">
        <v>2546</v>
      </c>
      <c r="F591" s="14">
        <v>43.213608</v>
      </c>
      <c r="G591" s="14">
        <v>26.510259</v>
      </c>
      <c r="H591" s="14" t="s">
        <v>114</v>
      </c>
      <c r="I591" s="14" t="s">
        <v>146</v>
      </c>
      <c r="J591" s="14">
        <v>0.0</v>
      </c>
      <c r="K591" s="14" t="s">
        <v>85</v>
      </c>
      <c r="L591" s="14" t="s">
        <v>169</v>
      </c>
      <c r="M591" s="14" t="s">
        <v>189</v>
      </c>
      <c r="N591" s="14" t="s">
        <v>190</v>
      </c>
      <c r="O591" s="14" t="s">
        <v>2569</v>
      </c>
      <c r="P591" s="14" t="s">
        <v>161</v>
      </c>
      <c r="Q591" s="14" t="s">
        <v>73</v>
      </c>
      <c r="R591" s="14" t="s">
        <v>105</v>
      </c>
      <c r="S591" s="14" t="s">
        <v>73</v>
      </c>
      <c r="T591" s="14" t="s">
        <v>73</v>
      </c>
      <c r="V591" s="14" t="s">
        <v>708</v>
      </c>
      <c r="W591" s="14" t="s">
        <v>105</v>
      </c>
    </row>
    <row r="592">
      <c r="A592" s="13">
        <v>1192.0</v>
      </c>
      <c r="B592" s="15" t="s">
        <v>863</v>
      </c>
      <c r="C592" s="14" t="s">
        <v>2573</v>
      </c>
      <c r="D592" s="14" t="s">
        <v>2545</v>
      </c>
      <c r="E592" s="14" t="s">
        <v>2546</v>
      </c>
      <c r="F592" s="14">
        <v>43.499594</v>
      </c>
      <c r="G592" s="14">
        <v>26.095662</v>
      </c>
      <c r="H592" s="14" t="s">
        <v>114</v>
      </c>
      <c r="I592" s="14" t="s">
        <v>2171</v>
      </c>
      <c r="J592" s="14">
        <v>100.0</v>
      </c>
      <c r="K592" s="14" t="s">
        <v>85</v>
      </c>
      <c r="L592" s="14" t="s">
        <v>85</v>
      </c>
      <c r="M592" s="14" t="s">
        <v>249</v>
      </c>
      <c r="N592" s="14" t="s">
        <v>190</v>
      </c>
      <c r="O592" s="14" t="s">
        <v>123</v>
      </c>
      <c r="P592" s="14" t="s">
        <v>103</v>
      </c>
      <c r="Q592" s="14" t="s">
        <v>73</v>
      </c>
      <c r="R592" s="14" t="s">
        <v>105</v>
      </c>
      <c r="S592" s="14" t="s">
        <v>73</v>
      </c>
      <c r="T592" s="14" t="s">
        <v>2574</v>
      </c>
      <c r="U592" s="14" t="s">
        <v>1453</v>
      </c>
      <c r="V592" s="14" t="s">
        <v>864</v>
      </c>
      <c r="W592" s="14" t="s">
        <v>105</v>
      </c>
    </row>
    <row r="593">
      <c r="A593" s="13">
        <v>1193.0</v>
      </c>
      <c r="B593" s="15" t="s">
        <v>866</v>
      </c>
      <c r="C593" s="14" t="s">
        <v>2573</v>
      </c>
      <c r="D593" s="14" t="s">
        <v>2545</v>
      </c>
      <c r="E593" s="14" t="s">
        <v>2546</v>
      </c>
      <c r="F593" s="14">
        <v>43.499594</v>
      </c>
      <c r="G593" s="14">
        <v>26.095662</v>
      </c>
      <c r="H593" s="14" t="s">
        <v>114</v>
      </c>
      <c r="I593" s="14" t="s">
        <v>2171</v>
      </c>
      <c r="J593" s="14">
        <v>100.0</v>
      </c>
      <c r="K593" s="14" t="s">
        <v>85</v>
      </c>
      <c r="L593" s="14" t="s">
        <v>185</v>
      </c>
      <c r="M593" s="14" t="s">
        <v>249</v>
      </c>
      <c r="N593" s="14" t="s">
        <v>96</v>
      </c>
      <c r="O593" s="14" t="s">
        <v>123</v>
      </c>
      <c r="P593" s="14" t="s">
        <v>103</v>
      </c>
      <c r="Q593" s="14" t="s">
        <v>105</v>
      </c>
      <c r="R593" s="14" t="s">
        <v>105</v>
      </c>
      <c r="S593" s="14" t="s">
        <v>73</v>
      </c>
      <c r="T593" s="14" t="s">
        <v>2574</v>
      </c>
      <c r="U593" s="14" t="s">
        <v>1453</v>
      </c>
      <c r="V593" s="14" t="s">
        <v>867</v>
      </c>
      <c r="W593" s="14" t="s">
        <v>105</v>
      </c>
    </row>
    <row r="594">
      <c r="A594" s="13">
        <v>1202.0</v>
      </c>
      <c r="B594" s="15" t="s">
        <v>131</v>
      </c>
      <c r="C594" s="14" t="s">
        <v>2575</v>
      </c>
      <c r="D594" s="14" t="s">
        <v>2546</v>
      </c>
      <c r="E594" s="14" t="s">
        <v>2546</v>
      </c>
      <c r="F594" s="14">
        <v>43.229743</v>
      </c>
      <c r="G594" s="14">
        <v>26.61602</v>
      </c>
      <c r="H594" s="14" t="s">
        <v>114</v>
      </c>
      <c r="I594" s="14" t="s">
        <v>2171</v>
      </c>
      <c r="J594" s="14">
        <v>0.0</v>
      </c>
      <c r="K594" s="14" t="s">
        <v>85</v>
      </c>
      <c r="L594" s="14" t="s">
        <v>85</v>
      </c>
      <c r="M594" s="14" t="s">
        <v>202</v>
      </c>
      <c r="N594" s="14" t="s">
        <v>202</v>
      </c>
      <c r="O594" s="14" t="s">
        <v>307</v>
      </c>
      <c r="P594" s="14" t="s">
        <v>161</v>
      </c>
      <c r="Q594" s="14" t="s">
        <v>105</v>
      </c>
      <c r="R594" s="14" t="s">
        <v>73</v>
      </c>
      <c r="S594" s="14" t="s">
        <v>73</v>
      </c>
      <c r="T594" s="14" t="s">
        <v>73</v>
      </c>
      <c r="V594" s="14" t="s">
        <v>890</v>
      </c>
      <c r="W594" s="14" t="s">
        <v>105</v>
      </c>
    </row>
    <row r="595">
      <c r="A595" s="13">
        <v>1581.0</v>
      </c>
      <c r="B595" s="15" t="s">
        <v>59</v>
      </c>
      <c r="C595" s="14" t="s">
        <v>2577</v>
      </c>
      <c r="D595" s="14" t="s">
        <v>2546</v>
      </c>
      <c r="E595" s="14" t="s">
        <v>2546</v>
      </c>
      <c r="F595" s="14">
        <v>43.176382</v>
      </c>
      <c r="G595" s="14">
        <v>26.702062</v>
      </c>
      <c r="H595" s="14" t="s">
        <v>114</v>
      </c>
      <c r="I595" s="14" t="s">
        <v>2171</v>
      </c>
      <c r="J595" s="14">
        <v>3500.0</v>
      </c>
      <c r="K595" s="14" t="s">
        <v>86</v>
      </c>
      <c r="L595" s="14" t="s">
        <v>86</v>
      </c>
      <c r="M595" s="14" t="s">
        <v>202</v>
      </c>
      <c r="N595" s="14" t="s">
        <v>202</v>
      </c>
      <c r="O595" s="14" t="s">
        <v>123</v>
      </c>
      <c r="P595" s="14" t="s">
        <v>103</v>
      </c>
      <c r="Q595" s="14" t="s">
        <v>73</v>
      </c>
      <c r="R595" s="14" t="s">
        <v>73</v>
      </c>
      <c r="S595" s="14" t="s">
        <v>73</v>
      </c>
      <c r="T595" s="14" t="s">
        <v>73</v>
      </c>
      <c r="V595" s="14" t="s">
        <v>1940</v>
      </c>
      <c r="W595" s="14" t="s">
        <v>105</v>
      </c>
    </row>
    <row r="596">
      <c r="A596" s="13">
        <v>1582.0</v>
      </c>
      <c r="B596" s="15" t="s">
        <v>616</v>
      </c>
      <c r="C596" s="14" t="s">
        <v>2577</v>
      </c>
      <c r="D596" s="14" t="s">
        <v>2546</v>
      </c>
      <c r="E596" s="14" t="s">
        <v>2546</v>
      </c>
      <c r="F596" s="14">
        <v>43.176382</v>
      </c>
      <c r="G596" s="14">
        <v>26.702062</v>
      </c>
      <c r="H596" s="14" t="s">
        <v>114</v>
      </c>
      <c r="I596" s="14" t="s">
        <v>2171</v>
      </c>
      <c r="J596" s="14">
        <v>3500.0</v>
      </c>
      <c r="K596" s="14" t="s">
        <v>86</v>
      </c>
      <c r="L596" s="14" t="s">
        <v>86</v>
      </c>
      <c r="M596" s="14" t="s">
        <v>202</v>
      </c>
      <c r="N596" s="14" t="s">
        <v>202</v>
      </c>
      <c r="O596" s="14" t="s">
        <v>123</v>
      </c>
      <c r="P596" s="14" t="s">
        <v>161</v>
      </c>
      <c r="Q596" s="14" t="s">
        <v>73</v>
      </c>
      <c r="R596" s="14" t="s">
        <v>73</v>
      </c>
      <c r="S596" s="14" t="s">
        <v>73</v>
      </c>
      <c r="T596" s="14" t="s">
        <v>73</v>
      </c>
      <c r="V596" s="14" t="s">
        <v>1940</v>
      </c>
      <c r="W596" s="14" t="s">
        <v>105</v>
      </c>
    </row>
    <row r="597">
      <c r="A597" s="13">
        <v>1614.0</v>
      </c>
      <c r="B597" s="15" t="s">
        <v>211</v>
      </c>
      <c r="C597" s="14" t="s">
        <v>2592</v>
      </c>
      <c r="D597" s="14" t="s">
        <v>2546</v>
      </c>
      <c r="E597" s="14" t="s">
        <v>2546</v>
      </c>
      <c r="F597" s="14">
        <v>43.197353</v>
      </c>
      <c r="G597" s="14">
        <v>26.464722</v>
      </c>
      <c r="H597" s="14" t="s">
        <v>114</v>
      </c>
      <c r="I597" s="14" t="s">
        <v>2171</v>
      </c>
      <c r="J597" s="14">
        <v>3500.0</v>
      </c>
      <c r="K597" s="14" t="s">
        <v>86</v>
      </c>
      <c r="L597" s="14" t="s">
        <v>86</v>
      </c>
      <c r="M597" s="14" t="s">
        <v>189</v>
      </c>
      <c r="N597" s="14" t="s">
        <v>190</v>
      </c>
      <c r="O597" s="14" t="s">
        <v>1082</v>
      </c>
      <c r="P597" s="14" t="s">
        <v>103</v>
      </c>
      <c r="Q597" s="14" t="s">
        <v>73</v>
      </c>
      <c r="R597" s="14" t="s">
        <v>73</v>
      </c>
      <c r="S597" s="14" t="s">
        <v>73</v>
      </c>
      <c r="T597" s="14" t="s">
        <v>73</v>
      </c>
      <c r="V597" s="14" t="s">
        <v>1993</v>
      </c>
      <c r="W597" s="14" t="s">
        <v>105</v>
      </c>
    </row>
    <row r="598">
      <c r="A598" s="13">
        <v>1615.0</v>
      </c>
      <c r="B598" s="15" t="s">
        <v>295</v>
      </c>
      <c r="C598" s="14" t="s">
        <v>2592</v>
      </c>
      <c r="D598" s="14" t="s">
        <v>2546</v>
      </c>
      <c r="E598" s="14" t="s">
        <v>2546</v>
      </c>
      <c r="F598" s="14">
        <v>43.197353</v>
      </c>
      <c r="G598" s="14">
        <v>26.464722</v>
      </c>
      <c r="H598" s="14" t="s">
        <v>114</v>
      </c>
      <c r="I598" s="14" t="s">
        <v>2171</v>
      </c>
      <c r="J598" s="14">
        <v>3500.0</v>
      </c>
      <c r="K598" s="14" t="s">
        <v>86</v>
      </c>
      <c r="L598" s="14" t="s">
        <v>86</v>
      </c>
      <c r="M598" s="14" t="s">
        <v>189</v>
      </c>
      <c r="N598" s="14" t="s">
        <v>190</v>
      </c>
      <c r="O598" s="14" t="s">
        <v>1082</v>
      </c>
      <c r="P598" s="14" t="s">
        <v>103</v>
      </c>
      <c r="Q598" s="14" t="s">
        <v>73</v>
      </c>
      <c r="R598" s="14" t="s">
        <v>73</v>
      </c>
      <c r="S598" s="14" t="s">
        <v>73</v>
      </c>
      <c r="T598" s="14" t="s">
        <v>73</v>
      </c>
      <c r="V598" s="14" t="s">
        <v>1997</v>
      </c>
      <c r="W598" s="14" t="s">
        <v>105</v>
      </c>
    </row>
    <row r="599">
      <c r="A599" s="13">
        <v>1616.0</v>
      </c>
      <c r="B599" s="15" t="s">
        <v>306</v>
      </c>
      <c r="C599" s="14" t="s">
        <v>2592</v>
      </c>
      <c r="D599" s="14" t="s">
        <v>2546</v>
      </c>
      <c r="E599" s="14" t="s">
        <v>2546</v>
      </c>
      <c r="F599" s="14">
        <v>43.197353</v>
      </c>
      <c r="G599" s="14">
        <v>26.464722</v>
      </c>
      <c r="H599" s="14" t="s">
        <v>114</v>
      </c>
      <c r="I599" s="14" t="s">
        <v>2171</v>
      </c>
      <c r="J599" s="14">
        <v>3500.0</v>
      </c>
      <c r="K599" s="14" t="s">
        <v>86</v>
      </c>
      <c r="L599" s="14" t="s">
        <v>86</v>
      </c>
      <c r="M599" s="14" t="s">
        <v>189</v>
      </c>
      <c r="N599" s="14" t="s">
        <v>190</v>
      </c>
      <c r="O599" s="14" t="s">
        <v>1082</v>
      </c>
      <c r="P599" s="14" t="s">
        <v>103</v>
      </c>
      <c r="Q599" s="14" t="s">
        <v>73</v>
      </c>
      <c r="R599" s="14" t="s">
        <v>73</v>
      </c>
      <c r="S599" s="14" t="s">
        <v>73</v>
      </c>
      <c r="T599" s="14" t="s">
        <v>73</v>
      </c>
      <c r="V599" s="14" t="s">
        <v>1999</v>
      </c>
      <c r="W599" s="14" t="s">
        <v>105</v>
      </c>
    </row>
    <row r="600">
      <c r="A600" s="20">
        <v>1632.0</v>
      </c>
      <c r="B600" s="24" t="s">
        <v>131</v>
      </c>
      <c r="C600" s="14" t="s">
        <v>2592</v>
      </c>
      <c r="D600" s="14" t="s">
        <v>2546</v>
      </c>
      <c r="E600" s="14" t="s">
        <v>2546</v>
      </c>
      <c r="F600" s="14">
        <v>43.197353</v>
      </c>
      <c r="G600" s="14">
        <v>26.464722</v>
      </c>
      <c r="H600" s="14" t="s">
        <v>114</v>
      </c>
      <c r="I600" s="14" t="s">
        <v>2171</v>
      </c>
      <c r="J600" s="14">
        <v>3500.0</v>
      </c>
      <c r="K600" s="14" t="s">
        <v>86</v>
      </c>
      <c r="L600" s="14" t="s">
        <v>86</v>
      </c>
      <c r="M600" s="14" t="s">
        <v>189</v>
      </c>
      <c r="N600" s="14" t="s">
        <v>190</v>
      </c>
      <c r="O600" s="14" t="s">
        <v>123</v>
      </c>
      <c r="P600" s="14" t="s">
        <v>103</v>
      </c>
      <c r="Q600" s="14" t="s">
        <v>73</v>
      </c>
      <c r="R600" s="14" t="s">
        <v>73</v>
      </c>
      <c r="S600" s="14" t="s">
        <v>73</v>
      </c>
      <c r="T600" s="14" t="s">
        <v>73</v>
      </c>
      <c r="V600" s="14" t="s">
        <v>2061</v>
      </c>
      <c r="W600" s="14" t="s">
        <v>105</v>
      </c>
    </row>
    <row r="601">
      <c r="A601" s="13">
        <v>1017.0</v>
      </c>
      <c r="B601" s="15" t="s">
        <v>71</v>
      </c>
      <c r="C601" s="14" t="s">
        <v>2634</v>
      </c>
      <c r="D601" s="14" t="s">
        <v>2635</v>
      </c>
      <c r="E601" s="14" t="s">
        <v>2636</v>
      </c>
      <c r="F601" s="14">
        <v>43.2036743</v>
      </c>
      <c r="G601" s="14">
        <v>27.3935723</v>
      </c>
      <c r="H601" s="14" t="s">
        <v>114</v>
      </c>
      <c r="I601" s="14" t="s">
        <v>2638</v>
      </c>
      <c r="J601" s="14">
        <v>0.0</v>
      </c>
      <c r="K601" s="14" t="s">
        <v>85</v>
      </c>
      <c r="L601" s="14" t="s">
        <v>85</v>
      </c>
      <c r="M601" s="15" t="s">
        <v>189</v>
      </c>
      <c r="N601" s="15" t="s">
        <v>190</v>
      </c>
      <c r="O601" s="14" t="s">
        <v>1154</v>
      </c>
      <c r="P601" s="14" t="s">
        <v>103</v>
      </c>
      <c r="Q601" s="14" t="s">
        <v>73</v>
      </c>
      <c r="R601" s="14" t="s">
        <v>73</v>
      </c>
      <c r="S601" s="14" t="s">
        <v>73</v>
      </c>
      <c r="T601" s="14" t="s">
        <v>73</v>
      </c>
      <c r="V601" s="14" t="s">
        <v>2645</v>
      </c>
      <c r="W601" s="14" t="s">
        <v>105</v>
      </c>
    </row>
    <row r="602">
      <c r="A602" s="13">
        <v>1116.0</v>
      </c>
      <c r="B602" s="15" t="s">
        <v>620</v>
      </c>
      <c r="C602" s="14" t="s">
        <v>2647</v>
      </c>
      <c r="D602" s="14" t="s">
        <v>2648</v>
      </c>
      <c r="E602" s="14" t="s">
        <v>2636</v>
      </c>
      <c r="F602" s="14">
        <v>43.069732</v>
      </c>
      <c r="G602" s="14">
        <v>27.347293</v>
      </c>
      <c r="H602" s="14" t="s">
        <v>114</v>
      </c>
      <c r="I602" s="14" t="s">
        <v>2171</v>
      </c>
      <c r="J602" s="14">
        <v>0.0</v>
      </c>
      <c r="K602" s="14" t="s">
        <v>169</v>
      </c>
      <c r="M602" s="15" t="s">
        <v>89</v>
      </c>
      <c r="N602" s="15" t="s">
        <v>96</v>
      </c>
      <c r="O602" s="14" t="s">
        <v>123</v>
      </c>
      <c r="P602" s="14" t="s">
        <v>103</v>
      </c>
      <c r="Q602" s="14" t="s">
        <v>105</v>
      </c>
      <c r="R602" s="14" t="s">
        <v>105</v>
      </c>
      <c r="S602" s="14" t="s">
        <v>73</v>
      </c>
      <c r="T602" s="14" t="s">
        <v>73</v>
      </c>
      <c r="V602" s="14" t="s">
        <v>621</v>
      </c>
      <c r="W602" s="14" t="s">
        <v>105</v>
      </c>
    </row>
    <row r="603">
      <c r="A603" s="13">
        <v>1250.0</v>
      </c>
      <c r="B603" s="15" t="s">
        <v>71</v>
      </c>
      <c r="C603" s="14" t="s">
        <v>2660</v>
      </c>
      <c r="D603" s="14" t="s">
        <v>2661</v>
      </c>
      <c r="E603" s="14" t="s">
        <v>2636</v>
      </c>
      <c r="F603" s="14">
        <v>43.26356</v>
      </c>
      <c r="G603" s="14">
        <v>27.66867</v>
      </c>
      <c r="H603" s="14" t="s">
        <v>114</v>
      </c>
      <c r="I603" s="14" t="s">
        <v>146</v>
      </c>
      <c r="J603" s="14">
        <v>200.0</v>
      </c>
      <c r="K603" s="14" t="s">
        <v>85</v>
      </c>
      <c r="L603" s="14" t="s">
        <v>85</v>
      </c>
      <c r="M603" s="14" t="s">
        <v>189</v>
      </c>
      <c r="N603" s="14" t="s">
        <v>190</v>
      </c>
      <c r="O603" s="14" t="s">
        <v>307</v>
      </c>
      <c r="P603" s="14" t="s">
        <v>103</v>
      </c>
      <c r="Q603" s="14" t="s">
        <v>73</v>
      </c>
      <c r="R603" s="14" t="s">
        <v>73</v>
      </c>
      <c r="S603" s="14" t="s">
        <v>73</v>
      </c>
      <c r="T603" s="14" t="s">
        <v>73</v>
      </c>
      <c r="V603" s="14" t="s">
        <v>2670</v>
      </c>
      <c r="W603" s="14" t="s">
        <v>105</v>
      </c>
    </row>
    <row r="604">
      <c r="A604" s="13">
        <v>1338.0</v>
      </c>
      <c r="B604" s="15" t="s">
        <v>295</v>
      </c>
      <c r="C604" s="14" t="s">
        <v>2672</v>
      </c>
      <c r="D604" s="14" t="s">
        <v>2648</v>
      </c>
      <c r="E604" s="14" t="s">
        <v>2636</v>
      </c>
      <c r="F604" s="14">
        <v>42.989836</v>
      </c>
      <c r="G604" s="14">
        <v>27.252106</v>
      </c>
      <c r="H604" s="14" t="s">
        <v>114</v>
      </c>
      <c r="I604" s="14" t="s">
        <v>2675</v>
      </c>
      <c r="J604" s="14">
        <v>1500.0</v>
      </c>
      <c r="K604" s="14" t="s">
        <v>86</v>
      </c>
      <c r="L604" s="14" t="s">
        <v>86</v>
      </c>
      <c r="M604" s="14" t="s">
        <v>202</v>
      </c>
      <c r="N604" s="14" t="s">
        <v>202</v>
      </c>
      <c r="O604" s="14" t="s">
        <v>307</v>
      </c>
      <c r="P604" s="14" t="s">
        <v>161</v>
      </c>
      <c r="Q604" s="14" t="s">
        <v>73</v>
      </c>
      <c r="R604" s="14" t="s">
        <v>73</v>
      </c>
      <c r="S604" s="14" t="s">
        <v>73</v>
      </c>
      <c r="T604" s="14" t="s">
        <v>73</v>
      </c>
      <c r="V604" s="14" t="s">
        <v>1312</v>
      </c>
      <c r="W604" s="14" t="s">
        <v>105</v>
      </c>
    </row>
    <row r="605">
      <c r="A605" s="13">
        <v>1339.0</v>
      </c>
      <c r="B605" s="15" t="s">
        <v>306</v>
      </c>
      <c r="C605" s="14" t="s">
        <v>2672</v>
      </c>
      <c r="D605" s="14" t="s">
        <v>2648</v>
      </c>
      <c r="E605" s="14" t="s">
        <v>2636</v>
      </c>
      <c r="F605" s="14">
        <v>42.989836</v>
      </c>
      <c r="G605" s="14">
        <v>27.252106</v>
      </c>
      <c r="H605" s="14" t="s">
        <v>114</v>
      </c>
      <c r="I605" s="14" t="s">
        <v>2675</v>
      </c>
      <c r="J605" s="14">
        <v>1500.0</v>
      </c>
      <c r="K605" s="14" t="s">
        <v>86</v>
      </c>
      <c r="L605" s="14" t="s">
        <v>86</v>
      </c>
      <c r="M605" s="14" t="s">
        <v>202</v>
      </c>
      <c r="N605" s="14" t="s">
        <v>202</v>
      </c>
      <c r="O605" s="14" t="s">
        <v>307</v>
      </c>
      <c r="P605" s="14" t="s">
        <v>161</v>
      </c>
      <c r="Q605" s="14" t="s">
        <v>73</v>
      </c>
      <c r="R605" s="14" t="s">
        <v>73</v>
      </c>
      <c r="S605" s="14" t="s">
        <v>73</v>
      </c>
      <c r="T605" s="14" t="s">
        <v>73</v>
      </c>
      <c r="V605" s="14" t="s">
        <v>1312</v>
      </c>
      <c r="W605" s="14" t="s">
        <v>105</v>
      </c>
    </row>
    <row r="606">
      <c r="A606" s="13">
        <v>1350.0</v>
      </c>
      <c r="B606" s="15" t="s">
        <v>211</v>
      </c>
      <c r="C606" s="14" t="s">
        <v>2681</v>
      </c>
      <c r="D606" s="14" t="s">
        <v>2635</v>
      </c>
      <c r="E606" s="14" t="s">
        <v>2636</v>
      </c>
      <c r="F606" s="14">
        <v>43.215666</v>
      </c>
      <c r="G606" s="14">
        <v>27.387229</v>
      </c>
      <c r="H606" s="14" t="s">
        <v>114</v>
      </c>
      <c r="I606" s="14" t="s">
        <v>2675</v>
      </c>
      <c r="J606" s="14">
        <v>100.0</v>
      </c>
      <c r="K606" s="14" t="s">
        <v>86</v>
      </c>
      <c r="L606" s="14" t="s">
        <v>86</v>
      </c>
      <c r="M606" s="14" t="s">
        <v>175</v>
      </c>
      <c r="N606" s="14" t="s">
        <v>122</v>
      </c>
      <c r="O606" s="14" t="s">
        <v>98</v>
      </c>
      <c r="P606" s="14" t="s">
        <v>103</v>
      </c>
      <c r="Q606" s="14" t="s">
        <v>73</v>
      </c>
      <c r="R606" s="14" t="s">
        <v>73</v>
      </c>
      <c r="S606" s="14" t="s">
        <v>73</v>
      </c>
      <c r="T606" s="14" t="s">
        <v>73</v>
      </c>
      <c r="V606" s="14" t="s">
        <v>1381</v>
      </c>
      <c r="W606" s="14" t="s">
        <v>105</v>
      </c>
    </row>
    <row r="607">
      <c r="A607" s="13">
        <v>1351.0</v>
      </c>
      <c r="B607" s="15" t="s">
        <v>131</v>
      </c>
      <c r="C607" s="14" t="s">
        <v>2681</v>
      </c>
      <c r="D607" s="14" t="s">
        <v>2635</v>
      </c>
      <c r="E607" s="14" t="s">
        <v>2636</v>
      </c>
      <c r="F607" s="14">
        <v>43.213356</v>
      </c>
      <c r="G607" s="14">
        <v>27.389649</v>
      </c>
      <c r="H607" s="14" t="s">
        <v>114</v>
      </c>
      <c r="I607" s="14" t="s">
        <v>2675</v>
      </c>
      <c r="J607" s="14">
        <v>100.0</v>
      </c>
      <c r="K607" s="14" t="s">
        <v>86</v>
      </c>
      <c r="L607" s="14" t="s">
        <v>86</v>
      </c>
      <c r="M607" s="14" t="s">
        <v>175</v>
      </c>
      <c r="N607" s="14" t="s">
        <v>122</v>
      </c>
      <c r="O607" s="14" t="s">
        <v>98</v>
      </c>
      <c r="P607" s="14" t="s">
        <v>103</v>
      </c>
      <c r="Q607" s="14" t="s">
        <v>73</v>
      </c>
      <c r="R607" s="14" t="s">
        <v>73</v>
      </c>
      <c r="S607" s="14" t="s">
        <v>73</v>
      </c>
      <c r="T607" s="14" t="s">
        <v>73</v>
      </c>
      <c r="V607" s="14" t="s">
        <v>1381</v>
      </c>
      <c r="W607" s="14" t="s">
        <v>105</v>
      </c>
    </row>
    <row r="608">
      <c r="A608" s="13">
        <v>1352.0</v>
      </c>
      <c r="B608" s="15" t="s">
        <v>59</v>
      </c>
      <c r="C608" s="14" t="s">
        <v>2684</v>
      </c>
      <c r="D608" s="14" t="s">
        <v>2635</v>
      </c>
      <c r="E608" s="14" t="s">
        <v>2636</v>
      </c>
      <c r="F608" s="14">
        <v>43.208032</v>
      </c>
      <c r="G608" s="14">
        <v>27.390931</v>
      </c>
      <c r="H608" s="14" t="s">
        <v>114</v>
      </c>
      <c r="I608" s="14" t="s">
        <v>2675</v>
      </c>
      <c r="J608" s="14">
        <v>100.0</v>
      </c>
      <c r="K608" s="14" t="s">
        <v>86</v>
      </c>
      <c r="L608" s="14" t="s">
        <v>86</v>
      </c>
      <c r="M608" s="14" t="s">
        <v>89</v>
      </c>
      <c r="N608" s="14" t="s">
        <v>96</v>
      </c>
      <c r="O608" s="14" t="s">
        <v>98</v>
      </c>
      <c r="P608" s="14" t="s">
        <v>103</v>
      </c>
      <c r="Q608" s="14" t="s">
        <v>73</v>
      </c>
      <c r="R608" s="14" t="s">
        <v>73</v>
      </c>
      <c r="S608" s="14" t="s">
        <v>73</v>
      </c>
      <c r="T608" s="14" t="s">
        <v>73</v>
      </c>
      <c r="V608" s="14" t="s">
        <v>1381</v>
      </c>
      <c r="W608" s="14" t="s">
        <v>105</v>
      </c>
    </row>
    <row r="609">
      <c r="A609" s="13">
        <v>1396.0</v>
      </c>
      <c r="B609" s="15" t="s">
        <v>71</v>
      </c>
      <c r="C609" s="14" t="s">
        <v>2685</v>
      </c>
      <c r="D609" s="14" t="s">
        <v>2648</v>
      </c>
      <c r="E609" s="14" t="s">
        <v>2636</v>
      </c>
      <c r="F609" s="14">
        <v>43.027778</v>
      </c>
      <c r="G609" s="14">
        <v>27.228056</v>
      </c>
      <c r="H609" s="14" t="s">
        <v>80</v>
      </c>
      <c r="I609" s="14" t="s">
        <v>2638</v>
      </c>
      <c r="J609" s="14">
        <v>0.0</v>
      </c>
      <c r="K609" s="14" t="s">
        <v>85</v>
      </c>
      <c r="L609" s="14" t="s">
        <v>118</v>
      </c>
      <c r="M609" s="14" t="s">
        <v>89</v>
      </c>
      <c r="N609" s="14" t="s">
        <v>96</v>
      </c>
      <c r="O609" s="14" t="s">
        <v>307</v>
      </c>
      <c r="P609" s="14" t="s">
        <v>161</v>
      </c>
      <c r="Q609" s="14" t="s">
        <v>73</v>
      </c>
      <c r="R609" s="14" t="s">
        <v>73</v>
      </c>
      <c r="S609" s="14" t="s">
        <v>73</v>
      </c>
      <c r="T609" s="14" t="s">
        <v>73</v>
      </c>
      <c r="V609" s="14" t="s">
        <v>1495</v>
      </c>
      <c r="W609" s="14" t="s">
        <v>105</v>
      </c>
    </row>
    <row r="610">
      <c r="A610" s="13">
        <v>1397.0</v>
      </c>
      <c r="B610" s="15" t="s">
        <v>154</v>
      </c>
      <c r="C610" s="14" t="s">
        <v>2687</v>
      </c>
      <c r="D610" s="14" t="s">
        <v>2648</v>
      </c>
      <c r="E610" s="14" t="s">
        <v>2636</v>
      </c>
      <c r="F610" s="14">
        <v>43.034025</v>
      </c>
      <c r="G610" s="14">
        <v>27.227541</v>
      </c>
      <c r="H610" s="14" t="s">
        <v>114</v>
      </c>
      <c r="I610" s="14" t="s">
        <v>298</v>
      </c>
      <c r="J610" s="14">
        <v>100.0</v>
      </c>
      <c r="K610" s="14" t="s">
        <v>85</v>
      </c>
      <c r="L610" s="14" t="s">
        <v>86</v>
      </c>
      <c r="M610" s="14" t="s">
        <v>175</v>
      </c>
      <c r="N610" s="14" t="s">
        <v>122</v>
      </c>
      <c r="O610" s="14" t="s">
        <v>307</v>
      </c>
      <c r="P610" s="14" t="s">
        <v>161</v>
      </c>
      <c r="Q610" s="14" t="s">
        <v>73</v>
      </c>
      <c r="R610" s="14" t="s">
        <v>73</v>
      </c>
      <c r="S610" s="14" t="s">
        <v>73</v>
      </c>
      <c r="T610" s="14" t="s">
        <v>73</v>
      </c>
      <c r="V610" s="14" t="s">
        <v>1495</v>
      </c>
      <c r="W610" s="14" t="s">
        <v>105</v>
      </c>
    </row>
    <row r="611">
      <c r="A611" s="13">
        <v>1442.0</v>
      </c>
      <c r="B611" s="15" t="s">
        <v>131</v>
      </c>
      <c r="C611" s="14" t="s">
        <v>2689</v>
      </c>
      <c r="D611" s="14" t="s">
        <v>2690</v>
      </c>
      <c r="E611" s="14" t="s">
        <v>2691</v>
      </c>
      <c r="F611" s="14">
        <v>42.971524</v>
      </c>
      <c r="G611" s="14">
        <v>25.659562</v>
      </c>
      <c r="H611" s="14" t="s">
        <v>114</v>
      </c>
      <c r="I611" s="14" t="s">
        <v>298</v>
      </c>
      <c r="J611" s="14">
        <v>500.0</v>
      </c>
      <c r="K611" s="14" t="s">
        <v>86</v>
      </c>
      <c r="L611" s="14" t="s">
        <v>86</v>
      </c>
      <c r="M611" s="14" t="s">
        <v>202</v>
      </c>
      <c r="N611" s="14" t="s">
        <v>202</v>
      </c>
      <c r="O611" s="14" t="s">
        <v>307</v>
      </c>
      <c r="P611" s="14" t="s">
        <v>161</v>
      </c>
      <c r="Q611" s="14" t="s">
        <v>73</v>
      </c>
      <c r="R611" s="14" t="s">
        <v>73</v>
      </c>
      <c r="S611" s="14" t="s">
        <v>73</v>
      </c>
      <c r="T611" s="14" t="s">
        <v>73</v>
      </c>
      <c r="V611" s="14" t="s">
        <v>1606</v>
      </c>
      <c r="W611" s="14" t="s">
        <v>105</v>
      </c>
    </row>
    <row r="612">
      <c r="A612" s="13">
        <v>1454.0</v>
      </c>
      <c r="B612" s="15" t="s">
        <v>71</v>
      </c>
      <c r="C612" s="14" t="s">
        <v>2692</v>
      </c>
      <c r="D612" s="14" t="s">
        <v>2690</v>
      </c>
      <c r="E612" s="14" t="s">
        <v>2691</v>
      </c>
      <c r="F612" s="14">
        <v>42.971524</v>
      </c>
      <c r="G612" s="14">
        <v>25.659562</v>
      </c>
      <c r="H612" s="14" t="s">
        <v>114</v>
      </c>
      <c r="I612" s="14" t="s">
        <v>298</v>
      </c>
      <c r="J612" s="14">
        <v>500.0</v>
      </c>
      <c r="K612" s="14" t="s">
        <v>86</v>
      </c>
      <c r="L612" s="14" t="s">
        <v>86</v>
      </c>
      <c r="M612" s="14" t="s">
        <v>202</v>
      </c>
      <c r="N612" s="14" t="s">
        <v>202</v>
      </c>
      <c r="O612" s="14" t="s">
        <v>98</v>
      </c>
      <c r="P612" s="14" t="s">
        <v>103</v>
      </c>
      <c r="Q612" s="14" t="s">
        <v>73</v>
      </c>
      <c r="R612" s="14" t="s">
        <v>73</v>
      </c>
      <c r="S612" s="14" t="s">
        <v>73</v>
      </c>
      <c r="T612" s="14" t="s">
        <v>73</v>
      </c>
      <c r="V612" s="14" t="s">
        <v>1644</v>
      </c>
      <c r="W612" s="14" t="s">
        <v>105</v>
      </c>
    </row>
    <row r="613">
      <c r="A613" s="13">
        <v>1543.0</v>
      </c>
      <c r="B613" s="15" t="s">
        <v>71</v>
      </c>
      <c r="C613" s="14" t="s">
        <v>2693</v>
      </c>
      <c r="D613" s="14" t="s">
        <v>2691</v>
      </c>
      <c r="E613" s="14" t="s">
        <v>2691</v>
      </c>
      <c r="F613" s="14">
        <v>43.005192</v>
      </c>
      <c r="G613" s="14">
        <v>25.8041</v>
      </c>
      <c r="H613" s="14" t="s">
        <v>114</v>
      </c>
      <c r="I613" s="14" t="s">
        <v>298</v>
      </c>
      <c r="J613" s="14">
        <v>4100.0</v>
      </c>
      <c r="K613" s="14" t="s">
        <v>85</v>
      </c>
      <c r="L613" s="14" t="s">
        <v>85</v>
      </c>
      <c r="M613" s="14" t="s">
        <v>202</v>
      </c>
      <c r="N613" s="14" t="s">
        <v>202</v>
      </c>
      <c r="O613" s="14" t="s">
        <v>765</v>
      </c>
      <c r="P613" s="14" t="s">
        <v>103</v>
      </c>
      <c r="Q613" s="14" t="s">
        <v>73</v>
      </c>
      <c r="R613" s="14" t="s">
        <v>73</v>
      </c>
      <c r="S613" s="14" t="s">
        <v>73</v>
      </c>
      <c r="T613" s="14" t="s">
        <v>73</v>
      </c>
      <c r="V613" s="14" t="s">
        <v>1864</v>
      </c>
      <c r="W613" s="14" t="s">
        <v>105</v>
      </c>
    </row>
    <row r="614">
      <c r="A614" s="13">
        <v>1641.0</v>
      </c>
      <c r="B614" s="15" t="s">
        <v>225</v>
      </c>
      <c r="C614" s="14" t="s">
        <v>2694</v>
      </c>
      <c r="D614" s="14" t="s">
        <v>2695</v>
      </c>
      <c r="E614" s="14" t="s">
        <v>2691</v>
      </c>
      <c r="F614" s="14">
        <v>43.137903</v>
      </c>
      <c r="G614" s="14">
        <v>25.90265</v>
      </c>
      <c r="H614" s="14" t="s">
        <v>114</v>
      </c>
      <c r="I614" s="14" t="s">
        <v>2675</v>
      </c>
      <c r="J614" s="14">
        <v>400.0</v>
      </c>
      <c r="K614" s="14" t="s">
        <v>85</v>
      </c>
      <c r="L614" s="14" t="s">
        <v>85</v>
      </c>
      <c r="M614" s="14" t="s">
        <v>202</v>
      </c>
      <c r="N614" s="14" t="s">
        <v>202</v>
      </c>
      <c r="O614" s="14" t="s">
        <v>458</v>
      </c>
      <c r="P614" s="14" t="s">
        <v>103</v>
      </c>
      <c r="Q614" s="14" t="s">
        <v>73</v>
      </c>
      <c r="R614" s="14" t="s">
        <v>73</v>
      </c>
      <c r="S614" s="14" t="s">
        <v>73</v>
      </c>
      <c r="T614" s="14" t="s">
        <v>73</v>
      </c>
      <c r="V614" s="14" t="s">
        <v>2082</v>
      </c>
      <c r="W614" s="14" t="s">
        <v>105</v>
      </c>
    </row>
    <row r="615">
      <c r="A615" s="13">
        <v>1642.0</v>
      </c>
      <c r="B615" s="15" t="s">
        <v>225</v>
      </c>
      <c r="C615" s="14" t="s">
        <v>2696</v>
      </c>
      <c r="D615" s="14" t="s">
        <v>2695</v>
      </c>
      <c r="E615" s="14" t="s">
        <v>2691</v>
      </c>
      <c r="F615" s="14">
        <v>43.137903</v>
      </c>
      <c r="G615" s="14">
        <v>25.90265</v>
      </c>
      <c r="H615" s="14" t="s">
        <v>114</v>
      </c>
      <c r="I615" s="14" t="s">
        <v>2675</v>
      </c>
      <c r="J615" s="14">
        <v>400.0</v>
      </c>
      <c r="K615" s="14" t="s">
        <v>85</v>
      </c>
      <c r="L615" s="14" t="s">
        <v>85</v>
      </c>
      <c r="M615" s="14" t="s">
        <v>202</v>
      </c>
      <c r="N615" s="14" t="s">
        <v>202</v>
      </c>
      <c r="O615" s="14" t="s">
        <v>458</v>
      </c>
      <c r="P615" s="14" t="s">
        <v>103</v>
      </c>
      <c r="Q615" s="14" t="s">
        <v>73</v>
      </c>
      <c r="R615" s="14" t="s">
        <v>73</v>
      </c>
      <c r="S615" s="14" t="s">
        <v>73</v>
      </c>
      <c r="T615" s="14" t="s">
        <v>73</v>
      </c>
      <c r="V615" s="14" t="s">
        <v>2082</v>
      </c>
      <c r="W615" s="14" t="s">
        <v>105</v>
      </c>
    </row>
    <row r="616">
      <c r="A616" s="13">
        <v>1126.0</v>
      </c>
      <c r="B616" s="15" t="s">
        <v>211</v>
      </c>
      <c r="C616" s="14" t="s">
        <v>2697</v>
      </c>
      <c r="D616" s="14" t="s">
        <v>2698</v>
      </c>
      <c r="E616" s="14" t="s">
        <v>2699</v>
      </c>
      <c r="F616" s="14">
        <v>43.105743</v>
      </c>
      <c r="G616" s="14">
        <v>23.460134</v>
      </c>
      <c r="H616" s="14" t="s">
        <v>80</v>
      </c>
      <c r="I616" s="14" t="s">
        <v>146</v>
      </c>
      <c r="J616" s="14">
        <v>100.0</v>
      </c>
      <c r="K616" s="14" t="s">
        <v>85</v>
      </c>
      <c r="L616" s="14" t="s">
        <v>118</v>
      </c>
      <c r="M616" s="15" t="s">
        <v>121</v>
      </c>
      <c r="N616" s="15" t="s">
        <v>122</v>
      </c>
      <c r="O616" s="14" t="s">
        <v>123</v>
      </c>
      <c r="P616" s="14" t="s">
        <v>161</v>
      </c>
      <c r="Q616" s="14" t="s">
        <v>73</v>
      </c>
      <c r="R616" s="14" t="s">
        <v>73</v>
      </c>
      <c r="S616" s="14" t="s">
        <v>73</v>
      </c>
      <c r="T616" s="14" t="s">
        <v>73</v>
      </c>
      <c r="V616" s="14" t="s">
        <v>649</v>
      </c>
      <c r="W616" s="14" t="s">
        <v>105</v>
      </c>
    </row>
    <row r="617">
      <c r="A617" s="13">
        <v>1388.0</v>
      </c>
      <c r="B617" s="15" t="s">
        <v>1465</v>
      </c>
      <c r="C617" s="14" t="s">
        <v>2700</v>
      </c>
      <c r="D617" s="14" t="s">
        <v>2701</v>
      </c>
      <c r="E617" s="14" t="s">
        <v>2699</v>
      </c>
      <c r="F617" s="14">
        <v>43.357914</v>
      </c>
      <c r="G617" s="14">
        <v>23.435883</v>
      </c>
      <c r="H617" s="14" t="s">
        <v>114</v>
      </c>
      <c r="I617" s="14" t="s">
        <v>2675</v>
      </c>
      <c r="J617" s="14">
        <v>200.0</v>
      </c>
      <c r="K617" s="14" t="s">
        <v>86</v>
      </c>
      <c r="L617" s="14" t="s">
        <v>86</v>
      </c>
      <c r="M617" s="14" t="s">
        <v>202</v>
      </c>
      <c r="N617" s="14" t="s">
        <v>202</v>
      </c>
      <c r="O617" s="14" t="s">
        <v>150</v>
      </c>
      <c r="P617" s="14" t="s">
        <v>161</v>
      </c>
      <c r="Q617" s="14" t="s">
        <v>73</v>
      </c>
      <c r="R617" s="14" t="s">
        <v>73</v>
      </c>
      <c r="S617" s="14" t="s">
        <v>73</v>
      </c>
      <c r="T617" s="14" t="s">
        <v>73</v>
      </c>
      <c r="V617" s="14" t="s">
        <v>1466</v>
      </c>
      <c r="W617" s="14" t="s">
        <v>105</v>
      </c>
    </row>
    <row r="618">
      <c r="A618" s="13">
        <v>1389.0</v>
      </c>
      <c r="B618" s="15" t="s">
        <v>131</v>
      </c>
      <c r="C618" s="14" t="s">
        <v>2700</v>
      </c>
      <c r="D618" s="14" t="s">
        <v>2701</v>
      </c>
      <c r="E618" s="14" t="s">
        <v>2699</v>
      </c>
      <c r="F618" s="14">
        <v>43.357914</v>
      </c>
      <c r="G618" s="14">
        <v>23.435883</v>
      </c>
      <c r="H618" s="14" t="s">
        <v>114</v>
      </c>
      <c r="I618" s="14" t="s">
        <v>2675</v>
      </c>
      <c r="J618" s="14">
        <v>200.0</v>
      </c>
      <c r="K618" s="14" t="s">
        <v>86</v>
      </c>
      <c r="L618" s="14" t="s">
        <v>86</v>
      </c>
      <c r="M618" s="14" t="s">
        <v>202</v>
      </c>
      <c r="N618" s="14" t="s">
        <v>202</v>
      </c>
      <c r="O618" s="14" t="s">
        <v>150</v>
      </c>
      <c r="P618" s="14" t="s">
        <v>103</v>
      </c>
      <c r="Q618" s="14" t="s">
        <v>73</v>
      </c>
      <c r="R618" s="14" t="s">
        <v>73</v>
      </c>
      <c r="S618" s="14" t="s">
        <v>73</v>
      </c>
      <c r="T618" s="14" t="s">
        <v>73</v>
      </c>
      <c r="V618" s="14" t="s">
        <v>1466</v>
      </c>
      <c r="W618" s="14" t="s">
        <v>105</v>
      </c>
    </row>
    <row r="619">
      <c r="A619" s="13">
        <v>1390.0</v>
      </c>
      <c r="B619" s="15" t="s">
        <v>295</v>
      </c>
      <c r="C619" s="14" t="s">
        <v>2700</v>
      </c>
      <c r="D619" s="14" t="s">
        <v>2701</v>
      </c>
      <c r="E619" s="14" t="s">
        <v>2699</v>
      </c>
      <c r="F619" s="14">
        <v>43.357914</v>
      </c>
      <c r="G619" s="14">
        <v>23.435883</v>
      </c>
      <c r="H619" s="14" t="s">
        <v>114</v>
      </c>
      <c r="I619" s="14" t="s">
        <v>2675</v>
      </c>
      <c r="J619" s="14">
        <v>200.0</v>
      </c>
      <c r="K619" s="14" t="s">
        <v>86</v>
      </c>
      <c r="L619" s="14" t="s">
        <v>86</v>
      </c>
      <c r="M619" s="14" t="s">
        <v>202</v>
      </c>
      <c r="N619" s="14" t="s">
        <v>202</v>
      </c>
      <c r="O619" s="14" t="s">
        <v>150</v>
      </c>
      <c r="P619" s="14" t="s">
        <v>103</v>
      </c>
      <c r="Q619" s="14" t="s">
        <v>73</v>
      </c>
      <c r="R619" s="14" t="s">
        <v>73</v>
      </c>
      <c r="S619" s="14" t="s">
        <v>73</v>
      </c>
      <c r="T619" s="14" t="s">
        <v>73</v>
      </c>
      <c r="V619" s="14" t="s">
        <v>1466</v>
      </c>
      <c r="W619" s="14" t="s">
        <v>105</v>
      </c>
    </row>
    <row r="620">
      <c r="A620" s="13">
        <v>1402.0</v>
      </c>
      <c r="B620" s="15" t="s">
        <v>1515</v>
      </c>
      <c r="C620" s="14" t="s">
        <v>2703</v>
      </c>
      <c r="D620" s="14" t="s">
        <v>2699</v>
      </c>
      <c r="E620" s="14" t="s">
        <v>2699</v>
      </c>
      <c r="F620" s="14">
        <v>43.229208</v>
      </c>
      <c r="G620" s="14">
        <v>23.5633</v>
      </c>
      <c r="H620" s="14" t="s">
        <v>114</v>
      </c>
      <c r="I620" s="14" t="s">
        <v>298</v>
      </c>
      <c r="J620" s="14">
        <v>9500.0</v>
      </c>
      <c r="K620" s="14" t="s">
        <v>86</v>
      </c>
      <c r="L620" s="14" t="s">
        <v>86</v>
      </c>
      <c r="M620" s="14" t="s">
        <v>202</v>
      </c>
      <c r="N620" s="14" t="s">
        <v>202</v>
      </c>
      <c r="O620" s="14" t="s">
        <v>2704</v>
      </c>
      <c r="P620" s="14" t="s">
        <v>161</v>
      </c>
      <c r="Q620" s="14" t="s">
        <v>73</v>
      </c>
      <c r="R620" s="14" t="s">
        <v>73</v>
      </c>
      <c r="S620" s="14" t="s">
        <v>73</v>
      </c>
      <c r="T620" s="14" t="s">
        <v>73</v>
      </c>
      <c r="V620" s="14" t="s">
        <v>1516</v>
      </c>
      <c r="W620" s="14" t="s">
        <v>105</v>
      </c>
    </row>
    <row r="621">
      <c r="A621" s="13">
        <v>1409.0</v>
      </c>
      <c r="B621" s="15" t="s">
        <v>1533</v>
      </c>
      <c r="C621" s="14" t="s">
        <v>2706</v>
      </c>
      <c r="D621" s="14" t="s">
        <v>2698</v>
      </c>
      <c r="E621" s="14" t="s">
        <v>2699</v>
      </c>
      <c r="F621" s="14">
        <v>43.176383</v>
      </c>
      <c r="G621" s="14">
        <v>23.764543</v>
      </c>
      <c r="H621" s="14" t="s">
        <v>114</v>
      </c>
      <c r="I621" s="14" t="s">
        <v>2707</v>
      </c>
      <c r="J621" s="14">
        <v>0.0</v>
      </c>
      <c r="K621" s="14" t="s">
        <v>86</v>
      </c>
      <c r="L621" s="14" t="s">
        <v>86</v>
      </c>
      <c r="M621" s="14" t="s">
        <v>202</v>
      </c>
      <c r="N621" s="14" t="s">
        <v>202</v>
      </c>
      <c r="O621" s="14" t="s">
        <v>1352</v>
      </c>
      <c r="P621" s="14" t="s">
        <v>161</v>
      </c>
      <c r="Q621" s="14" t="s">
        <v>73</v>
      </c>
      <c r="R621" s="14" t="s">
        <v>73</v>
      </c>
      <c r="S621" s="14" t="s">
        <v>73</v>
      </c>
      <c r="T621" s="14" t="s">
        <v>73</v>
      </c>
      <c r="V621" s="14" t="s">
        <v>1534</v>
      </c>
      <c r="W621" s="14" t="s">
        <v>105</v>
      </c>
    </row>
    <row r="622">
      <c r="A622" s="13">
        <v>1433.0</v>
      </c>
      <c r="B622" s="15" t="s">
        <v>148</v>
      </c>
      <c r="C622" s="14" t="s">
        <v>2714</v>
      </c>
      <c r="D622" s="14" t="s">
        <v>2715</v>
      </c>
      <c r="E622" s="14" t="s">
        <v>2699</v>
      </c>
      <c r="F622" s="14">
        <v>43.483491</v>
      </c>
      <c r="G622" s="14">
        <v>23.875206</v>
      </c>
      <c r="H622" s="14" t="s">
        <v>114</v>
      </c>
      <c r="I622" s="14" t="s">
        <v>2675</v>
      </c>
      <c r="J622" s="14">
        <v>3000.0</v>
      </c>
      <c r="K622" s="14" t="s">
        <v>85</v>
      </c>
      <c r="L622" s="14" t="s">
        <v>118</v>
      </c>
      <c r="M622" s="14" t="s">
        <v>249</v>
      </c>
      <c r="N622" s="14" t="s">
        <v>190</v>
      </c>
      <c r="O622" s="14" t="s">
        <v>150</v>
      </c>
      <c r="P622" s="14" t="s">
        <v>103</v>
      </c>
      <c r="Q622" s="14" t="s">
        <v>73</v>
      </c>
      <c r="R622" s="14" t="s">
        <v>73</v>
      </c>
      <c r="S622" s="14" t="s">
        <v>73</v>
      </c>
      <c r="T622" s="14" t="s">
        <v>73</v>
      </c>
      <c r="V622" s="14" t="s">
        <v>1592</v>
      </c>
      <c r="W622" s="14" t="s">
        <v>105</v>
      </c>
    </row>
    <row r="623">
      <c r="A623" s="13">
        <v>1434.0</v>
      </c>
      <c r="B623" s="15" t="s">
        <v>165</v>
      </c>
      <c r="C623" s="14" t="s">
        <v>2714</v>
      </c>
      <c r="D623" s="14" t="s">
        <v>2715</v>
      </c>
      <c r="E623" s="14" t="s">
        <v>2699</v>
      </c>
      <c r="F623" s="14">
        <v>43.483491</v>
      </c>
      <c r="G623" s="14">
        <v>23.875206</v>
      </c>
      <c r="H623" s="14" t="s">
        <v>114</v>
      </c>
      <c r="I623" s="14" t="s">
        <v>2675</v>
      </c>
      <c r="J623" s="14">
        <v>3000.0</v>
      </c>
      <c r="K623" s="14" t="s">
        <v>85</v>
      </c>
      <c r="L623" s="14" t="s">
        <v>118</v>
      </c>
      <c r="M623" s="14" t="s">
        <v>249</v>
      </c>
      <c r="N623" s="14" t="s">
        <v>190</v>
      </c>
      <c r="O623" s="14" t="s">
        <v>150</v>
      </c>
      <c r="P623" s="14" t="s">
        <v>103</v>
      </c>
      <c r="Q623" s="14" t="s">
        <v>73</v>
      </c>
      <c r="R623" s="14" t="s">
        <v>73</v>
      </c>
      <c r="S623" s="14" t="s">
        <v>73</v>
      </c>
      <c r="T623" s="14" t="s">
        <v>73</v>
      </c>
      <c r="V623" s="14" t="s">
        <v>1592</v>
      </c>
      <c r="W623" s="14" t="s">
        <v>105</v>
      </c>
    </row>
    <row r="624">
      <c r="A624" s="13">
        <v>1435.0</v>
      </c>
      <c r="B624" s="15" t="s">
        <v>211</v>
      </c>
      <c r="C624" s="14" t="s">
        <v>2714</v>
      </c>
      <c r="D624" s="14" t="s">
        <v>2715</v>
      </c>
      <c r="E624" s="14" t="s">
        <v>2699</v>
      </c>
      <c r="F624" s="14">
        <v>43.483491</v>
      </c>
      <c r="G624" s="14">
        <v>23.875206</v>
      </c>
      <c r="H624" s="14" t="s">
        <v>114</v>
      </c>
      <c r="I624" s="14" t="s">
        <v>2675</v>
      </c>
      <c r="J624" s="14">
        <v>3000.0</v>
      </c>
      <c r="K624" s="14" t="s">
        <v>85</v>
      </c>
      <c r="L624" s="14" t="s">
        <v>118</v>
      </c>
      <c r="M624" s="14" t="s">
        <v>249</v>
      </c>
      <c r="N624" s="14" t="s">
        <v>190</v>
      </c>
      <c r="O624" s="14" t="s">
        <v>150</v>
      </c>
      <c r="P624" s="14" t="s">
        <v>103</v>
      </c>
      <c r="Q624" s="14" t="s">
        <v>73</v>
      </c>
      <c r="R624" s="14" t="s">
        <v>73</v>
      </c>
      <c r="S624" s="14" t="s">
        <v>73</v>
      </c>
      <c r="T624" s="14" t="s">
        <v>73</v>
      </c>
      <c r="V624" s="14" t="s">
        <v>1592</v>
      </c>
      <c r="W624" s="14" t="s">
        <v>105</v>
      </c>
    </row>
    <row r="625">
      <c r="A625" s="13">
        <v>1436.0</v>
      </c>
      <c r="B625" s="15" t="s">
        <v>306</v>
      </c>
      <c r="C625" s="14" t="s">
        <v>2714</v>
      </c>
      <c r="D625" s="14" t="s">
        <v>2715</v>
      </c>
      <c r="E625" s="14" t="s">
        <v>2699</v>
      </c>
      <c r="F625" s="14">
        <v>43.483491</v>
      </c>
      <c r="G625" s="14">
        <v>23.875206</v>
      </c>
      <c r="H625" s="14" t="s">
        <v>114</v>
      </c>
      <c r="I625" s="14" t="s">
        <v>2675</v>
      </c>
      <c r="J625" s="14">
        <v>3000.0</v>
      </c>
      <c r="K625" s="14" t="s">
        <v>85</v>
      </c>
      <c r="L625" s="14" t="s">
        <v>118</v>
      </c>
      <c r="M625" s="14" t="s">
        <v>249</v>
      </c>
      <c r="N625" s="14" t="s">
        <v>190</v>
      </c>
      <c r="O625" s="14" t="s">
        <v>150</v>
      </c>
      <c r="P625" s="14" t="s">
        <v>103</v>
      </c>
      <c r="Q625" s="14" t="s">
        <v>73</v>
      </c>
      <c r="R625" s="14" t="s">
        <v>73</v>
      </c>
      <c r="S625" s="14" t="s">
        <v>73</v>
      </c>
      <c r="T625" s="14" t="s">
        <v>73</v>
      </c>
      <c r="V625" s="14" t="s">
        <v>1592</v>
      </c>
      <c r="W625" s="14" t="s">
        <v>105</v>
      </c>
    </row>
    <row r="626">
      <c r="A626" s="13">
        <v>1451.0</v>
      </c>
      <c r="B626" s="15" t="s">
        <v>1634</v>
      </c>
      <c r="C626" s="13" t="s">
        <v>2722</v>
      </c>
      <c r="D626" s="14" t="s">
        <v>2723</v>
      </c>
      <c r="E626" s="14" t="s">
        <v>2699</v>
      </c>
      <c r="F626" s="14">
        <v>43.144159</v>
      </c>
      <c r="G626" s="14">
        <v>23.97997</v>
      </c>
      <c r="H626" s="14" t="s">
        <v>114</v>
      </c>
      <c r="I626" s="14" t="s">
        <v>132</v>
      </c>
      <c r="J626" s="14">
        <v>500.0</v>
      </c>
      <c r="K626" s="14" t="s">
        <v>86</v>
      </c>
      <c r="L626" s="14" t="s">
        <v>86</v>
      </c>
      <c r="M626" s="14" t="s">
        <v>202</v>
      </c>
      <c r="N626" s="14" t="s">
        <v>202</v>
      </c>
      <c r="O626" s="14" t="s">
        <v>307</v>
      </c>
      <c r="P626" s="14" t="s">
        <v>2169</v>
      </c>
      <c r="Q626" s="14" t="s">
        <v>73</v>
      </c>
      <c r="R626" s="14" t="s">
        <v>73</v>
      </c>
      <c r="S626" s="14" t="s">
        <v>73</v>
      </c>
      <c r="T626" s="14" t="s">
        <v>73</v>
      </c>
      <c r="V626" s="14" t="s">
        <v>1635</v>
      </c>
      <c r="W626" s="14" t="s">
        <v>105</v>
      </c>
    </row>
    <row r="627">
      <c r="A627" s="13">
        <v>1003.0</v>
      </c>
      <c r="B627" s="15" t="s">
        <v>71</v>
      </c>
      <c r="C627" s="14" t="s">
        <v>2726</v>
      </c>
      <c r="D627" s="14" t="s">
        <v>1922</v>
      </c>
      <c r="E627" s="14" t="s">
        <v>2727</v>
      </c>
      <c r="F627" s="14">
        <v>42.593881</v>
      </c>
      <c r="G627" s="14">
        <v>26.750341</v>
      </c>
      <c r="H627" s="14" t="s">
        <v>114</v>
      </c>
      <c r="I627" s="14" t="s">
        <v>132</v>
      </c>
      <c r="J627" s="14">
        <v>2500.0</v>
      </c>
      <c r="M627" s="15" t="s">
        <v>189</v>
      </c>
      <c r="N627" s="15" t="s">
        <v>190</v>
      </c>
      <c r="O627" s="14" t="s">
        <v>2728</v>
      </c>
      <c r="P627" s="14" t="s">
        <v>2729</v>
      </c>
      <c r="Q627" s="14" t="s">
        <v>105</v>
      </c>
      <c r="R627" s="14" t="s">
        <v>105</v>
      </c>
      <c r="S627" s="14" t="s">
        <v>105</v>
      </c>
      <c r="T627" s="14" t="s">
        <v>73</v>
      </c>
      <c r="V627" s="14" t="s">
        <v>244</v>
      </c>
      <c r="W627" s="14" t="s">
        <v>105</v>
      </c>
    </row>
    <row r="628">
      <c r="A628" s="13">
        <v>1004.0</v>
      </c>
      <c r="B628" s="15" t="s">
        <v>92</v>
      </c>
      <c r="C628" s="14" t="s">
        <v>2730</v>
      </c>
      <c r="D628" s="14" t="s">
        <v>2731</v>
      </c>
      <c r="E628" s="14" t="s">
        <v>2727</v>
      </c>
      <c r="F628" s="14">
        <v>42.10132</v>
      </c>
      <c r="G628" s="13">
        <v>26.646779</v>
      </c>
      <c r="H628" s="14" t="s">
        <v>80</v>
      </c>
      <c r="I628" s="14" t="s">
        <v>81</v>
      </c>
      <c r="J628" s="14">
        <v>0.0</v>
      </c>
      <c r="K628" s="14" t="s">
        <v>85</v>
      </c>
      <c r="L628" s="14" t="s">
        <v>118</v>
      </c>
      <c r="M628" s="15" t="s">
        <v>189</v>
      </c>
      <c r="N628" s="15" t="s">
        <v>190</v>
      </c>
      <c r="O628" s="14" t="s">
        <v>886</v>
      </c>
      <c r="P628" s="14" t="s">
        <v>1473</v>
      </c>
      <c r="Q628" s="14" t="s">
        <v>105</v>
      </c>
      <c r="R628" s="14" t="s">
        <v>105</v>
      </c>
      <c r="S628" s="14" t="s">
        <v>105</v>
      </c>
      <c r="T628" s="14" t="s">
        <v>73</v>
      </c>
      <c r="V628" s="14" t="s">
        <v>93</v>
      </c>
      <c r="W628" s="14" t="s">
        <v>105</v>
      </c>
    </row>
    <row r="629">
      <c r="A629" s="13">
        <v>1009.0</v>
      </c>
      <c r="B629" s="15" t="s">
        <v>131</v>
      </c>
      <c r="C629" s="14" t="s">
        <v>2733</v>
      </c>
      <c r="D629" s="14" t="s">
        <v>2734</v>
      </c>
      <c r="E629" s="14" t="s">
        <v>2727</v>
      </c>
      <c r="F629" s="14">
        <v>42.268269</v>
      </c>
      <c r="G629" s="14">
        <v>26.684116</v>
      </c>
      <c r="H629" s="14" t="s">
        <v>80</v>
      </c>
      <c r="I629" s="14" t="s">
        <v>81</v>
      </c>
      <c r="J629" s="14">
        <v>0.0</v>
      </c>
      <c r="K629" s="14" t="s">
        <v>185</v>
      </c>
      <c r="L629" s="14" t="s">
        <v>185</v>
      </c>
      <c r="M629" s="15" t="s">
        <v>189</v>
      </c>
      <c r="N629" s="15" t="s">
        <v>190</v>
      </c>
      <c r="O629" s="14" t="s">
        <v>886</v>
      </c>
      <c r="P629" s="14" t="s">
        <v>103</v>
      </c>
      <c r="Q629" s="14" t="s">
        <v>73</v>
      </c>
      <c r="R629" s="14" t="s">
        <v>2154</v>
      </c>
      <c r="S629" s="14" t="s">
        <v>105</v>
      </c>
      <c r="T629" s="14" t="s">
        <v>73</v>
      </c>
      <c r="U629" s="14"/>
      <c r="V629" s="14" t="s">
        <v>143</v>
      </c>
      <c r="W629" s="14" t="s">
        <v>105</v>
      </c>
    </row>
    <row r="630">
      <c r="A630" s="13">
        <v>1025.0</v>
      </c>
      <c r="B630" s="15" t="s">
        <v>211</v>
      </c>
      <c r="C630" s="14" t="s">
        <v>2735</v>
      </c>
      <c r="D630" s="14" t="s">
        <v>2731</v>
      </c>
      <c r="E630" s="14" t="s">
        <v>2727</v>
      </c>
      <c r="F630" s="14">
        <v>42.232066</v>
      </c>
      <c r="G630" s="14">
        <v>26.639097</v>
      </c>
      <c r="H630" s="14" t="s">
        <v>80</v>
      </c>
      <c r="I630" s="14" t="s">
        <v>81</v>
      </c>
      <c r="J630" s="14">
        <v>40.0</v>
      </c>
      <c r="K630" s="14" t="s">
        <v>85</v>
      </c>
      <c r="L630" s="14" t="s">
        <v>169</v>
      </c>
      <c r="M630" s="15" t="s">
        <v>121</v>
      </c>
      <c r="N630" s="15" t="s">
        <v>96</v>
      </c>
      <c r="O630" s="14" t="s">
        <v>902</v>
      </c>
      <c r="P630" s="14" t="s">
        <v>103</v>
      </c>
      <c r="Q630" s="14" t="s">
        <v>105</v>
      </c>
      <c r="R630" s="14" t="s">
        <v>105</v>
      </c>
      <c r="S630" s="14" t="s">
        <v>105</v>
      </c>
      <c r="T630" s="14" t="s">
        <v>73</v>
      </c>
      <c r="V630" s="14" t="s">
        <v>232</v>
      </c>
      <c r="W630" s="14" t="s">
        <v>105</v>
      </c>
    </row>
    <row r="631">
      <c r="A631" s="13">
        <v>1026.0</v>
      </c>
      <c r="B631" s="15" t="s">
        <v>131</v>
      </c>
      <c r="C631" s="14" t="s">
        <v>2735</v>
      </c>
      <c r="D631" s="14" t="s">
        <v>2731</v>
      </c>
      <c r="E631" s="14" t="s">
        <v>2727</v>
      </c>
      <c r="F631" s="14">
        <v>42.231725</v>
      </c>
      <c r="G631" s="14">
        <v>26.639353</v>
      </c>
      <c r="H631" s="14" t="s">
        <v>80</v>
      </c>
      <c r="I631" s="14" t="s">
        <v>81</v>
      </c>
      <c r="J631" s="14">
        <v>40.0</v>
      </c>
      <c r="K631" s="14" t="s">
        <v>85</v>
      </c>
      <c r="L631" s="14" t="s">
        <v>169</v>
      </c>
      <c r="M631" s="15" t="s">
        <v>121</v>
      </c>
      <c r="N631" s="15" t="s">
        <v>96</v>
      </c>
      <c r="O631" s="14" t="s">
        <v>902</v>
      </c>
      <c r="P631" s="14" t="s">
        <v>103</v>
      </c>
      <c r="Q631" s="14" t="s">
        <v>73</v>
      </c>
      <c r="R631" s="14" t="s">
        <v>105</v>
      </c>
      <c r="S631" s="14" t="s">
        <v>105</v>
      </c>
      <c r="T631" s="14" t="s">
        <v>73</v>
      </c>
      <c r="V631" s="14" t="s">
        <v>2737</v>
      </c>
      <c r="W631" s="14" t="s">
        <v>105</v>
      </c>
    </row>
    <row r="632">
      <c r="A632" s="13">
        <v>1030.0</v>
      </c>
      <c r="B632" s="15" t="s">
        <v>211</v>
      </c>
      <c r="C632" s="14" t="s">
        <v>2738</v>
      </c>
      <c r="D632" s="14" t="s">
        <v>2739</v>
      </c>
      <c r="E632" s="14" t="s">
        <v>2727</v>
      </c>
      <c r="F632" s="14">
        <v>42.2998</v>
      </c>
      <c r="G632" s="14">
        <v>26.628449</v>
      </c>
      <c r="H632" s="14" t="s">
        <v>114</v>
      </c>
      <c r="I632" s="14" t="s">
        <v>2740</v>
      </c>
      <c r="J632" s="14">
        <v>500.0</v>
      </c>
      <c r="K632" s="14" t="s">
        <v>85</v>
      </c>
      <c r="L632" s="14" t="s">
        <v>169</v>
      </c>
      <c r="M632" s="15" t="s">
        <v>121</v>
      </c>
      <c r="N632" s="15" t="s">
        <v>96</v>
      </c>
      <c r="O632" s="14" t="s">
        <v>902</v>
      </c>
      <c r="P632" s="14" t="s">
        <v>103</v>
      </c>
      <c r="Q632" s="14" t="s">
        <v>105</v>
      </c>
      <c r="R632" s="14" t="s">
        <v>73</v>
      </c>
      <c r="S632" s="14" t="s">
        <v>105</v>
      </c>
      <c r="T632" s="14" t="s">
        <v>73</v>
      </c>
      <c r="V632" s="14" t="s">
        <v>2744</v>
      </c>
      <c r="W632" s="14" t="s">
        <v>105</v>
      </c>
    </row>
    <row r="633">
      <c r="A633" s="13">
        <v>1031.0</v>
      </c>
      <c r="B633" s="15" t="s">
        <v>71</v>
      </c>
      <c r="C633" s="14" t="s">
        <v>2745</v>
      </c>
      <c r="D633" s="14" t="s">
        <v>2731</v>
      </c>
      <c r="E633" s="14" t="s">
        <v>2727</v>
      </c>
      <c r="F633" s="14">
        <v>42.273879</v>
      </c>
      <c r="G633" s="14">
        <v>26.673911</v>
      </c>
      <c r="H633" s="14" t="s">
        <v>80</v>
      </c>
      <c r="I633" s="14" t="s">
        <v>81</v>
      </c>
      <c r="J633" s="14">
        <v>0.0</v>
      </c>
      <c r="K633" s="14" t="s">
        <v>169</v>
      </c>
      <c r="L633" s="14" t="s">
        <v>118</v>
      </c>
      <c r="M633" s="15" t="s">
        <v>121</v>
      </c>
      <c r="N633" s="15" t="s">
        <v>96</v>
      </c>
      <c r="O633" s="14" t="s">
        <v>123</v>
      </c>
      <c r="P633" s="14" t="s">
        <v>103</v>
      </c>
      <c r="Q633" s="14" t="s">
        <v>73</v>
      </c>
      <c r="R633" s="14" t="s">
        <v>73</v>
      </c>
      <c r="S633" s="14" t="s">
        <v>105</v>
      </c>
      <c r="T633" s="14" t="s">
        <v>73</v>
      </c>
      <c r="V633" s="14" t="s">
        <v>285</v>
      </c>
      <c r="W633" s="14" t="s">
        <v>105</v>
      </c>
    </row>
    <row r="634">
      <c r="A634" s="13">
        <v>1032.0</v>
      </c>
      <c r="B634" s="15" t="s">
        <v>295</v>
      </c>
      <c r="C634" s="14" t="s">
        <v>2746</v>
      </c>
      <c r="D634" s="14" t="s">
        <v>2731</v>
      </c>
      <c r="E634" s="14" t="s">
        <v>2727</v>
      </c>
      <c r="F634" s="14">
        <v>42.295076</v>
      </c>
      <c r="G634" s="14">
        <v>26.733125</v>
      </c>
      <c r="H634" s="14" t="s">
        <v>80</v>
      </c>
      <c r="I634" s="14" t="s">
        <v>81</v>
      </c>
      <c r="J634" s="14">
        <v>0.0</v>
      </c>
      <c r="K634" s="14" t="s">
        <v>85</v>
      </c>
      <c r="L634" s="14" t="s">
        <v>118</v>
      </c>
      <c r="M634" s="15" t="s">
        <v>189</v>
      </c>
      <c r="N634" s="15" t="s">
        <v>96</v>
      </c>
      <c r="O634" s="14" t="s">
        <v>123</v>
      </c>
      <c r="P634" s="14" t="s">
        <v>103</v>
      </c>
      <c r="Q634" s="14" t="s">
        <v>73</v>
      </c>
      <c r="R634" s="14" t="s">
        <v>73</v>
      </c>
      <c r="S634" s="14" t="s">
        <v>73</v>
      </c>
      <c r="T634" s="14" t="s">
        <v>73</v>
      </c>
      <c r="V634" s="14" t="s">
        <v>297</v>
      </c>
      <c r="W634" s="14" t="s">
        <v>105</v>
      </c>
    </row>
    <row r="635">
      <c r="A635" s="13">
        <v>1033.0</v>
      </c>
      <c r="B635" s="15" t="s">
        <v>306</v>
      </c>
      <c r="C635" s="14" t="s">
        <v>2746</v>
      </c>
      <c r="D635" s="14" t="s">
        <v>2731</v>
      </c>
      <c r="E635" s="14" t="s">
        <v>2727</v>
      </c>
      <c r="F635" s="14">
        <v>42.295277</v>
      </c>
      <c r="G635" s="14">
        <v>26.734192</v>
      </c>
      <c r="H635" s="14" t="s">
        <v>80</v>
      </c>
      <c r="I635" s="14" t="s">
        <v>81</v>
      </c>
      <c r="J635" s="14">
        <v>0.0</v>
      </c>
      <c r="K635" s="14" t="s">
        <v>85</v>
      </c>
      <c r="L635" s="14" t="s">
        <v>118</v>
      </c>
      <c r="M635" s="15" t="s">
        <v>189</v>
      </c>
      <c r="N635" s="15" t="s">
        <v>96</v>
      </c>
      <c r="O635" s="14" t="s">
        <v>123</v>
      </c>
      <c r="P635" s="14" t="s">
        <v>103</v>
      </c>
      <c r="Q635" s="14" t="s">
        <v>105</v>
      </c>
      <c r="R635" s="14" t="s">
        <v>73</v>
      </c>
      <c r="S635" s="14" t="s">
        <v>73</v>
      </c>
      <c r="T635" s="14" t="s">
        <v>73</v>
      </c>
      <c r="V635" s="14" t="s">
        <v>297</v>
      </c>
      <c r="W635" s="14" t="s">
        <v>105</v>
      </c>
    </row>
    <row r="636">
      <c r="A636" s="13">
        <v>1067.0</v>
      </c>
      <c r="B636" s="15" t="s">
        <v>131</v>
      </c>
      <c r="C636" s="14" t="s">
        <v>2749</v>
      </c>
      <c r="D636" s="14" t="s">
        <v>2731</v>
      </c>
      <c r="E636" s="14" t="s">
        <v>2727</v>
      </c>
      <c r="F636" s="14">
        <v>42.290315</v>
      </c>
      <c r="G636" s="14">
        <v>26.723116</v>
      </c>
      <c r="H636" s="14" t="s">
        <v>114</v>
      </c>
      <c r="I636" s="14" t="s">
        <v>81</v>
      </c>
      <c r="J636" s="14">
        <v>0.0</v>
      </c>
      <c r="K636" s="14" t="s">
        <v>169</v>
      </c>
      <c r="L636" s="14" t="s">
        <v>118</v>
      </c>
      <c r="M636" s="15" t="s">
        <v>175</v>
      </c>
      <c r="N636" s="15" t="s">
        <v>96</v>
      </c>
      <c r="O636" s="14" t="s">
        <v>123</v>
      </c>
      <c r="P636" s="14" t="s">
        <v>103</v>
      </c>
      <c r="Q636" s="14" t="s">
        <v>105</v>
      </c>
      <c r="R636" s="14" t="s">
        <v>73</v>
      </c>
      <c r="S636" s="14" t="s">
        <v>73</v>
      </c>
      <c r="T636" s="14" t="s">
        <v>73</v>
      </c>
      <c r="V636" s="14" t="s">
        <v>459</v>
      </c>
      <c r="W636" s="14" t="s">
        <v>105</v>
      </c>
    </row>
    <row r="637">
      <c r="A637" s="13">
        <v>1068.0</v>
      </c>
      <c r="B637" s="15" t="s">
        <v>211</v>
      </c>
      <c r="C637" s="14" t="s">
        <v>2751</v>
      </c>
      <c r="D637" s="14" t="s">
        <v>2731</v>
      </c>
      <c r="E637" s="14" t="s">
        <v>2727</v>
      </c>
      <c r="F637" s="14">
        <v>42.261297</v>
      </c>
      <c r="G637" s="14">
        <v>26.612289</v>
      </c>
      <c r="H637" s="14" t="s">
        <v>80</v>
      </c>
      <c r="I637" s="14" t="s">
        <v>81</v>
      </c>
      <c r="J637" s="14">
        <v>100.0</v>
      </c>
      <c r="K637" s="14" t="s">
        <v>86</v>
      </c>
      <c r="L637" s="14" t="s">
        <v>86</v>
      </c>
      <c r="M637" s="15" t="s">
        <v>121</v>
      </c>
      <c r="N637" s="15" t="s">
        <v>96</v>
      </c>
      <c r="O637" s="14" t="s">
        <v>458</v>
      </c>
      <c r="P637" s="14" t="s">
        <v>103</v>
      </c>
      <c r="Q637" s="14" t="s">
        <v>73</v>
      </c>
      <c r="R637" s="14" t="s">
        <v>73</v>
      </c>
      <c r="S637" s="14" t="s">
        <v>73</v>
      </c>
      <c r="T637" s="14" t="s">
        <v>73</v>
      </c>
      <c r="V637" s="14" t="s">
        <v>464</v>
      </c>
      <c r="W637" s="14" t="s">
        <v>105</v>
      </c>
    </row>
    <row r="638">
      <c r="A638" s="13">
        <v>1069.0</v>
      </c>
      <c r="B638" s="15" t="s">
        <v>295</v>
      </c>
      <c r="C638" s="14" t="s">
        <v>2751</v>
      </c>
      <c r="D638" s="14" t="s">
        <v>2731</v>
      </c>
      <c r="E638" s="14" t="s">
        <v>2727</v>
      </c>
      <c r="F638" s="14">
        <v>42.259625</v>
      </c>
      <c r="G638" s="14">
        <v>26.611337</v>
      </c>
      <c r="H638" s="14" t="s">
        <v>80</v>
      </c>
      <c r="I638" s="14" t="s">
        <v>81</v>
      </c>
      <c r="J638" s="14">
        <v>100.0</v>
      </c>
      <c r="K638" s="14" t="s">
        <v>86</v>
      </c>
      <c r="L638" s="14" t="s">
        <v>86</v>
      </c>
      <c r="M638" s="15" t="s">
        <v>121</v>
      </c>
      <c r="N638" s="15" t="s">
        <v>96</v>
      </c>
      <c r="O638" s="14" t="s">
        <v>458</v>
      </c>
      <c r="P638" s="14" t="s">
        <v>103</v>
      </c>
      <c r="Q638" s="14" t="s">
        <v>73</v>
      </c>
      <c r="R638" s="14" t="s">
        <v>73</v>
      </c>
      <c r="S638" s="14" t="s">
        <v>73</v>
      </c>
      <c r="T638" s="14" t="s">
        <v>73</v>
      </c>
      <c r="V638" s="14" t="s">
        <v>464</v>
      </c>
      <c r="W638" s="14" t="s">
        <v>105</v>
      </c>
    </row>
    <row r="639">
      <c r="A639" s="13">
        <v>1105.0</v>
      </c>
      <c r="B639" s="15" t="s">
        <v>154</v>
      </c>
      <c r="C639" s="14" t="s">
        <v>2758</v>
      </c>
      <c r="D639" s="14" t="s">
        <v>2739</v>
      </c>
      <c r="E639" s="14" t="s">
        <v>2727</v>
      </c>
      <c r="F639" s="14">
        <v>42.541761</v>
      </c>
      <c r="G639" s="14">
        <v>26.482969</v>
      </c>
      <c r="H639" s="14" t="s">
        <v>80</v>
      </c>
      <c r="I639" s="14" t="s">
        <v>2759</v>
      </c>
      <c r="J639" s="14">
        <v>0.0</v>
      </c>
      <c r="K639" s="14" t="s">
        <v>85</v>
      </c>
      <c r="L639" s="14" t="s">
        <v>118</v>
      </c>
      <c r="M639" s="15" t="s">
        <v>189</v>
      </c>
      <c r="N639" s="15" t="s">
        <v>190</v>
      </c>
      <c r="O639" s="14" t="s">
        <v>98</v>
      </c>
      <c r="P639" s="14" t="s">
        <v>103</v>
      </c>
      <c r="Q639" s="14" t="s">
        <v>105</v>
      </c>
      <c r="R639" s="14" t="s">
        <v>105</v>
      </c>
      <c r="S639" s="14" t="s">
        <v>73</v>
      </c>
      <c r="T639" s="14" t="s">
        <v>2760</v>
      </c>
      <c r="U639" s="14" t="s">
        <v>1736</v>
      </c>
      <c r="V639" s="14" t="s">
        <v>593</v>
      </c>
      <c r="W639" s="14" t="s">
        <v>105</v>
      </c>
    </row>
    <row r="640">
      <c r="A640" s="13">
        <v>1108.0</v>
      </c>
      <c r="B640" s="15" t="s">
        <v>211</v>
      </c>
      <c r="C640" s="14" t="s">
        <v>2761</v>
      </c>
      <c r="D640" s="14" t="s">
        <v>2731</v>
      </c>
      <c r="E640" s="14" t="s">
        <v>2727</v>
      </c>
      <c r="F640" s="14">
        <v>42.266797</v>
      </c>
      <c r="G640" s="14">
        <v>26.650959</v>
      </c>
      <c r="H640" s="14" t="s">
        <v>114</v>
      </c>
      <c r="I640" s="14" t="s">
        <v>81</v>
      </c>
      <c r="J640" s="14">
        <v>200.0</v>
      </c>
      <c r="K640" s="14" t="s">
        <v>85</v>
      </c>
      <c r="M640" s="15" t="s">
        <v>189</v>
      </c>
      <c r="N640" s="15" t="s">
        <v>190</v>
      </c>
      <c r="O640" s="14" t="s">
        <v>150</v>
      </c>
      <c r="P640" s="14" t="s">
        <v>103</v>
      </c>
      <c r="Q640" s="14" t="s">
        <v>73</v>
      </c>
      <c r="R640" s="14" t="s">
        <v>73</v>
      </c>
      <c r="S640" s="14" t="s">
        <v>73</v>
      </c>
      <c r="T640" s="14" t="s">
        <v>73</v>
      </c>
      <c r="V640" s="14" t="s">
        <v>603</v>
      </c>
      <c r="W640" s="14" t="s">
        <v>105</v>
      </c>
    </row>
    <row r="641">
      <c r="A641" s="13">
        <v>1109.0</v>
      </c>
      <c r="B641" s="15" t="s">
        <v>605</v>
      </c>
      <c r="C641" s="14" t="s">
        <v>2762</v>
      </c>
      <c r="D641" s="14" t="s">
        <v>2731</v>
      </c>
      <c r="E641" s="14" t="s">
        <v>2727</v>
      </c>
      <c r="F641" s="14">
        <v>42.263788</v>
      </c>
      <c r="G641" s="14">
        <v>26.613517</v>
      </c>
      <c r="H641" s="14" t="s">
        <v>80</v>
      </c>
      <c r="I641" s="14" t="s">
        <v>81</v>
      </c>
      <c r="J641" s="14">
        <v>0.0</v>
      </c>
      <c r="M641" s="15" t="s">
        <v>121</v>
      </c>
      <c r="N641" s="15" t="s">
        <v>96</v>
      </c>
      <c r="O641" s="14" t="s">
        <v>150</v>
      </c>
      <c r="P641" s="14" t="s">
        <v>103</v>
      </c>
      <c r="Q641" s="14" t="s">
        <v>73</v>
      </c>
      <c r="R641" s="14" t="s">
        <v>73</v>
      </c>
      <c r="S641" s="14" t="s">
        <v>73</v>
      </c>
      <c r="T641" s="14" t="s">
        <v>73</v>
      </c>
      <c r="V641" s="14" t="s">
        <v>606</v>
      </c>
      <c r="W641" s="14" t="s">
        <v>105</v>
      </c>
    </row>
    <row r="642">
      <c r="A642" s="13">
        <v>1130.0</v>
      </c>
      <c r="B642" s="15" t="s">
        <v>71</v>
      </c>
      <c r="C642" s="14" t="s">
        <v>2764</v>
      </c>
      <c r="D642" s="14" t="s">
        <v>2731</v>
      </c>
      <c r="E642" s="14" t="s">
        <v>2727</v>
      </c>
      <c r="F642" s="14">
        <v>42.291113</v>
      </c>
      <c r="G642" s="14">
        <v>26.712725</v>
      </c>
      <c r="H642" s="14" t="s">
        <v>80</v>
      </c>
      <c r="I642" s="14" t="s">
        <v>81</v>
      </c>
      <c r="J642" s="14">
        <v>0.0</v>
      </c>
      <c r="K642" s="14" t="s">
        <v>118</v>
      </c>
      <c r="L642" s="14" t="s">
        <v>118</v>
      </c>
      <c r="M642" s="15" t="s">
        <v>175</v>
      </c>
      <c r="N642" s="15" t="s">
        <v>122</v>
      </c>
      <c r="O642" s="14" t="s">
        <v>123</v>
      </c>
      <c r="P642" s="14" t="s">
        <v>103</v>
      </c>
      <c r="Q642" s="14" t="s">
        <v>105</v>
      </c>
      <c r="R642" s="14" t="s">
        <v>73</v>
      </c>
      <c r="S642" s="14" t="s">
        <v>73</v>
      </c>
      <c r="T642" s="14" t="s">
        <v>73</v>
      </c>
      <c r="V642" s="14" t="s">
        <v>658</v>
      </c>
      <c r="W642" s="14" t="s">
        <v>105</v>
      </c>
    </row>
    <row r="643">
      <c r="A643" s="13">
        <v>1131.0</v>
      </c>
      <c r="B643" s="15" t="s">
        <v>71</v>
      </c>
      <c r="C643" s="14" t="s">
        <v>2765</v>
      </c>
      <c r="D643" s="14" t="s">
        <v>2739</v>
      </c>
      <c r="E643" s="14" t="s">
        <v>2727</v>
      </c>
      <c r="F643" s="14">
        <v>42.456682</v>
      </c>
      <c r="G643" s="14">
        <v>26.544749</v>
      </c>
      <c r="H643" s="14" t="s">
        <v>114</v>
      </c>
      <c r="I643" s="14" t="s">
        <v>132</v>
      </c>
      <c r="J643" s="14">
        <v>200.0</v>
      </c>
      <c r="K643" s="14" t="s">
        <v>85</v>
      </c>
      <c r="L643" s="14" t="s">
        <v>85</v>
      </c>
      <c r="M643" s="15" t="s">
        <v>189</v>
      </c>
      <c r="N643" s="15" t="s">
        <v>190</v>
      </c>
      <c r="O643" s="14" t="s">
        <v>2000</v>
      </c>
      <c r="P643" s="14" t="s">
        <v>103</v>
      </c>
      <c r="Q643" s="14" t="s">
        <v>105</v>
      </c>
      <c r="R643" s="14" t="s">
        <v>73</v>
      </c>
      <c r="S643" s="14" t="s">
        <v>73</v>
      </c>
      <c r="T643" s="14" t="s">
        <v>2760</v>
      </c>
      <c r="U643" s="14" t="s">
        <v>2766</v>
      </c>
      <c r="V643" s="14" t="s">
        <v>662</v>
      </c>
      <c r="W643" s="14" t="s">
        <v>105</v>
      </c>
    </row>
    <row r="644">
      <c r="A644" s="13">
        <v>1143.0</v>
      </c>
      <c r="B644" s="15" t="s">
        <v>71</v>
      </c>
      <c r="C644" s="14" t="s">
        <v>2767</v>
      </c>
      <c r="D644" s="14" t="s">
        <v>2731</v>
      </c>
      <c r="E644" s="14" t="s">
        <v>2727</v>
      </c>
      <c r="F644" s="14">
        <v>42.966133</v>
      </c>
      <c r="G644" s="14">
        <v>26.742704</v>
      </c>
      <c r="H644" s="14" t="s">
        <v>114</v>
      </c>
      <c r="I644" s="14" t="s">
        <v>298</v>
      </c>
      <c r="J644" s="14">
        <v>200.0</v>
      </c>
      <c r="K644" s="14" t="s">
        <v>185</v>
      </c>
      <c r="L644" s="14" t="s">
        <v>169</v>
      </c>
      <c r="M644" s="15" t="s">
        <v>202</v>
      </c>
      <c r="N644" s="15" t="s">
        <v>202</v>
      </c>
      <c r="O644" s="14" t="s">
        <v>150</v>
      </c>
      <c r="P644" s="14" t="s">
        <v>124</v>
      </c>
      <c r="Q644" s="14" t="s">
        <v>73</v>
      </c>
      <c r="R644" s="14" t="s">
        <v>105</v>
      </c>
      <c r="S644" s="14" t="s">
        <v>73</v>
      </c>
      <c r="T644" s="14" t="s">
        <v>73</v>
      </c>
      <c r="V644" s="14" t="s">
        <v>702</v>
      </c>
      <c r="W644" s="14" t="s">
        <v>105</v>
      </c>
    </row>
    <row r="645">
      <c r="A645" s="13">
        <v>1152.0</v>
      </c>
      <c r="B645" s="15" t="s">
        <v>724</v>
      </c>
      <c r="C645" s="14" t="s">
        <v>2768</v>
      </c>
      <c r="D645" s="14" t="s">
        <v>2731</v>
      </c>
      <c r="E645" s="14" t="s">
        <v>2727</v>
      </c>
      <c r="F645" s="14">
        <v>42.268224</v>
      </c>
      <c r="G645" s="14">
        <v>26.684084</v>
      </c>
      <c r="H645" s="14" t="s">
        <v>80</v>
      </c>
      <c r="I645" s="14" t="s">
        <v>81</v>
      </c>
      <c r="J645" s="14">
        <v>0.0</v>
      </c>
      <c r="K645" s="14" t="s">
        <v>86</v>
      </c>
      <c r="L645" s="14" t="s">
        <v>86</v>
      </c>
      <c r="M645" s="14" t="s">
        <v>189</v>
      </c>
      <c r="N645" s="14" t="s">
        <v>96</v>
      </c>
      <c r="O645" s="14" t="s">
        <v>307</v>
      </c>
      <c r="P645" s="14" t="s">
        <v>103</v>
      </c>
      <c r="Q645" s="14" t="s">
        <v>73</v>
      </c>
      <c r="R645" s="14" t="s">
        <v>105</v>
      </c>
      <c r="S645" s="14" t="s">
        <v>73</v>
      </c>
      <c r="T645" s="14" t="s">
        <v>73</v>
      </c>
      <c r="V645" s="14" t="s">
        <v>725</v>
      </c>
      <c r="W645" s="14" t="s">
        <v>105</v>
      </c>
    </row>
    <row r="646">
      <c r="A646" s="13">
        <v>1153.0</v>
      </c>
      <c r="B646" s="15" t="s">
        <v>148</v>
      </c>
      <c r="C646" s="14" t="s">
        <v>2769</v>
      </c>
      <c r="D646" s="14" t="s">
        <v>1922</v>
      </c>
      <c r="E646" s="14" t="s">
        <v>2727</v>
      </c>
      <c r="F646" s="14">
        <v>42.553237</v>
      </c>
      <c r="G646" s="14">
        <v>26.763073</v>
      </c>
      <c r="H646" s="14" t="s">
        <v>229</v>
      </c>
      <c r="I646" s="14" t="s">
        <v>81</v>
      </c>
      <c r="J646" s="14">
        <v>200.0</v>
      </c>
      <c r="K646" s="14" t="s">
        <v>118</v>
      </c>
      <c r="L646" s="14" t="s">
        <v>118</v>
      </c>
      <c r="M646" s="14" t="s">
        <v>121</v>
      </c>
      <c r="N646" s="14" t="s">
        <v>96</v>
      </c>
      <c r="O646" s="14" t="s">
        <v>968</v>
      </c>
      <c r="P646" s="14" t="s">
        <v>103</v>
      </c>
      <c r="Q646" s="14" t="s">
        <v>73</v>
      </c>
      <c r="R646" s="14" t="s">
        <v>73</v>
      </c>
      <c r="S646" s="14" t="s">
        <v>73</v>
      </c>
      <c r="T646" s="14" t="s">
        <v>73</v>
      </c>
      <c r="V646" s="14" t="s">
        <v>729</v>
      </c>
      <c r="W646" s="14" t="s">
        <v>105</v>
      </c>
    </row>
    <row r="647">
      <c r="A647" s="13">
        <v>1154.0</v>
      </c>
      <c r="B647" s="15" t="s">
        <v>165</v>
      </c>
      <c r="C647" s="14" t="s">
        <v>2769</v>
      </c>
      <c r="D647" s="14" t="s">
        <v>1922</v>
      </c>
      <c r="E647" s="14" t="s">
        <v>2727</v>
      </c>
      <c r="F647" s="14">
        <v>42.552689</v>
      </c>
      <c r="G647" s="14">
        <v>26.765576</v>
      </c>
      <c r="H647" s="14" t="s">
        <v>229</v>
      </c>
      <c r="I647" s="14" t="s">
        <v>81</v>
      </c>
      <c r="J647" s="14">
        <v>200.0</v>
      </c>
      <c r="K647" s="14" t="s">
        <v>118</v>
      </c>
      <c r="L647" s="14" t="s">
        <v>118</v>
      </c>
      <c r="M647" s="14" t="s">
        <v>121</v>
      </c>
      <c r="N647" s="14" t="s">
        <v>96</v>
      </c>
      <c r="O647" s="14" t="s">
        <v>968</v>
      </c>
      <c r="P647" s="14" t="s">
        <v>103</v>
      </c>
      <c r="Q647" s="14" t="s">
        <v>105</v>
      </c>
      <c r="R647" s="14" t="s">
        <v>73</v>
      </c>
      <c r="S647" s="14" t="s">
        <v>73</v>
      </c>
      <c r="T647" s="14" t="s">
        <v>73</v>
      </c>
      <c r="V647" s="14" t="s">
        <v>729</v>
      </c>
    </row>
    <row r="648">
      <c r="A648" s="13">
        <v>1155.0</v>
      </c>
      <c r="B648" s="15" t="s">
        <v>735</v>
      </c>
      <c r="C648" s="14" t="s">
        <v>2770</v>
      </c>
      <c r="D648" s="14" t="s">
        <v>2739</v>
      </c>
      <c r="E648" s="14" t="s">
        <v>2727</v>
      </c>
      <c r="F648" s="14">
        <v>42.551369</v>
      </c>
      <c r="G648" s="14">
        <v>26.500061</v>
      </c>
      <c r="H648" s="14" t="s">
        <v>114</v>
      </c>
      <c r="I648" s="14" t="s">
        <v>298</v>
      </c>
      <c r="J648" s="14">
        <v>200.0</v>
      </c>
      <c r="K648" s="14" t="s">
        <v>85</v>
      </c>
      <c r="L648" s="14" t="s">
        <v>118</v>
      </c>
      <c r="M648" s="14" t="s">
        <v>249</v>
      </c>
      <c r="N648" s="14" t="s">
        <v>96</v>
      </c>
      <c r="O648" s="14" t="s">
        <v>2000</v>
      </c>
      <c r="P648" s="14" t="s">
        <v>103</v>
      </c>
      <c r="Q648" s="14" t="s">
        <v>105</v>
      </c>
      <c r="R648" s="14" t="s">
        <v>105</v>
      </c>
      <c r="S648" s="14" t="s">
        <v>73</v>
      </c>
      <c r="T648" s="14" t="s">
        <v>2771</v>
      </c>
      <c r="U648" s="14" t="s">
        <v>2772</v>
      </c>
      <c r="V648" s="14" t="s">
        <v>736</v>
      </c>
      <c r="W648" s="14" t="s">
        <v>105</v>
      </c>
    </row>
    <row r="649">
      <c r="A649" s="13">
        <v>1191.0</v>
      </c>
      <c r="B649" s="15" t="s">
        <v>861</v>
      </c>
      <c r="C649" s="14" t="s">
        <v>2773</v>
      </c>
      <c r="D649" s="14" t="s">
        <v>2774</v>
      </c>
      <c r="E649" s="14" t="s">
        <v>2727</v>
      </c>
      <c r="F649" s="14">
        <v>42.166402</v>
      </c>
      <c r="G649" s="14">
        <v>26.75047</v>
      </c>
      <c r="H649" s="14" t="s">
        <v>229</v>
      </c>
      <c r="I649" s="14" t="s">
        <v>298</v>
      </c>
      <c r="J649" s="14">
        <v>0.0</v>
      </c>
      <c r="K649" s="14" t="s">
        <v>86</v>
      </c>
      <c r="L649" s="14" t="s">
        <v>86</v>
      </c>
      <c r="M649" s="14" t="s">
        <v>249</v>
      </c>
      <c r="N649" s="14" t="s">
        <v>96</v>
      </c>
      <c r="O649" s="14" t="s">
        <v>458</v>
      </c>
      <c r="P649" s="14" t="s">
        <v>103</v>
      </c>
      <c r="Q649" s="14" t="s">
        <v>73</v>
      </c>
      <c r="R649" s="14" t="s">
        <v>73</v>
      </c>
      <c r="S649" s="14" t="s">
        <v>73</v>
      </c>
      <c r="T649" s="14" t="s">
        <v>73</v>
      </c>
      <c r="V649" s="14" t="s">
        <v>862</v>
      </c>
    </row>
    <row r="650">
      <c r="A650" s="13">
        <v>1196.0</v>
      </c>
      <c r="B650" s="15" t="s">
        <v>71</v>
      </c>
      <c r="C650" s="14" t="s">
        <v>2775</v>
      </c>
      <c r="D650" s="14" t="s">
        <v>2739</v>
      </c>
      <c r="E650" s="14" t="s">
        <v>2727</v>
      </c>
      <c r="F650" s="14">
        <v>42.542045</v>
      </c>
      <c r="G650" s="14">
        <v>26.478879</v>
      </c>
      <c r="H650" s="14" t="s">
        <v>80</v>
      </c>
      <c r="I650" s="14" t="s">
        <v>298</v>
      </c>
      <c r="J650" s="14">
        <v>200.0</v>
      </c>
      <c r="K650" s="14" t="s">
        <v>85</v>
      </c>
      <c r="L650" s="14" t="s">
        <v>118</v>
      </c>
      <c r="M650" s="14" t="s">
        <v>189</v>
      </c>
      <c r="N650" s="14" t="s">
        <v>190</v>
      </c>
      <c r="O650" s="14" t="s">
        <v>2000</v>
      </c>
      <c r="P650" s="14" t="s">
        <v>103</v>
      </c>
      <c r="Q650" s="14" t="s">
        <v>73</v>
      </c>
      <c r="R650" s="14" t="s">
        <v>105</v>
      </c>
      <c r="S650" s="14" t="s">
        <v>73</v>
      </c>
      <c r="T650" s="14" t="s">
        <v>2776</v>
      </c>
      <c r="U650" s="14" t="s">
        <v>2777</v>
      </c>
      <c r="V650" s="14" t="s">
        <v>873</v>
      </c>
      <c r="W650" s="14" t="s">
        <v>105</v>
      </c>
    </row>
    <row r="651">
      <c r="A651" s="13">
        <v>1225.0</v>
      </c>
      <c r="B651" s="15" t="s">
        <v>154</v>
      </c>
      <c r="C651" s="14" t="s">
        <v>2778</v>
      </c>
      <c r="D651" s="14" t="s">
        <v>2731</v>
      </c>
      <c r="E651" s="14" t="s">
        <v>2727</v>
      </c>
      <c r="F651" s="14">
        <v>42.145173</v>
      </c>
      <c r="G651" s="14">
        <v>26.686366</v>
      </c>
      <c r="H651" s="14" t="s">
        <v>229</v>
      </c>
      <c r="I651" s="14" t="s">
        <v>298</v>
      </c>
      <c r="J651" s="14">
        <v>0.0</v>
      </c>
      <c r="K651" s="14" t="s">
        <v>86</v>
      </c>
      <c r="L651" s="14" t="s">
        <v>86</v>
      </c>
      <c r="M651" s="14" t="s">
        <v>202</v>
      </c>
      <c r="N651" s="14" t="s">
        <v>202</v>
      </c>
      <c r="O651" s="14" t="s">
        <v>458</v>
      </c>
      <c r="P651" s="14" t="s">
        <v>103</v>
      </c>
      <c r="Q651" s="14" t="s">
        <v>73</v>
      </c>
      <c r="R651" s="14" t="s">
        <v>73</v>
      </c>
      <c r="S651" s="14" t="s">
        <v>73</v>
      </c>
      <c r="T651" s="14" t="s">
        <v>73</v>
      </c>
      <c r="V651" s="14" t="s">
        <v>979</v>
      </c>
      <c r="W651" s="14" t="s">
        <v>105</v>
      </c>
    </row>
    <row r="652">
      <c r="A652" s="13">
        <v>1226.0</v>
      </c>
      <c r="B652" s="15" t="s">
        <v>131</v>
      </c>
      <c r="C652" s="14" t="s">
        <v>2778</v>
      </c>
      <c r="D652" s="14" t="s">
        <v>2731</v>
      </c>
      <c r="E652" s="14" t="s">
        <v>2727</v>
      </c>
      <c r="F652" s="14">
        <v>42.144489</v>
      </c>
      <c r="G652" s="14">
        <v>26.686952</v>
      </c>
      <c r="H652" s="14" t="s">
        <v>229</v>
      </c>
      <c r="I652" s="14" t="s">
        <v>298</v>
      </c>
      <c r="J652" s="14">
        <v>0.0</v>
      </c>
      <c r="K652" s="14" t="s">
        <v>86</v>
      </c>
      <c r="L652" s="14" t="s">
        <v>86</v>
      </c>
      <c r="M652" s="14" t="s">
        <v>202</v>
      </c>
      <c r="N652" s="14" t="s">
        <v>202</v>
      </c>
      <c r="O652" s="14" t="s">
        <v>458</v>
      </c>
      <c r="P652" s="14" t="s">
        <v>103</v>
      </c>
      <c r="Q652" s="14" t="s">
        <v>73</v>
      </c>
      <c r="R652" s="14" t="s">
        <v>73</v>
      </c>
      <c r="S652" s="14" t="s">
        <v>73</v>
      </c>
      <c r="T652" s="14" t="s">
        <v>73</v>
      </c>
      <c r="V652" s="14" t="s">
        <v>979</v>
      </c>
      <c r="W652" s="14" t="s">
        <v>105</v>
      </c>
    </row>
    <row r="653">
      <c r="A653" s="13">
        <v>1234.0</v>
      </c>
      <c r="B653" s="15" t="s">
        <v>225</v>
      </c>
      <c r="C653" s="14" t="s">
        <v>2779</v>
      </c>
      <c r="D653" s="14" t="s">
        <v>1922</v>
      </c>
      <c r="E653" s="14" t="s">
        <v>2727</v>
      </c>
      <c r="F653" s="14">
        <v>42.509133</v>
      </c>
      <c r="G653" s="14">
        <v>26.71134</v>
      </c>
      <c r="H653" s="14" t="s">
        <v>114</v>
      </c>
      <c r="I653" s="14" t="s">
        <v>298</v>
      </c>
      <c r="J653" s="14">
        <v>500.0</v>
      </c>
      <c r="K653" s="14" t="s">
        <v>86</v>
      </c>
      <c r="L653" s="14" t="s">
        <v>86</v>
      </c>
      <c r="M653" s="14" t="s">
        <v>121</v>
      </c>
      <c r="N653" s="14" t="s">
        <v>96</v>
      </c>
      <c r="O653" s="14" t="s">
        <v>458</v>
      </c>
      <c r="P653" s="14" t="s">
        <v>103</v>
      </c>
      <c r="Q653" s="14" t="s">
        <v>73</v>
      </c>
      <c r="R653" s="14" t="s">
        <v>73</v>
      </c>
      <c r="S653" s="14" t="s">
        <v>73</v>
      </c>
      <c r="T653" s="14" t="s">
        <v>73</v>
      </c>
      <c r="V653" s="14" t="s">
        <v>991</v>
      </c>
      <c r="W653" s="14" t="s">
        <v>105</v>
      </c>
    </row>
    <row r="654">
      <c r="A654" s="13">
        <v>1252.0</v>
      </c>
      <c r="B654" s="15" t="s">
        <v>211</v>
      </c>
      <c r="C654" s="14" t="s">
        <v>2780</v>
      </c>
      <c r="D654" s="14" t="s">
        <v>2739</v>
      </c>
      <c r="E654" s="14" t="s">
        <v>2727</v>
      </c>
      <c r="F654" s="14">
        <v>42.513881</v>
      </c>
      <c r="G654" s="14">
        <v>26.564572</v>
      </c>
      <c r="H654" s="14" t="s">
        <v>114</v>
      </c>
      <c r="I654" s="14" t="s">
        <v>298</v>
      </c>
      <c r="J654" s="14">
        <v>500.0</v>
      </c>
      <c r="K654" s="14" t="s">
        <v>86</v>
      </c>
      <c r="L654" s="14" t="s">
        <v>86</v>
      </c>
      <c r="M654" s="14" t="s">
        <v>121</v>
      </c>
      <c r="N654" s="14" t="s">
        <v>122</v>
      </c>
      <c r="O654" s="14" t="s">
        <v>458</v>
      </c>
      <c r="P654" s="14" t="s">
        <v>103</v>
      </c>
      <c r="Q654" s="14" t="s">
        <v>73</v>
      </c>
      <c r="R654" s="14" t="s">
        <v>73</v>
      </c>
      <c r="S654" s="14" t="s">
        <v>73</v>
      </c>
      <c r="T654" s="14" t="s">
        <v>73</v>
      </c>
      <c r="V654" s="14" t="s">
        <v>1025</v>
      </c>
      <c r="W654" s="14" t="s">
        <v>105</v>
      </c>
      <c r="Y654" s="14" t="s">
        <v>2781</v>
      </c>
      <c r="Z654" s="14" t="s">
        <v>2782</v>
      </c>
    </row>
    <row r="655">
      <c r="A655" s="13">
        <v>1257.0</v>
      </c>
      <c r="B655" s="15" t="s">
        <v>71</v>
      </c>
      <c r="C655" s="14" t="s">
        <v>2783</v>
      </c>
      <c r="D655" s="14" t="s">
        <v>2774</v>
      </c>
      <c r="E655" s="14" t="s">
        <v>2727</v>
      </c>
      <c r="F655" s="14">
        <v>42.154139</v>
      </c>
      <c r="G655" s="14">
        <v>26.930844</v>
      </c>
      <c r="H655" s="14" t="s">
        <v>114</v>
      </c>
      <c r="I655" s="14" t="s">
        <v>298</v>
      </c>
      <c r="J655" s="14">
        <v>500.0</v>
      </c>
      <c r="K655" s="14" t="s">
        <v>86</v>
      </c>
      <c r="L655" s="14" t="s">
        <v>86</v>
      </c>
      <c r="M655" s="14" t="s">
        <v>89</v>
      </c>
      <c r="N655" s="14" t="s">
        <v>96</v>
      </c>
      <c r="O655" s="14" t="s">
        <v>150</v>
      </c>
      <c r="P655" s="14" t="s">
        <v>103</v>
      </c>
      <c r="Q655" s="14" t="s">
        <v>73</v>
      </c>
      <c r="R655" s="14" t="s">
        <v>73</v>
      </c>
      <c r="S655" s="14" t="s">
        <v>73</v>
      </c>
      <c r="T655" s="14" t="s">
        <v>73</v>
      </c>
      <c r="V655" s="14" t="s">
        <v>1032</v>
      </c>
      <c r="W655" s="14" t="s">
        <v>105</v>
      </c>
    </row>
    <row r="656">
      <c r="A656" s="13">
        <v>1258.0</v>
      </c>
      <c r="B656" s="15" t="s">
        <v>71</v>
      </c>
      <c r="C656" s="14" t="s">
        <v>2784</v>
      </c>
      <c r="D656" s="14" t="s">
        <v>2774</v>
      </c>
      <c r="E656" s="14" t="s">
        <v>2727</v>
      </c>
      <c r="F656" s="14">
        <v>42.159068</v>
      </c>
      <c r="G656" s="14">
        <v>26.861798</v>
      </c>
      <c r="H656" s="14" t="s">
        <v>229</v>
      </c>
      <c r="I656" s="14" t="s">
        <v>298</v>
      </c>
      <c r="J656" s="14">
        <v>0.0</v>
      </c>
      <c r="K656" s="14" t="s">
        <v>85</v>
      </c>
      <c r="L656" s="14" t="s">
        <v>169</v>
      </c>
      <c r="M656" s="14" t="s">
        <v>189</v>
      </c>
      <c r="N656" s="14" t="s">
        <v>190</v>
      </c>
      <c r="O656" s="14" t="s">
        <v>307</v>
      </c>
      <c r="P656" s="14" t="s">
        <v>124</v>
      </c>
      <c r="Q656" s="14" t="s">
        <v>73</v>
      </c>
      <c r="R656" s="14" t="s">
        <v>73</v>
      </c>
      <c r="S656" s="14" t="s">
        <v>73</v>
      </c>
      <c r="T656" s="14" t="s">
        <v>73</v>
      </c>
      <c r="V656" s="14" t="s">
        <v>1034</v>
      </c>
      <c r="W656" s="14" t="s">
        <v>105</v>
      </c>
    </row>
    <row r="657">
      <c r="A657" s="13">
        <v>1262.0</v>
      </c>
      <c r="B657" s="15" t="s">
        <v>648</v>
      </c>
      <c r="C657" s="14" t="s">
        <v>2785</v>
      </c>
      <c r="D657" s="14" t="s">
        <v>2739</v>
      </c>
      <c r="E657" s="14" t="s">
        <v>2727</v>
      </c>
      <c r="F657" s="14">
        <v>42.511626</v>
      </c>
      <c r="G657" s="14">
        <v>26.436665</v>
      </c>
      <c r="H657" s="14" t="s">
        <v>114</v>
      </c>
      <c r="I657" s="14" t="s">
        <v>298</v>
      </c>
      <c r="J657" s="14">
        <v>300.0</v>
      </c>
      <c r="K657" s="14" t="s">
        <v>86</v>
      </c>
      <c r="L657" s="14" t="s">
        <v>86</v>
      </c>
      <c r="M657" s="14" t="s">
        <v>202</v>
      </c>
      <c r="N657" s="14" t="s">
        <v>202</v>
      </c>
      <c r="O657" s="14" t="s">
        <v>458</v>
      </c>
      <c r="P657" s="14" t="s">
        <v>103</v>
      </c>
      <c r="Q657" s="14" t="s">
        <v>73</v>
      </c>
      <c r="R657" s="14" t="s">
        <v>73</v>
      </c>
      <c r="S657" s="14" t="s">
        <v>73</v>
      </c>
      <c r="T657" s="14" t="s">
        <v>73</v>
      </c>
      <c r="V657" s="14" t="s">
        <v>1037</v>
      </c>
      <c r="W657" s="14" t="s">
        <v>105</v>
      </c>
      <c r="Y657" s="14" t="s">
        <v>2786</v>
      </c>
      <c r="Z657" s="14" t="s">
        <v>2782</v>
      </c>
    </row>
    <row r="658">
      <c r="A658" s="13">
        <v>1263.0</v>
      </c>
      <c r="B658" s="15" t="s">
        <v>1038</v>
      </c>
      <c r="C658" s="14" t="s">
        <v>2785</v>
      </c>
      <c r="D658" s="14" t="s">
        <v>2739</v>
      </c>
      <c r="E658" s="14" t="s">
        <v>2727</v>
      </c>
      <c r="F658" s="14">
        <v>42.511545</v>
      </c>
      <c r="G658" s="14">
        <v>26.436034</v>
      </c>
      <c r="H658" s="14" t="s">
        <v>114</v>
      </c>
      <c r="I658" s="14" t="s">
        <v>298</v>
      </c>
      <c r="J658" s="14">
        <v>300.0</v>
      </c>
      <c r="K658" s="14" t="s">
        <v>86</v>
      </c>
      <c r="L658" s="14" t="s">
        <v>86</v>
      </c>
      <c r="M658" s="14" t="s">
        <v>202</v>
      </c>
      <c r="N658" s="14" t="s">
        <v>202</v>
      </c>
      <c r="O658" s="14" t="s">
        <v>458</v>
      </c>
      <c r="P658" s="14" t="s">
        <v>103</v>
      </c>
      <c r="Q658" s="14" t="s">
        <v>73</v>
      </c>
      <c r="R658" s="14" t="s">
        <v>73</v>
      </c>
      <c r="S658" s="14" t="s">
        <v>73</v>
      </c>
      <c r="T658" s="14" t="s">
        <v>73</v>
      </c>
      <c r="V658" s="14" t="s">
        <v>1037</v>
      </c>
      <c r="W658" s="14" t="s">
        <v>105</v>
      </c>
      <c r="Y658" s="14" t="s">
        <v>2786</v>
      </c>
      <c r="Z658" s="14" t="s">
        <v>2782</v>
      </c>
    </row>
    <row r="659">
      <c r="A659" s="13">
        <v>1264.0</v>
      </c>
      <c r="B659" s="15" t="s">
        <v>295</v>
      </c>
      <c r="C659" s="14" t="s">
        <v>2785</v>
      </c>
      <c r="D659" s="14" t="s">
        <v>2739</v>
      </c>
      <c r="E659" s="14" t="s">
        <v>2727</v>
      </c>
      <c r="F659" s="14">
        <v>42.512526</v>
      </c>
      <c r="G659" s="14">
        <v>26.437735</v>
      </c>
      <c r="H659" s="14" t="s">
        <v>114</v>
      </c>
      <c r="I659" s="14" t="s">
        <v>298</v>
      </c>
      <c r="J659" s="14">
        <v>300.0</v>
      </c>
      <c r="K659" s="14" t="s">
        <v>86</v>
      </c>
      <c r="L659" s="14" t="s">
        <v>86</v>
      </c>
      <c r="M659" s="14" t="s">
        <v>121</v>
      </c>
      <c r="N659" s="14" t="s">
        <v>96</v>
      </c>
      <c r="O659" s="14" t="s">
        <v>458</v>
      </c>
      <c r="P659" s="14" t="s">
        <v>103</v>
      </c>
      <c r="Q659" s="14" t="s">
        <v>73</v>
      </c>
      <c r="R659" s="14" t="s">
        <v>73</v>
      </c>
      <c r="S659" s="14" t="s">
        <v>73</v>
      </c>
      <c r="T659" s="14" t="s">
        <v>73</v>
      </c>
      <c r="V659" s="14" t="s">
        <v>1037</v>
      </c>
      <c r="W659" s="14" t="s">
        <v>105</v>
      </c>
      <c r="Y659" s="14" t="s">
        <v>2786</v>
      </c>
      <c r="Z659" s="14" t="s">
        <v>2782</v>
      </c>
    </row>
    <row r="660">
      <c r="A660" s="13">
        <v>1265.0</v>
      </c>
      <c r="B660" s="15" t="s">
        <v>306</v>
      </c>
      <c r="C660" s="14" t="s">
        <v>2785</v>
      </c>
      <c r="D660" s="14" t="s">
        <v>2739</v>
      </c>
      <c r="E660" s="14" t="s">
        <v>2727</v>
      </c>
      <c r="F660" s="14">
        <v>42.510954</v>
      </c>
      <c r="G660" s="14">
        <v>26.434698</v>
      </c>
      <c r="H660" s="14" t="s">
        <v>114</v>
      </c>
      <c r="I660" s="14" t="s">
        <v>298</v>
      </c>
      <c r="J660" s="14">
        <v>300.0</v>
      </c>
      <c r="K660" s="14" t="s">
        <v>86</v>
      </c>
      <c r="L660" s="14" t="s">
        <v>86</v>
      </c>
      <c r="M660" s="14" t="s">
        <v>202</v>
      </c>
      <c r="N660" s="14" t="s">
        <v>202</v>
      </c>
      <c r="O660" s="14" t="s">
        <v>458</v>
      </c>
      <c r="P660" s="14" t="s">
        <v>103</v>
      </c>
      <c r="Q660" s="14" t="s">
        <v>73</v>
      </c>
      <c r="R660" s="14" t="s">
        <v>73</v>
      </c>
      <c r="S660" s="14" t="s">
        <v>73</v>
      </c>
      <c r="T660" s="14" t="s">
        <v>73</v>
      </c>
      <c r="V660" s="14" t="s">
        <v>1037</v>
      </c>
      <c r="W660" s="14" t="s">
        <v>105</v>
      </c>
      <c r="Y660" s="14" t="s">
        <v>2786</v>
      </c>
      <c r="Z660" s="14" t="s">
        <v>2782</v>
      </c>
    </row>
    <row r="661">
      <c r="A661" s="13">
        <v>1367.0</v>
      </c>
      <c r="B661" s="15" t="s">
        <v>59</v>
      </c>
      <c r="C661" s="14" t="s">
        <v>2787</v>
      </c>
      <c r="D661" s="14" t="s">
        <v>1922</v>
      </c>
      <c r="E661" s="14" t="s">
        <v>2727</v>
      </c>
      <c r="F661" s="14">
        <v>42.642766</v>
      </c>
      <c r="G661" s="14">
        <v>26.737377</v>
      </c>
      <c r="H661" s="14" t="s">
        <v>114</v>
      </c>
      <c r="I661" s="14" t="s">
        <v>298</v>
      </c>
      <c r="J661" s="14">
        <v>300.0</v>
      </c>
      <c r="K661" s="14" t="s">
        <v>85</v>
      </c>
      <c r="L661" s="14" t="s">
        <v>85</v>
      </c>
      <c r="M661" s="14" t="s">
        <v>189</v>
      </c>
      <c r="N661" s="14" t="s">
        <v>190</v>
      </c>
      <c r="O661" s="14" t="s">
        <v>791</v>
      </c>
      <c r="P661" s="14" t="s">
        <v>103</v>
      </c>
      <c r="Q661" s="14" t="s">
        <v>73</v>
      </c>
      <c r="R661" s="14" t="s">
        <v>73</v>
      </c>
      <c r="S661" s="14" t="s">
        <v>73</v>
      </c>
      <c r="T661" s="14" t="s">
        <v>105</v>
      </c>
      <c r="U661" s="14" t="s">
        <v>2788</v>
      </c>
      <c r="V661" s="14" t="s">
        <v>1409</v>
      </c>
      <c r="W661" s="14" t="s">
        <v>105</v>
      </c>
    </row>
    <row r="662">
      <c r="A662" s="13">
        <v>1368.0</v>
      </c>
      <c r="B662" s="15" t="s">
        <v>642</v>
      </c>
      <c r="C662" s="14" t="s">
        <v>2787</v>
      </c>
      <c r="D662" s="14" t="s">
        <v>1922</v>
      </c>
      <c r="E662" s="14" t="s">
        <v>2727</v>
      </c>
      <c r="F662" s="14">
        <v>42.642282</v>
      </c>
      <c r="G662" s="14">
        <v>26.736127</v>
      </c>
      <c r="H662" s="14" t="s">
        <v>114</v>
      </c>
      <c r="I662" s="14" t="s">
        <v>298</v>
      </c>
      <c r="J662" s="14">
        <v>300.0</v>
      </c>
      <c r="K662" s="14" t="s">
        <v>85</v>
      </c>
      <c r="L662" s="14" t="s">
        <v>85</v>
      </c>
      <c r="M662" s="14" t="s">
        <v>189</v>
      </c>
      <c r="N662" s="14" t="s">
        <v>190</v>
      </c>
      <c r="O662" s="14" t="s">
        <v>791</v>
      </c>
      <c r="P662" s="14" t="s">
        <v>103</v>
      </c>
      <c r="Q662" s="14" t="s">
        <v>73</v>
      </c>
      <c r="R662" s="14" t="s">
        <v>73</v>
      </c>
      <c r="S662" s="14" t="s">
        <v>73</v>
      </c>
      <c r="T662" s="14" t="s">
        <v>105</v>
      </c>
      <c r="U662" s="14" t="s">
        <v>2788</v>
      </c>
      <c r="V662" s="14" t="s">
        <v>1409</v>
      </c>
      <c r="W662" s="14" t="s">
        <v>105</v>
      </c>
    </row>
    <row r="663">
      <c r="A663" s="13">
        <v>1476.0</v>
      </c>
      <c r="B663" s="15" t="s">
        <v>295</v>
      </c>
      <c r="C663" s="14" t="s">
        <v>2789</v>
      </c>
      <c r="D663" s="14" t="s">
        <v>2739</v>
      </c>
      <c r="E663" s="14" t="s">
        <v>2727</v>
      </c>
      <c r="F663" s="14">
        <v>42.550088</v>
      </c>
      <c r="G663" s="14">
        <v>26.462104</v>
      </c>
      <c r="H663" s="14" t="s">
        <v>114</v>
      </c>
      <c r="I663" s="14" t="s">
        <v>298</v>
      </c>
      <c r="J663" s="14">
        <v>200.0</v>
      </c>
      <c r="K663" s="14" t="s">
        <v>86</v>
      </c>
      <c r="L663" s="14" t="s">
        <v>86</v>
      </c>
      <c r="M663" s="14" t="s">
        <v>89</v>
      </c>
      <c r="N663" s="14" t="s">
        <v>96</v>
      </c>
      <c r="O663" s="14" t="s">
        <v>123</v>
      </c>
      <c r="P663" s="14" t="s">
        <v>161</v>
      </c>
      <c r="Q663" s="14" t="s">
        <v>73</v>
      </c>
      <c r="R663" s="14" t="s">
        <v>73</v>
      </c>
      <c r="S663" s="14" t="s">
        <v>73</v>
      </c>
      <c r="T663" s="14" t="s">
        <v>2771</v>
      </c>
      <c r="U663" s="14" t="s">
        <v>2790</v>
      </c>
      <c r="V663" s="14" t="s">
        <v>1693</v>
      </c>
      <c r="W663" s="14" t="s">
        <v>105</v>
      </c>
      <c r="Y663" s="14" t="s">
        <v>2791</v>
      </c>
      <c r="Z663" s="14" t="s">
        <v>2782</v>
      </c>
    </row>
    <row r="664">
      <c r="A664" s="13">
        <v>1561.0</v>
      </c>
      <c r="B664" s="15" t="s">
        <v>211</v>
      </c>
      <c r="C664" s="14" t="s">
        <v>2792</v>
      </c>
      <c r="D664" s="14" t="s">
        <v>2739</v>
      </c>
      <c r="E664" s="14" t="s">
        <v>2727</v>
      </c>
      <c r="F664" s="14">
        <v>42.551332</v>
      </c>
      <c r="G664" s="14">
        <v>26.476249</v>
      </c>
      <c r="H664" s="14" t="s">
        <v>229</v>
      </c>
      <c r="I664" s="14" t="s">
        <v>298</v>
      </c>
      <c r="J664" s="14">
        <v>70.0</v>
      </c>
      <c r="K664" s="14" t="s">
        <v>169</v>
      </c>
      <c r="L664" s="14" t="s">
        <v>86</v>
      </c>
      <c r="M664" s="14" t="s">
        <v>89</v>
      </c>
      <c r="N664" s="14" t="s">
        <v>96</v>
      </c>
      <c r="O664" s="14" t="s">
        <v>123</v>
      </c>
      <c r="P664" s="14" t="s">
        <v>103</v>
      </c>
      <c r="Q664" s="14" t="s">
        <v>73</v>
      </c>
      <c r="R664" s="14" t="s">
        <v>73</v>
      </c>
      <c r="S664" s="14" t="s">
        <v>73</v>
      </c>
      <c r="T664" s="14" t="s">
        <v>73</v>
      </c>
      <c r="V664" s="14" t="s">
        <v>1899</v>
      </c>
      <c r="W664" s="14" t="s">
        <v>105</v>
      </c>
    </row>
    <row r="665">
      <c r="A665" s="13">
        <v>1562.0</v>
      </c>
      <c r="B665" s="15" t="s">
        <v>131</v>
      </c>
      <c r="C665" s="14" t="s">
        <v>2793</v>
      </c>
      <c r="D665" s="14" t="s">
        <v>2739</v>
      </c>
      <c r="E665" s="14" t="s">
        <v>2727</v>
      </c>
      <c r="F665" s="14">
        <v>42.551983</v>
      </c>
      <c r="G665" s="14">
        <v>26.476498</v>
      </c>
      <c r="H665" s="14" t="s">
        <v>229</v>
      </c>
      <c r="I665" s="14" t="s">
        <v>2794</v>
      </c>
      <c r="J665" s="14">
        <v>70.0</v>
      </c>
      <c r="K665" s="14" t="s">
        <v>169</v>
      </c>
      <c r="L665" s="14" t="s">
        <v>86</v>
      </c>
      <c r="M665" s="14" t="s">
        <v>89</v>
      </c>
      <c r="N665" s="14" t="s">
        <v>96</v>
      </c>
      <c r="O665" s="14" t="s">
        <v>123</v>
      </c>
      <c r="P665" s="14" t="s">
        <v>103</v>
      </c>
      <c r="Q665" s="14" t="s">
        <v>73</v>
      </c>
      <c r="R665" s="14" t="s">
        <v>73</v>
      </c>
      <c r="S665" s="14" t="s">
        <v>73</v>
      </c>
      <c r="T665" s="14" t="s">
        <v>73</v>
      </c>
      <c r="V665" s="14" t="s">
        <v>1899</v>
      </c>
      <c r="W665" s="14" t="s">
        <v>105</v>
      </c>
    </row>
    <row r="666">
      <c r="A666" s="13">
        <v>1663.0</v>
      </c>
      <c r="B666" s="15" t="s">
        <v>71</v>
      </c>
      <c r="C666" s="14" t="s">
        <v>2795</v>
      </c>
      <c r="D666" s="14" t="s">
        <v>2731</v>
      </c>
      <c r="E666" s="14" t="s">
        <v>2727</v>
      </c>
      <c r="F666" s="14">
        <v>42.286774</v>
      </c>
      <c r="G666" s="14">
        <v>26.734341</v>
      </c>
      <c r="H666" s="14" t="s">
        <v>80</v>
      </c>
      <c r="I666" s="14" t="s">
        <v>81</v>
      </c>
      <c r="J666" s="14">
        <v>70.0</v>
      </c>
      <c r="K666" s="14" t="s">
        <v>86</v>
      </c>
      <c r="L666" s="14" t="s">
        <v>86</v>
      </c>
      <c r="M666" s="14" t="s">
        <v>202</v>
      </c>
      <c r="N666" s="14" t="s">
        <v>202</v>
      </c>
      <c r="O666" s="14" t="s">
        <v>458</v>
      </c>
      <c r="P666" s="14" t="s">
        <v>103</v>
      </c>
      <c r="Q666" s="14" t="s">
        <v>73</v>
      </c>
      <c r="R666" s="14" t="s">
        <v>73</v>
      </c>
      <c r="S666" s="14" t="s">
        <v>73</v>
      </c>
      <c r="T666" s="14" t="s">
        <v>73</v>
      </c>
      <c r="V666" s="14" t="s">
        <v>2121</v>
      </c>
      <c r="W666" s="14" t="s">
        <v>105</v>
      </c>
    </row>
    <row r="667">
      <c r="A667" s="27"/>
      <c r="B667" s="28"/>
      <c r="H667" s="14"/>
    </row>
    <row r="668">
      <c r="A668" s="27"/>
      <c r="B668" s="28"/>
      <c r="H668" s="14"/>
      <c r="I668" s="14" t="s">
        <v>2796</v>
      </c>
      <c r="J668">
        <f>AVERAGE(J2:J666)</f>
        <v>983.6445783</v>
      </c>
      <c r="Q668">
        <f t="shared" ref="Q668:S668" si="1">countif(Q2:Q666,"N")</f>
        <v>558</v>
      </c>
      <c r="R668">
        <f t="shared" si="1"/>
        <v>543</v>
      </c>
      <c r="S668">
        <f t="shared" si="1"/>
        <v>634</v>
      </c>
    </row>
    <row r="669">
      <c r="A669" s="27"/>
      <c r="B669" s="28"/>
      <c r="H669" s="14"/>
      <c r="I669" s="14" t="s">
        <v>2798</v>
      </c>
      <c r="J669">
        <f>median(J2:J666)</f>
        <v>300</v>
      </c>
    </row>
    <row r="670">
      <c r="A670" s="27"/>
      <c r="B670" s="28"/>
      <c r="H670" s="14"/>
    </row>
    <row r="671">
      <c r="A671" s="27"/>
      <c r="B671" s="28"/>
      <c r="H671" s="14"/>
    </row>
    <row r="672">
      <c r="A672" s="27"/>
      <c r="B672" s="28"/>
      <c r="H672" s="14"/>
    </row>
    <row r="673">
      <c r="A673" s="27"/>
      <c r="B673" s="28"/>
      <c r="H673" s="14"/>
    </row>
    <row r="674">
      <c r="A674" s="27"/>
      <c r="B674" s="28"/>
      <c r="H674" s="14"/>
    </row>
    <row r="675">
      <c r="A675" s="27"/>
      <c r="B675" s="28"/>
      <c r="H675" s="14"/>
    </row>
    <row r="676">
      <c r="A676" s="27"/>
      <c r="B676" s="28"/>
      <c r="H676" s="14"/>
    </row>
    <row r="677">
      <c r="A677" s="27"/>
      <c r="B677" s="28"/>
      <c r="H677" s="14"/>
    </row>
    <row r="678">
      <c r="A678" s="27"/>
      <c r="B678" s="28"/>
      <c r="H678" s="14"/>
    </row>
    <row r="679">
      <c r="A679" s="27"/>
      <c r="B679" s="28"/>
      <c r="H679" s="14"/>
    </row>
    <row r="680">
      <c r="A680" s="27"/>
      <c r="B680" s="28"/>
      <c r="H680" s="14"/>
    </row>
    <row r="681">
      <c r="A681" s="27"/>
      <c r="B681" s="28"/>
      <c r="H681" s="14"/>
    </row>
    <row r="682">
      <c r="A682" s="27"/>
      <c r="B682" s="28"/>
      <c r="H682" s="14"/>
    </row>
    <row r="683">
      <c r="A683" s="27"/>
      <c r="B683" s="28"/>
      <c r="H683" s="14"/>
    </row>
    <row r="684">
      <c r="A684" s="27"/>
      <c r="B684" s="28"/>
      <c r="H684" s="14"/>
    </row>
    <row r="685">
      <c r="A685" s="27"/>
      <c r="B685" s="28"/>
      <c r="H685" s="14"/>
    </row>
    <row r="686">
      <c r="A686" s="27"/>
      <c r="B686" s="28"/>
      <c r="H686" s="14"/>
    </row>
    <row r="687">
      <c r="A687" s="27"/>
      <c r="B687" s="28"/>
      <c r="H687" s="14"/>
    </row>
    <row r="688">
      <c r="A688" s="27"/>
      <c r="B688" s="28"/>
      <c r="H688" s="14"/>
    </row>
    <row r="689">
      <c r="A689" s="27"/>
      <c r="B689" s="28"/>
      <c r="H689" s="14"/>
    </row>
    <row r="690">
      <c r="A690" s="27"/>
      <c r="B690" s="28"/>
      <c r="H690" s="14"/>
    </row>
    <row r="691">
      <c r="A691" s="27"/>
      <c r="B691" s="28"/>
      <c r="H691" s="14"/>
    </row>
    <row r="692">
      <c r="A692" s="27"/>
      <c r="B692" s="28"/>
      <c r="H692" s="14"/>
    </row>
    <row r="693">
      <c r="A693" s="27"/>
      <c r="B693" s="28"/>
      <c r="H693" s="14"/>
    </row>
    <row r="694">
      <c r="A694" s="27"/>
      <c r="B694" s="28"/>
      <c r="H694" s="14"/>
    </row>
    <row r="695">
      <c r="A695" s="27"/>
      <c r="B695" s="28"/>
      <c r="H695" s="14"/>
    </row>
    <row r="696">
      <c r="A696" s="27"/>
      <c r="B696" s="28"/>
      <c r="H696" s="14"/>
    </row>
    <row r="697">
      <c r="A697" s="27"/>
      <c r="B697" s="28"/>
      <c r="H697" s="14"/>
    </row>
    <row r="698">
      <c r="A698" s="27"/>
      <c r="B698" s="28"/>
      <c r="H698" s="14"/>
    </row>
    <row r="699">
      <c r="A699" s="27"/>
      <c r="B699" s="28"/>
      <c r="H699" s="14"/>
    </row>
    <row r="700">
      <c r="A700" s="27"/>
      <c r="B700" s="28"/>
      <c r="H700" s="14"/>
    </row>
    <row r="701">
      <c r="A701" s="27"/>
      <c r="B701" s="28"/>
      <c r="H701" s="14"/>
    </row>
    <row r="702">
      <c r="A702" s="27"/>
      <c r="B702" s="28"/>
      <c r="H702" s="14"/>
    </row>
    <row r="703">
      <c r="A703" s="27"/>
      <c r="B703" s="28"/>
      <c r="H703" s="14"/>
    </row>
    <row r="704">
      <c r="A704" s="27"/>
      <c r="B704" s="28"/>
      <c r="H704" s="14"/>
    </row>
    <row r="705">
      <c r="A705" s="27"/>
      <c r="B705" s="28"/>
      <c r="H705" s="14"/>
    </row>
    <row r="706">
      <c r="A706" s="27"/>
      <c r="B706" s="28"/>
      <c r="H706" s="14"/>
    </row>
    <row r="707">
      <c r="A707" s="27"/>
      <c r="B707" s="28"/>
      <c r="H707" s="14"/>
    </row>
    <row r="708">
      <c r="A708" s="27"/>
      <c r="B708" s="28"/>
      <c r="H708" s="14"/>
    </row>
    <row r="709">
      <c r="A709" s="27"/>
      <c r="B709" s="28"/>
      <c r="H709" s="14"/>
    </row>
    <row r="710">
      <c r="A710" s="27"/>
      <c r="B710" s="28"/>
      <c r="H710" s="14"/>
    </row>
    <row r="711">
      <c r="A711" s="27"/>
      <c r="B711" s="28"/>
      <c r="H711" s="14"/>
    </row>
    <row r="712">
      <c r="A712" s="27"/>
      <c r="B712" s="28"/>
      <c r="H712" s="14"/>
    </row>
    <row r="713">
      <c r="A713" s="27"/>
      <c r="B713" s="28"/>
      <c r="H713" s="14"/>
    </row>
    <row r="714">
      <c r="A714" s="27"/>
      <c r="B714" s="28"/>
      <c r="H714" s="14"/>
    </row>
    <row r="715">
      <c r="A715" s="27"/>
      <c r="B715" s="28"/>
      <c r="H715" s="14"/>
    </row>
    <row r="716">
      <c r="A716" s="27"/>
      <c r="B716" s="28"/>
      <c r="H716" s="14"/>
    </row>
    <row r="717">
      <c r="A717" s="27"/>
      <c r="B717" s="28"/>
      <c r="H717" s="14"/>
    </row>
    <row r="718">
      <c r="A718" s="27"/>
      <c r="B718" s="28"/>
      <c r="H718" s="14"/>
    </row>
    <row r="719">
      <c r="A719" s="27"/>
      <c r="B719" s="28"/>
      <c r="H719" s="14"/>
    </row>
    <row r="720">
      <c r="A720" s="27"/>
      <c r="B720" s="28"/>
      <c r="H720" s="14"/>
    </row>
    <row r="721">
      <c r="A721" s="27"/>
      <c r="B721" s="28"/>
      <c r="H721" s="14"/>
    </row>
    <row r="722">
      <c r="A722" s="27"/>
      <c r="B722" s="28"/>
      <c r="H722" s="14"/>
    </row>
    <row r="723">
      <c r="A723" s="27"/>
      <c r="B723" s="28"/>
      <c r="H723" s="14"/>
    </row>
    <row r="724">
      <c r="A724" s="27"/>
      <c r="B724" s="28"/>
      <c r="H724" s="14"/>
    </row>
    <row r="725">
      <c r="A725" s="27"/>
      <c r="B725" s="28"/>
      <c r="H725" s="14"/>
    </row>
    <row r="726">
      <c r="A726" s="27"/>
      <c r="B726" s="28"/>
      <c r="H726" s="14"/>
    </row>
    <row r="727">
      <c r="A727" s="27"/>
      <c r="B727" s="28"/>
      <c r="H727" s="14"/>
    </row>
    <row r="728">
      <c r="A728" s="27"/>
      <c r="B728" s="28"/>
      <c r="H728" s="14"/>
    </row>
    <row r="729">
      <c r="A729" s="27"/>
      <c r="B729" s="28"/>
      <c r="H729" s="14"/>
    </row>
    <row r="730">
      <c r="A730" s="27"/>
      <c r="B730" s="28"/>
      <c r="H730" s="14"/>
    </row>
    <row r="731">
      <c r="A731" s="27"/>
      <c r="B731" s="28"/>
      <c r="H731" s="14"/>
    </row>
    <row r="732">
      <c r="A732" s="27"/>
      <c r="B732" s="28"/>
      <c r="H732" s="14"/>
    </row>
    <row r="733">
      <c r="A733" s="27"/>
      <c r="B733" s="28"/>
      <c r="H733" s="14"/>
    </row>
    <row r="734">
      <c r="A734" s="27"/>
      <c r="B734" s="28"/>
      <c r="H734" s="14"/>
    </row>
    <row r="735">
      <c r="A735" s="27"/>
      <c r="B735" s="28"/>
      <c r="H735" s="14"/>
    </row>
    <row r="736">
      <c r="A736" s="27"/>
      <c r="B736" s="28"/>
      <c r="H736" s="14"/>
    </row>
    <row r="737">
      <c r="A737" s="27"/>
      <c r="B737" s="28"/>
      <c r="H737" s="14"/>
    </row>
    <row r="738">
      <c r="A738" s="27"/>
      <c r="B738" s="28"/>
      <c r="H738" s="14"/>
    </row>
    <row r="739">
      <c r="A739" s="27"/>
      <c r="B739" s="28"/>
      <c r="H739" s="14"/>
    </row>
    <row r="740">
      <c r="A740" s="27"/>
      <c r="B740" s="28"/>
      <c r="H740" s="14"/>
    </row>
    <row r="741">
      <c r="A741" s="27"/>
      <c r="B741" s="28"/>
      <c r="H741" s="14"/>
    </row>
    <row r="742">
      <c r="A742" s="27"/>
      <c r="B742" s="28"/>
      <c r="H742" s="14"/>
    </row>
    <row r="743">
      <c r="A743" s="27"/>
      <c r="B743" s="28"/>
      <c r="H743" s="14"/>
    </row>
    <row r="744">
      <c r="A744" s="27"/>
      <c r="B744" s="28"/>
      <c r="H744" s="14"/>
    </row>
    <row r="745">
      <c r="A745" s="27"/>
      <c r="B745" s="28"/>
      <c r="H745" s="14"/>
    </row>
    <row r="746">
      <c r="A746" s="27"/>
      <c r="B746" s="28"/>
      <c r="H746" s="14"/>
    </row>
    <row r="747">
      <c r="A747" s="27"/>
      <c r="B747" s="28"/>
      <c r="H747" s="14"/>
    </row>
    <row r="748">
      <c r="A748" s="27"/>
      <c r="B748" s="28"/>
      <c r="H748" s="14"/>
    </row>
    <row r="749">
      <c r="A749" s="27"/>
      <c r="B749" s="28"/>
      <c r="H749" s="14"/>
    </row>
    <row r="750">
      <c r="A750" s="27"/>
      <c r="B750" s="28"/>
      <c r="H750" s="14"/>
    </row>
    <row r="751">
      <c r="A751" s="27"/>
      <c r="B751" s="28"/>
      <c r="H751" s="14"/>
    </row>
    <row r="752">
      <c r="A752" s="27"/>
      <c r="B752" s="28"/>
      <c r="H752" s="14"/>
    </row>
    <row r="753">
      <c r="A753" s="27"/>
      <c r="B753" s="28"/>
      <c r="H753" s="14"/>
    </row>
    <row r="754">
      <c r="A754" s="27"/>
      <c r="B754" s="28"/>
      <c r="H754" s="14"/>
    </row>
    <row r="755">
      <c r="A755" s="27"/>
      <c r="B755" s="28"/>
      <c r="H755" s="14"/>
    </row>
    <row r="756">
      <c r="A756" s="27"/>
      <c r="B756" s="28"/>
      <c r="H756" s="14"/>
    </row>
    <row r="757">
      <c r="A757" s="27"/>
      <c r="B757" s="28"/>
      <c r="H757" s="14"/>
    </row>
    <row r="758">
      <c r="A758" s="27"/>
      <c r="B758" s="28"/>
      <c r="H758" s="14"/>
    </row>
    <row r="759">
      <c r="A759" s="27"/>
      <c r="B759" s="28"/>
      <c r="H759" s="14"/>
    </row>
    <row r="760">
      <c r="A760" s="27"/>
      <c r="B760" s="28"/>
      <c r="H760" s="14"/>
    </row>
    <row r="761">
      <c r="A761" s="27"/>
      <c r="B761" s="28"/>
      <c r="H761" s="14"/>
    </row>
    <row r="762">
      <c r="A762" s="27"/>
      <c r="B762" s="28"/>
      <c r="H762" s="14"/>
    </row>
    <row r="763">
      <c r="A763" s="27"/>
      <c r="B763" s="28"/>
      <c r="H763" s="14"/>
    </row>
    <row r="764">
      <c r="A764" s="27"/>
      <c r="B764" s="28"/>
      <c r="H764" s="14"/>
    </row>
    <row r="765">
      <c r="A765" s="27"/>
      <c r="B765" s="28"/>
      <c r="H765" s="14"/>
    </row>
    <row r="766">
      <c r="A766" s="27"/>
      <c r="B766" s="28"/>
      <c r="H766" s="14"/>
    </row>
    <row r="767">
      <c r="A767" s="27"/>
      <c r="B767" s="28"/>
      <c r="H767" s="14"/>
    </row>
    <row r="768">
      <c r="A768" s="27"/>
      <c r="B768" s="28"/>
      <c r="H768" s="14"/>
    </row>
    <row r="769">
      <c r="A769" s="27"/>
      <c r="B769" s="28"/>
      <c r="H769" s="14"/>
    </row>
    <row r="770">
      <c r="A770" s="27"/>
      <c r="B770" s="28"/>
      <c r="H770" s="14"/>
    </row>
    <row r="771">
      <c r="A771" s="27"/>
      <c r="B771" s="28"/>
      <c r="H771" s="14"/>
    </row>
    <row r="772">
      <c r="A772" s="27"/>
      <c r="B772" s="28"/>
      <c r="H772" s="14"/>
    </row>
    <row r="773">
      <c r="A773" s="27"/>
      <c r="B773" s="28"/>
      <c r="H773" s="14"/>
    </row>
    <row r="774">
      <c r="A774" s="27"/>
      <c r="B774" s="28"/>
      <c r="H774" s="14"/>
    </row>
    <row r="775">
      <c r="A775" s="27"/>
      <c r="B775" s="28"/>
      <c r="H775" s="14"/>
    </row>
    <row r="776">
      <c r="A776" s="27"/>
      <c r="B776" s="28"/>
      <c r="H776" s="14"/>
    </row>
    <row r="777">
      <c r="A777" s="27"/>
      <c r="B777" s="28"/>
      <c r="H777" s="14"/>
    </row>
    <row r="778">
      <c r="A778" s="27"/>
      <c r="B778" s="28"/>
      <c r="H778" s="14"/>
    </row>
    <row r="779">
      <c r="A779" s="27"/>
      <c r="B779" s="28"/>
      <c r="H779" s="14"/>
    </row>
    <row r="780">
      <c r="A780" s="27"/>
      <c r="B780" s="28"/>
      <c r="H780" s="14"/>
    </row>
    <row r="781">
      <c r="A781" s="27"/>
      <c r="B781" s="28"/>
    </row>
    <row r="782">
      <c r="A782" s="27"/>
      <c r="B782" s="28"/>
    </row>
    <row r="783">
      <c r="A783" s="27"/>
      <c r="B783" s="28"/>
    </row>
    <row r="784">
      <c r="A784" s="27"/>
      <c r="B784" s="28"/>
    </row>
    <row r="785">
      <c r="A785" s="27"/>
      <c r="B785" s="28"/>
    </row>
    <row r="786">
      <c r="A786" s="27"/>
      <c r="B786" s="28"/>
    </row>
    <row r="787">
      <c r="A787" s="27"/>
      <c r="B787" s="28"/>
    </row>
    <row r="788">
      <c r="A788" s="27"/>
      <c r="B788" s="28"/>
    </row>
    <row r="789">
      <c r="A789" s="27"/>
      <c r="B789" s="28"/>
    </row>
    <row r="790">
      <c r="A790" s="27"/>
      <c r="B790" s="28"/>
    </row>
    <row r="791">
      <c r="A791" s="27"/>
      <c r="B791" s="28"/>
    </row>
    <row r="792">
      <c r="A792" s="27"/>
      <c r="B792" s="28"/>
    </row>
    <row r="793">
      <c r="A793" s="27"/>
      <c r="B793" s="28"/>
    </row>
    <row r="794">
      <c r="A794" s="27"/>
      <c r="B794" s="28"/>
    </row>
    <row r="795">
      <c r="A795" s="27"/>
      <c r="B795" s="28"/>
    </row>
    <row r="796">
      <c r="A796" s="27"/>
      <c r="B796" s="28"/>
    </row>
    <row r="797">
      <c r="A797" s="27"/>
      <c r="B797" s="28"/>
    </row>
    <row r="798">
      <c r="A798" s="27"/>
      <c r="B798" s="28"/>
    </row>
    <row r="799">
      <c r="A799" s="27"/>
      <c r="B799" s="28"/>
    </row>
    <row r="800">
      <c r="A800" s="27"/>
      <c r="B800" s="28"/>
    </row>
    <row r="801">
      <c r="A801" s="27"/>
      <c r="B801" s="28"/>
    </row>
    <row r="802">
      <c r="A802" s="27"/>
      <c r="B802" s="28"/>
    </row>
    <row r="803">
      <c r="A803" s="27"/>
      <c r="B803" s="28"/>
    </row>
    <row r="804">
      <c r="A804" s="27"/>
      <c r="B804" s="28"/>
    </row>
    <row r="805">
      <c r="A805" s="27"/>
      <c r="B805" s="28"/>
    </row>
    <row r="806">
      <c r="A806" s="27"/>
      <c r="B806" s="28"/>
    </row>
    <row r="807">
      <c r="A807" s="27"/>
      <c r="B807" s="28"/>
    </row>
    <row r="808">
      <c r="A808" s="27"/>
      <c r="B808" s="28"/>
    </row>
    <row r="809">
      <c r="A809" s="27"/>
      <c r="B809" s="28"/>
    </row>
    <row r="810">
      <c r="A810" s="27"/>
      <c r="B810" s="28"/>
    </row>
    <row r="811">
      <c r="A811" s="27"/>
      <c r="B811" s="28"/>
    </row>
    <row r="812">
      <c r="A812" s="27"/>
      <c r="B812" s="28"/>
    </row>
    <row r="813">
      <c r="A813" s="27"/>
      <c r="B813" s="28"/>
    </row>
    <row r="814">
      <c r="A814" s="27"/>
      <c r="B814" s="28"/>
    </row>
    <row r="815">
      <c r="A815" s="27"/>
      <c r="B815" s="28"/>
    </row>
    <row r="816">
      <c r="A816" s="27"/>
      <c r="B816" s="28"/>
    </row>
    <row r="817">
      <c r="A817" s="27"/>
      <c r="B817" s="28"/>
    </row>
    <row r="818">
      <c r="A818" s="27"/>
      <c r="B818" s="28"/>
    </row>
    <row r="819">
      <c r="A819" s="27"/>
      <c r="B819" s="28"/>
    </row>
    <row r="820">
      <c r="A820" s="27"/>
      <c r="B820" s="28"/>
    </row>
    <row r="821">
      <c r="A821" s="27"/>
      <c r="B821" s="28"/>
    </row>
    <row r="822">
      <c r="A822" s="27"/>
      <c r="B822" s="28"/>
    </row>
    <row r="823">
      <c r="A823" s="27"/>
      <c r="B823" s="28"/>
    </row>
    <row r="824">
      <c r="A824" s="27"/>
      <c r="B824" s="28"/>
    </row>
    <row r="825">
      <c r="A825" s="27"/>
      <c r="B825" s="28"/>
    </row>
    <row r="826">
      <c r="A826" s="27"/>
      <c r="B826" s="28"/>
    </row>
    <row r="827">
      <c r="A827" s="27"/>
      <c r="B827" s="28"/>
    </row>
    <row r="828">
      <c r="A828" s="27"/>
      <c r="B828" s="28"/>
    </row>
    <row r="829">
      <c r="A829" s="27"/>
      <c r="B829" s="28"/>
    </row>
    <row r="830">
      <c r="A830" s="27"/>
      <c r="B830" s="28"/>
    </row>
    <row r="831">
      <c r="A831" s="27"/>
      <c r="B831" s="28"/>
    </row>
    <row r="832">
      <c r="A832" s="27"/>
      <c r="B832" s="28"/>
    </row>
    <row r="833">
      <c r="A833" s="27"/>
      <c r="B833" s="28"/>
    </row>
    <row r="834">
      <c r="A834" s="27"/>
      <c r="B834" s="28"/>
    </row>
    <row r="835">
      <c r="A835" s="27"/>
      <c r="B835" s="28"/>
    </row>
    <row r="836">
      <c r="A836" s="27"/>
      <c r="B836" s="28"/>
    </row>
    <row r="837">
      <c r="A837" s="27"/>
      <c r="B837" s="28"/>
    </row>
    <row r="838">
      <c r="A838" s="27"/>
      <c r="B838" s="28"/>
    </row>
    <row r="839">
      <c r="A839" s="27"/>
      <c r="B839" s="28"/>
    </row>
    <row r="840">
      <c r="A840" s="27"/>
      <c r="B840" s="28"/>
    </row>
    <row r="841">
      <c r="A841" s="27"/>
      <c r="B841" s="28"/>
    </row>
    <row r="842">
      <c r="A842" s="27"/>
      <c r="B842" s="28"/>
    </row>
    <row r="843">
      <c r="A843" s="27"/>
      <c r="B843" s="28"/>
    </row>
    <row r="844">
      <c r="A844" s="27"/>
      <c r="B844" s="28"/>
    </row>
    <row r="845">
      <c r="A845" s="27"/>
      <c r="B845" s="28"/>
    </row>
    <row r="846">
      <c r="A846" s="27"/>
      <c r="B846" s="28"/>
    </row>
    <row r="847">
      <c r="A847" s="27"/>
      <c r="B847" s="28"/>
    </row>
    <row r="848">
      <c r="A848" s="27"/>
      <c r="B848" s="28"/>
    </row>
    <row r="849">
      <c r="A849" s="27"/>
      <c r="B849" s="28"/>
    </row>
    <row r="850">
      <c r="A850" s="27"/>
      <c r="B850" s="28"/>
    </row>
    <row r="851">
      <c r="A851" s="27"/>
      <c r="B851" s="28"/>
    </row>
    <row r="852">
      <c r="A852" s="27"/>
      <c r="B852" s="28"/>
    </row>
    <row r="853">
      <c r="A853" s="27"/>
      <c r="B853" s="28"/>
    </row>
    <row r="854">
      <c r="A854" s="27"/>
      <c r="B854" s="28"/>
    </row>
    <row r="855">
      <c r="A855" s="27"/>
      <c r="B855" s="28"/>
    </row>
    <row r="856">
      <c r="A856" s="27"/>
      <c r="B856" s="28"/>
    </row>
    <row r="857">
      <c r="A857" s="27"/>
      <c r="B857" s="28"/>
    </row>
    <row r="858">
      <c r="A858" s="27"/>
      <c r="B858" s="28"/>
    </row>
    <row r="859">
      <c r="A859" s="27"/>
      <c r="B859" s="28"/>
    </row>
    <row r="860">
      <c r="A860" s="27"/>
      <c r="B860" s="28"/>
    </row>
    <row r="861">
      <c r="A861" s="27"/>
      <c r="B861" s="28"/>
    </row>
    <row r="862">
      <c r="A862" s="27"/>
      <c r="B862" s="28"/>
    </row>
    <row r="863">
      <c r="A863" s="27"/>
      <c r="B863" s="28"/>
    </row>
    <row r="864">
      <c r="A864" s="27"/>
      <c r="B864" s="28"/>
    </row>
    <row r="865">
      <c r="A865" s="27"/>
      <c r="B865" s="28"/>
    </row>
    <row r="866">
      <c r="A866" s="27"/>
      <c r="B866" s="28"/>
    </row>
    <row r="867">
      <c r="A867" s="27"/>
      <c r="B867" s="28"/>
    </row>
    <row r="868">
      <c r="A868" s="27"/>
      <c r="B868" s="28"/>
    </row>
    <row r="869">
      <c r="A869" s="27"/>
      <c r="B869" s="28"/>
    </row>
    <row r="870">
      <c r="A870" s="27"/>
      <c r="B870" s="28"/>
    </row>
    <row r="871">
      <c r="A871" s="27"/>
      <c r="B871" s="28"/>
    </row>
    <row r="872">
      <c r="A872" s="27"/>
      <c r="B872" s="28"/>
    </row>
    <row r="873">
      <c r="A873" s="27"/>
      <c r="B873" s="28"/>
    </row>
    <row r="874">
      <c r="A874" s="27"/>
      <c r="B874" s="28"/>
    </row>
    <row r="875">
      <c r="A875" s="27"/>
      <c r="B875" s="28"/>
    </row>
    <row r="876">
      <c r="A876" s="27"/>
      <c r="B876" s="28"/>
    </row>
    <row r="877">
      <c r="A877" s="27"/>
      <c r="B877" s="28"/>
    </row>
    <row r="878">
      <c r="A878" s="27"/>
      <c r="B878" s="28"/>
    </row>
    <row r="879">
      <c r="A879" s="27"/>
      <c r="B879" s="28"/>
    </row>
    <row r="880">
      <c r="A880" s="27"/>
      <c r="B880" s="28"/>
    </row>
    <row r="881">
      <c r="A881" s="27"/>
      <c r="B881" s="28"/>
    </row>
    <row r="882">
      <c r="A882" s="27"/>
      <c r="B882" s="28"/>
    </row>
    <row r="883">
      <c r="A883" s="27"/>
      <c r="B883" s="28"/>
    </row>
    <row r="884">
      <c r="A884" s="27"/>
      <c r="B884" s="28"/>
    </row>
    <row r="885">
      <c r="A885" s="27"/>
      <c r="B885" s="28"/>
    </row>
    <row r="886">
      <c r="A886" s="27"/>
      <c r="B886" s="28"/>
    </row>
    <row r="887">
      <c r="A887" s="27"/>
      <c r="B887" s="28"/>
    </row>
    <row r="888">
      <c r="A888" s="27"/>
      <c r="B888" s="28"/>
    </row>
    <row r="889">
      <c r="A889" s="27"/>
      <c r="B889" s="28"/>
    </row>
    <row r="890">
      <c r="A890" s="27"/>
      <c r="B890" s="28"/>
    </row>
    <row r="891">
      <c r="A891" s="27"/>
      <c r="B891" s="28"/>
    </row>
    <row r="892">
      <c r="A892" s="27"/>
      <c r="B892" s="28"/>
    </row>
    <row r="893">
      <c r="A893" s="27"/>
      <c r="B893" s="28"/>
    </row>
    <row r="894">
      <c r="A894" s="27"/>
      <c r="B894" s="28"/>
    </row>
    <row r="895">
      <c r="A895" s="27"/>
      <c r="B895" s="28"/>
    </row>
    <row r="896">
      <c r="A896" s="27"/>
      <c r="B896" s="28"/>
    </row>
    <row r="897">
      <c r="A897" s="27"/>
      <c r="B897" s="28"/>
    </row>
    <row r="898">
      <c r="A898" s="27"/>
      <c r="B898" s="28"/>
    </row>
    <row r="899">
      <c r="A899" s="27"/>
      <c r="B899" s="28"/>
    </row>
    <row r="900">
      <c r="A900" s="27"/>
      <c r="B900" s="28"/>
    </row>
    <row r="901">
      <c r="A901" s="27"/>
      <c r="B901" s="28"/>
    </row>
    <row r="902">
      <c r="A902" s="27"/>
      <c r="B902" s="28"/>
    </row>
    <row r="903">
      <c r="A903" s="27"/>
      <c r="B903" s="28"/>
    </row>
    <row r="904">
      <c r="A904" s="27"/>
      <c r="B904" s="28"/>
    </row>
    <row r="905">
      <c r="A905" s="27"/>
      <c r="B905" s="28"/>
    </row>
    <row r="906">
      <c r="A906" s="27"/>
      <c r="B906" s="28"/>
    </row>
    <row r="907">
      <c r="A907" s="27"/>
      <c r="B907" s="28"/>
    </row>
    <row r="908">
      <c r="A908" s="27"/>
      <c r="B908" s="28"/>
    </row>
    <row r="909">
      <c r="A909" s="27"/>
      <c r="B909" s="28"/>
    </row>
    <row r="910">
      <c r="A910" s="27"/>
      <c r="B910" s="28"/>
    </row>
    <row r="911">
      <c r="A911" s="27"/>
      <c r="B911" s="28"/>
    </row>
    <row r="912">
      <c r="A912" s="27"/>
      <c r="B912" s="28"/>
    </row>
    <row r="913">
      <c r="A913" s="27"/>
      <c r="B913" s="28"/>
    </row>
    <row r="914">
      <c r="A914" s="27"/>
      <c r="B914" s="28"/>
    </row>
    <row r="915">
      <c r="A915" s="27"/>
      <c r="B915" s="28"/>
    </row>
    <row r="916">
      <c r="A916" s="27"/>
      <c r="B916" s="28"/>
    </row>
    <row r="917">
      <c r="A917" s="27"/>
      <c r="B917" s="28"/>
    </row>
    <row r="918">
      <c r="A918" s="27"/>
      <c r="B918" s="28"/>
    </row>
    <row r="919">
      <c r="A919" s="27"/>
      <c r="B919" s="28"/>
    </row>
    <row r="920">
      <c r="A920" s="27"/>
      <c r="B920" s="28"/>
    </row>
    <row r="921">
      <c r="A921" s="27"/>
      <c r="B921" s="28"/>
    </row>
    <row r="922">
      <c r="A922" s="27"/>
      <c r="B922" s="28"/>
    </row>
    <row r="923">
      <c r="A923" s="27"/>
      <c r="B923" s="28"/>
    </row>
    <row r="924">
      <c r="A924" s="27"/>
      <c r="B924" s="28"/>
    </row>
    <row r="925">
      <c r="A925" s="27"/>
      <c r="B925" s="28"/>
    </row>
    <row r="926">
      <c r="A926" s="27"/>
      <c r="B926" s="28"/>
    </row>
    <row r="927">
      <c r="A927" s="27"/>
      <c r="B927" s="28"/>
    </row>
    <row r="928">
      <c r="A928" s="27"/>
      <c r="B928" s="28"/>
    </row>
    <row r="929">
      <c r="A929" s="27"/>
      <c r="B929" s="28"/>
    </row>
    <row r="930">
      <c r="A930" s="27"/>
      <c r="B930" s="28"/>
    </row>
    <row r="931">
      <c r="A931" s="27"/>
      <c r="B931" s="28"/>
    </row>
    <row r="932">
      <c r="A932" s="27"/>
      <c r="B932" s="28"/>
    </row>
    <row r="933">
      <c r="A933" s="27"/>
      <c r="B933" s="28"/>
    </row>
    <row r="934">
      <c r="A934" s="27"/>
      <c r="B934" s="28"/>
    </row>
    <row r="935">
      <c r="A935" s="27"/>
      <c r="B935" s="28"/>
    </row>
    <row r="936">
      <c r="A936" s="27"/>
      <c r="B936" s="28"/>
    </row>
    <row r="937">
      <c r="A937" s="27"/>
      <c r="B937" s="28"/>
    </row>
    <row r="938">
      <c r="A938" s="27"/>
      <c r="B938" s="28"/>
    </row>
    <row r="939">
      <c r="A939" s="27"/>
      <c r="B939" s="28"/>
    </row>
    <row r="940">
      <c r="A940" s="27"/>
      <c r="B940" s="28"/>
    </row>
    <row r="941">
      <c r="A941" s="27"/>
      <c r="B941" s="28"/>
    </row>
    <row r="942">
      <c r="A942" s="27"/>
      <c r="B942" s="28"/>
    </row>
    <row r="943">
      <c r="A943" s="27"/>
      <c r="B943" s="28"/>
    </row>
    <row r="944">
      <c r="A944" s="27"/>
      <c r="B944" s="28"/>
    </row>
    <row r="945">
      <c r="A945" s="27"/>
      <c r="B945" s="28"/>
    </row>
    <row r="946">
      <c r="A946" s="27"/>
      <c r="B946" s="28"/>
    </row>
    <row r="947">
      <c r="A947" s="27"/>
      <c r="B947" s="28"/>
    </row>
    <row r="948">
      <c r="A948" s="27"/>
      <c r="B948" s="28"/>
    </row>
    <row r="949">
      <c r="A949" s="27"/>
      <c r="B949" s="28"/>
    </row>
    <row r="950">
      <c r="A950" s="27"/>
      <c r="B950" s="28"/>
    </row>
    <row r="951">
      <c r="A951" s="27"/>
      <c r="B951" s="28"/>
    </row>
    <row r="952">
      <c r="A952" s="27"/>
      <c r="B952" s="28"/>
    </row>
    <row r="953">
      <c r="A953" s="27"/>
      <c r="B953" s="28"/>
    </row>
    <row r="954">
      <c r="A954" s="27"/>
      <c r="B954" s="28"/>
    </row>
    <row r="955">
      <c r="A955" s="27"/>
      <c r="B955" s="28"/>
    </row>
    <row r="956">
      <c r="A956" s="27"/>
      <c r="B956" s="28"/>
    </row>
    <row r="957">
      <c r="A957" s="27"/>
      <c r="B957" s="28"/>
    </row>
    <row r="958">
      <c r="A958" s="27"/>
      <c r="B958" s="28"/>
    </row>
    <row r="959">
      <c r="A959" s="27"/>
      <c r="B959" s="28"/>
    </row>
    <row r="960">
      <c r="A960" s="27"/>
      <c r="B960" s="28"/>
    </row>
    <row r="961">
      <c r="A961" s="27"/>
      <c r="B961" s="28"/>
    </row>
    <row r="962">
      <c r="A962" s="27"/>
      <c r="B962" s="28"/>
    </row>
    <row r="963">
      <c r="A963" s="27"/>
      <c r="B963" s="28"/>
    </row>
    <row r="964">
      <c r="A964" s="27"/>
      <c r="B964" s="28"/>
    </row>
    <row r="965">
      <c r="A965" s="27"/>
      <c r="B965" s="28"/>
    </row>
    <row r="966">
      <c r="A966" s="27"/>
      <c r="B966" s="28"/>
    </row>
    <row r="967">
      <c r="A967" s="27"/>
      <c r="B967" s="28"/>
    </row>
    <row r="968">
      <c r="A968" s="27"/>
      <c r="B968" s="28"/>
    </row>
    <row r="969">
      <c r="A969" s="27"/>
      <c r="B969" s="28"/>
    </row>
    <row r="970">
      <c r="A970" s="27"/>
      <c r="B970" s="28"/>
    </row>
    <row r="971">
      <c r="A971" s="27"/>
      <c r="B971" s="28"/>
    </row>
    <row r="972">
      <c r="A972" s="27"/>
      <c r="B972" s="28"/>
    </row>
    <row r="973">
      <c r="A973" s="27"/>
      <c r="B973" s="28"/>
    </row>
    <row r="974">
      <c r="A974" s="27"/>
      <c r="B974" s="28"/>
    </row>
    <row r="975">
      <c r="A975" s="27"/>
      <c r="B975" s="28"/>
    </row>
    <row r="976">
      <c r="A976" s="27"/>
      <c r="B976" s="28"/>
    </row>
    <row r="977">
      <c r="A977" s="27"/>
      <c r="B977" s="28"/>
    </row>
    <row r="978">
      <c r="A978" s="27"/>
      <c r="B978" s="28"/>
    </row>
    <row r="979">
      <c r="A979" s="27"/>
      <c r="B979" s="28"/>
    </row>
    <row r="980">
      <c r="A980" s="27"/>
      <c r="B980" s="28"/>
    </row>
    <row r="981">
      <c r="A981" s="27"/>
      <c r="B981" s="28"/>
    </row>
    <row r="982">
      <c r="A982" s="27"/>
      <c r="B982" s="28"/>
    </row>
    <row r="983">
      <c r="A983" s="27"/>
      <c r="B983" s="28"/>
    </row>
    <row r="984">
      <c r="A984" s="27"/>
      <c r="B984" s="28"/>
    </row>
    <row r="985">
      <c r="A985" s="27"/>
      <c r="B985" s="28"/>
    </row>
    <row r="986">
      <c r="A986" s="27"/>
      <c r="B986" s="28"/>
    </row>
    <row r="987">
      <c r="A987" s="27"/>
      <c r="B987" s="28"/>
    </row>
    <row r="988">
      <c r="A988" s="27"/>
      <c r="B988" s="28"/>
    </row>
    <row r="989">
      <c r="A989" s="27"/>
      <c r="B989" s="28"/>
    </row>
    <row r="990">
      <c r="A990" s="27"/>
      <c r="B990" s="28"/>
    </row>
    <row r="991">
      <c r="A991" s="27"/>
      <c r="B991" s="28"/>
    </row>
    <row r="992">
      <c r="A992" s="27"/>
      <c r="B992" s="28"/>
    </row>
    <row r="993">
      <c r="A993" s="27"/>
      <c r="B993" s="28"/>
    </row>
    <row r="994">
      <c r="A994" s="27"/>
      <c r="B994" s="28"/>
    </row>
    <row r="995">
      <c r="A995" s="27"/>
      <c r="B995" s="28"/>
    </row>
    <row r="996">
      <c r="A996" s="27"/>
      <c r="B996" s="28"/>
    </row>
    <row r="997">
      <c r="A997" s="27"/>
      <c r="B997" s="28"/>
    </row>
  </sheetData>
  <conditionalFormatting sqref="A1:A997">
    <cfRule type="expression" dxfId="0" priority="1">
      <formula>countif(A:A,A1)&gt;1</formula>
    </cfRule>
  </conditionalFormatting>
  <conditionalFormatting sqref="J1:J997">
    <cfRule type="colorScale" priority="2">
      <colorScale>
        <cfvo type="min"/>
        <cfvo type="percentile" val="50"/>
        <cfvo type="max"/>
        <color rgb="FF57BB8A"/>
        <color rgb="FFFFD666"/>
        <color rgb="FFE67C73"/>
      </colorScale>
    </cfRule>
  </conditionalFormatting>
  <dataValidations>
    <dataValidation type="list" allowBlank="1" sqref="H2:H780">
      <formula1>Lookups!$A$22:$A$27</formula1>
    </dataValidation>
    <dataValidation type="list" allowBlank="1" sqref="N2:N997">
      <formula1>Lookups!$H$2:$H$10</formula1>
    </dataValidation>
    <dataValidation type="list" allowBlank="1" sqref="P2:P997">
      <formula1>Lookups!$A$40:$A$45</formula1>
    </dataValidation>
    <dataValidation type="list" allowBlank="1" sqref="M2:M997">
      <formula1>Lookups!$F$22:$F$28</formula1>
    </dataValidation>
    <dataValidation type="list" allowBlank="1" sqref="K2:L997">
      <formula1>Lookups!$D$40:$D$47</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6.57"/>
    <col customWidth="1" min="2" max="2" width="15.0"/>
    <col customWidth="1" min="3" max="3" width="24.0"/>
    <col customWidth="1" min="4" max="4" width="13.43"/>
    <col customWidth="1" min="5" max="5" width="13.0"/>
    <col hidden="1" min="9" max="9" width="14.43"/>
    <col customWidth="1" min="10" max="10" width="11.43"/>
    <col customWidth="1" min="11" max="11" width="18.14"/>
    <col customWidth="1" min="12" max="13" width="32.0"/>
    <col customWidth="1" min="14" max="14" width="22.14"/>
    <col customWidth="1" min="15" max="15" width="27.71"/>
    <col customWidth="1" min="16" max="16" width="47.29"/>
  </cols>
  <sheetData>
    <row r="1">
      <c r="A1" s="2" t="s">
        <v>0</v>
      </c>
      <c r="B1" s="3" t="s">
        <v>2</v>
      </c>
      <c r="C1" s="2" t="s">
        <v>4</v>
      </c>
      <c r="D1" s="2" t="s">
        <v>8</v>
      </c>
      <c r="E1" s="2" t="s">
        <v>11</v>
      </c>
      <c r="F1" s="2" t="s">
        <v>12</v>
      </c>
      <c r="G1" s="2" t="s">
        <v>15</v>
      </c>
      <c r="H1" s="2" t="s">
        <v>16</v>
      </c>
      <c r="I1" s="2" t="s">
        <v>18</v>
      </c>
      <c r="J1" s="2" t="s">
        <v>23</v>
      </c>
      <c r="K1" s="2" t="s">
        <v>24</v>
      </c>
      <c r="L1" s="2"/>
      <c r="M1" s="2" t="s">
        <v>38</v>
      </c>
      <c r="N1" s="2" t="s">
        <v>39</v>
      </c>
      <c r="O1" s="2" t="s">
        <v>40</v>
      </c>
      <c r="P1" s="2" t="s">
        <v>41</v>
      </c>
      <c r="Q1" s="2" t="s">
        <v>43</v>
      </c>
      <c r="R1" s="6"/>
      <c r="S1" s="6"/>
      <c r="T1" s="6"/>
      <c r="U1" s="6"/>
      <c r="V1" s="6"/>
      <c r="W1" s="6"/>
      <c r="X1" s="6"/>
      <c r="Y1" s="6"/>
      <c r="Z1" s="6"/>
      <c r="AA1" s="6"/>
      <c r="AB1" s="6"/>
      <c r="AC1" s="6"/>
      <c r="AD1" s="6"/>
      <c r="AE1" s="6"/>
      <c r="AF1" s="6"/>
      <c r="AG1" s="6"/>
      <c r="AH1" s="6"/>
      <c r="AI1" s="6"/>
    </row>
    <row r="2">
      <c r="A2" s="7">
        <v>1002.0</v>
      </c>
      <c r="B2" s="9" t="s">
        <v>59</v>
      </c>
      <c r="C2" s="11" t="s">
        <v>61</v>
      </c>
      <c r="D2" s="12"/>
      <c r="E2" s="12"/>
      <c r="F2" s="12"/>
      <c r="G2" s="12"/>
      <c r="J2" s="14" t="s">
        <v>67</v>
      </c>
      <c r="K2" s="14" t="s">
        <v>73</v>
      </c>
      <c r="L2" s="14"/>
      <c r="M2" s="14" t="s">
        <v>79</v>
      </c>
      <c r="N2" s="14" t="s">
        <v>83</v>
      </c>
      <c r="O2" s="14">
        <v>3.0</v>
      </c>
      <c r="P2" s="14" t="s">
        <v>84</v>
      </c>
    </row>
    <row r="3">
      <c r="A3" s="7">
        <v>1003.0</v>
      </c>
      <c r="B3" s="9" t="s">
        <v>71</v>
      </c>
      <c r="C3" s="11" t="s">
        <v>87</v>
      </c>
      <c r="D3" s="12"/>
      <c r="E3" s="7">
        <v>4.0</v>
      </c>
      <c r="F3" s="12"/>
      <c r="G3" s="7">
        <v>50.0</v>
      </c>
      <c r="K3" s="14" t="s">
        <v>73</v>
      </c>
      <c r="L3" s="14"/>
      <c r="M3" s="14" t="s">
        <v>88</v>
      </c>
      <c r="N3" s="14" t="s">
        <v>90</v>
      </c>
      <c r="O3" s="14">
        <v>2.0</v>
      </c>
      <c r="P3" s="14" t="s">
        <v>91</v>
      </c>
    </row>
    <row r="4">
      <c r="A4" s="7">
        <v>1004.0</v>
      </c>
      <c r="B4" s="9" t="s">
        <v>92</v>
      </c>
      <c r="C4" s="11" t="s">
        <v>93</v>
      </c>
      <c r="D4" s="11" t="s">
        <v>94</v>
      </c>
      <c r="E4" s="7">
        <v>2.0</v>
      </c>
      <c r="F4" s="12"/>
      <c r="G4" s="7">
        <v>45.0</v>
      </c>
      <c r="K4" s="14" t="s">
        <v>97</v>
      </c>
      <c r="L4" s="14"/>
      <c r="M4" s="14" t="s">
        <v>100</v>
      </c>
      <c r="N4" s="14" t="s">
        <v>101</v>
      </c>
      <c r="O4" s="14">
        <v>3.0</v>
      </c>
      <c r="P4" s="14" t="s">
        <v>102</v>
      </c>
    </row>
    <row r="5">
      <c r="A5" s="7">
        <v>1005.0</v>
      </c>
      <c r="B5" s="9" t="s">
        <v>106</v>
      </c>
      <c r="C5" s="11" t="s">
        <v>107</v>
      </c>
      <c r="D5" s="7">
        <v>241.0</v>
      </c>
      <c r="E5" s="7">
        <v>14.0</v>
      </c>
      <c r="F5" s="7">
        <v>12.0</v>
      </c>
      <c r="G5" s="7">
        <v>65.0</v>
      </c>
      <c r="K5" s="14" t="s">
        <v>97</v>
      </c>
      <c r="L5" s="14"/>
      <c r="M5" s="14" t="s">
        <v>88</v>
      </c>
      <c r="N5" s="14" t="s">
        <v>101</v>
      </c>
      <c r="O5" s="14">
        <v>4.0</v>
      </c>
      <c r="P5" s="14" t="s">
        <v>102</v>
      </c>
    </row>
    <row r="6">
      <c r="A6" s="14">
        <v>1006.0</v>
      </c>
      <c r="B6" s="15" t="s">
        <v>117</v>
      </c>
      <c r="C6" s="14" t="s">
        <v>119</v>
      </c>
      <c r="D6" s="14" t="s">
        <v>120</v>
      </c>
      <c r="E6" s="14">
        <v>7.8</v>
      </c>
      <c r="G6" s="14">
        <v>60.0</v>
      </c>
      <c r="K6" s="14" t="s">
        <v>97</v>
      </c>
      <c r="L6" s="14"/>
      <c r="M6" s="14" t="s">
        <v>88</v>
      </c>
      <c r="N6" s="14" t="s">
        <v>101</v>
      </c>
      <c r="O6" s="14">
        <v>91.0</v>
      </c>
      <c r="P6" s="14" t="s">
        <v>102</v>
      </c>
      <c r="Q6" s="14" t="s">
        <v>125</v>
      </c>
    </row>
    <row r="7">
      <c r="A7" s="14">
        <v>1007.0</v>
      </c>
      <c r="B7" s="15" t="s">
        <v>128</v>
      </c>
      <c r="C7" s="14" t="s">
        <v>129</v>
      </c>
      <c r="D7" s="14" t="s">
        <v>130</v>
      </c>
      <c r="E7" s="14">
        <v>3.35</v>
      </c>
      <c r="F7" s="14">
        <v>1.55</v>
      </c>
      <c r="G7" s="14">
        <v>27.0</v>
      </c>
      <c r="H7" s="14">
        <v>22.0</v>
      </c>
      <c r="K7" s="14" t="s">
        <v>97</v>
      </c>
      <c r="L7" s="14"/>
      <c r="M7" s="14" t="s">
        <v>79</v>
      </c>
      <c r="N7" s="14" t="s">
        <v>101</v>
      </c>
      <c r="O7" s="14">
        <v>0.0</v>
      </c>
      <c r="P7" s="14" t="s">
        <v>102</v>
      </c>
      <c r="Q7" s="14" t="s">
        <v>135</v>
      </c>
    </row>
    <row r="8">
      <c r="A8" s="14">
        <v>1008.0</v>
      </c>
      <c r="B8" s="15" t="s">
        <v>131</v>
      </c>
      <c r="C8" s="14" t="s">
        <v>138</v>
      </c>
      <c r="D8" s="14">
        <v>257.0</v>
      </c>
      <c r="G8" s="14">
        <v>13.0</v>
      </c>
      <c r="H8" s="14">
        <v>12.0</v>
      </c>
      <c r="J8" s="14" t="s">
        <v>139</v>
      </c>
      <c r="K8" s="14" t="s">
        <v>97</v>
      </c>
      <c r="L8" s="14"/>
      <c r="M8" s="14" t="s">
        <v>100</v>
      </c>
      <c r="N8" s="14" t="s">
        <v>140</v>
      </c>
      <c r="O8" s="14">
        <v>1.0</v>
      </c>
      <c r="P8" s="14" t="s">
        <v>141</v>
      </c>
    </row>
    <row r="9">
      <c r="A9" s="14">
        <v>1009.0</v>
      </c>
      <c r="B9" s="15" t="s">
        <v>131</v>
      </c>
      <c r="C9" s="14" t="s">
        <v>143</v>
      </c>
      <c r="D9" s="14" t="s">
        <v>144</v>
      </c>
      <c r="E9" s="14">
        <v>1.0</v>
      </c>
      <c r="G9" s="14">
        <v>12.0</v>
      </c>
      <c r="K9" s="14" t="s">
        <v>97</v>
      </c>
      <c r="L9" s="14"/>
      <c r="M9" s="14" t="s">
        <v>88</v>
      </c>
      <c r="N9" s="14" t="s">
        <v>140</v>
      </c>
      <c r="O9" s="14">
        <v>2.0</v>
      </c>
      <c r="P9" s="14" t="s">
        <v>102</v>
      </c>
    </row>
    <row r="10">
      <c r="A10" s="14">
        <v>1010.0</v>
      </c>
      <c r="B10" s="15" t="s">
        <v>148</v>
      </c>
      <c r="C10" s="14" t="s">
        <v>149</v>
      </c>
      <c r="D10" s="14">
        <v>223.0</v>
      </c>
      <c r="E10" s="14">
        <v>2.8</v>
      </c>
      <c r="G10" s="14">
        <v>20.0</v>
      </c>
      <c r="K10" s="14" t="s">
        <v>73</v>
      </c>
      <c r="L10" s="14"/>
      <c r="M10" s="14" t="s">
        <v>153</v>
      </c>
      <c r="O10" s="14">
        <v>6.0</v>
      </c>
      <c r="P10" s="14" t="s">
        <v>102</v>
      </c>
    </row>
    <row r="11">
      <c r="A11" s="14">
        <v>1011.0</v>
      </c>
      <c r="B11" s="15" t="s">
        <v>155</v>
      </c>
      <c r="C11" s="14" t="s">
        <v>156</v>
      </c>
      <c r="D11" s="14">
        <v>254.0</v>
      </c>
      <c r="E11" s="14">
        <v>2.0</v>
      </c>
      <c r="G11" s="14">
        <v>30.0</v>
      </c>
      <c r="K11" s="14" t="s">
        <v>73</v>
      </c>
      <c r="L11" s="14">
        <v>4.0</v>
      </c>
      <c r="M11" s="14" t="s">
        <v>153</v>
      </c>
      <c r="O11" s="14">
        <v>2.0</v>
      </c>
    </row>
    <row r="12">
      <c r="A12" s="14">
        <v>1012.0</v>
      </c>
      <c r="B12" s="15" t="s">
        <v>159</v>
      </c>
      <c r="C12" s="14" t="s">
        <v>160</v>
      </c>
      <c r="D12" s="14">
        <v>62.0</v>
      </c>
      <c r="E12" s="14">
        <v>3.25</v>
      </c>
      <c r="F12" s="14">
        <v>2.98</v>
      </c>
      <c r="G12" s="14">
        <v>28.6</v>
      </c>
      <c r="H12" s="14">
        <v>26.8</v>
      </c>
      <c r="K12" s="14" t="s">
        <v>73</v>
      </c>
      <c r="L12" s="14">
        <v>6.0</v>
      </c>
      <c r="M12" s="14" t="s">
        <v>153</v>
      </c>
      <c r="O12" s="14">
        <v>2.0</v>
      </c>
    </row>
    <row r="13">
      <c r="A13" s="14">
        <v>1013.0</v>
      </c>
      <c r="B13" s="15" t="s">
        <v>165</v>
      </c>
      <c r="C13" s="14" t="s">
        <v>166</v>
      </c>
      <c r="E13" s="14">
        <v>1.5</v>
      </c>
      <c r="G13" s="14">
        <v>30.0</v>
      </c>
      <c r="H13" s="14">
        <v>25.0</v>
      </c>
      <c r="K13" s="14" t="s">
        <v>97</v>
      </c>
      <c r="L13" s="14"/>
      <c r="M13" s="14" t="s">
        <v>88</v>
      </c>
      <c r="N13" s="14" t="s">
        <v>140</v>
      </c>
      <c r="O13" s="14">
        <v>6.0</v>
      </c>
      <c r="P13" s="14" t="s">
        <v>102</v>
      </c>
      <c r="Q13" s="14" t="s">
        <v>170</v>
      </c>
    </row>
    <row r="14">
      <c r="A14" s="14">
        <v>1014.0</v>
      </c>
      <c r="B14" s="15" t="s">
        <v>173</v>
      </c>
      <c r="C14" s="14" t="s">
        <v>174</v>
      </c>
      <c r="D14" s="14">
        <v>209.0</v>
      </c>
      <c r="E14" s="14">
        <v>13.0</v>
      </c>
      <c r="F14" s="14">
        <v>12.0</v>
      </c>
      <c r="G14" s="14">
        <v>68.0</v>
      </c>
      <c r="H14" s="14">
        <v>63.0</v>
      </c>
      <c r="K14" s="14" t="s">
        <v>97</v>
      </c>
      <c r="L14" s="14"/>
      <c r="M14" s="14" t="s">
        <v>88</v>
      </c>
      <c r="N14" s="14" t="s">
        <v>140</v>
      </c>
      <c r="O14" s="14">
        <v>2.0</v>
      </c>
      <c r="P14" s="14" t="s">
        <v>102</v>
      </c>
    </row>
    <row r="15">
      <c r="A15" s="14">
        <v>1015.0</v>
      </c>
      <c r="B15" s="15" t="s">
        <v>179</v>
      </c>
      <c r="C15" s="14" t="s">
        <v>180</v>
      </c>
      <c r="D15" s="14" t="s">
        <v>182</v>
      </c>
      <c r="E15" s="14">
        <v>5.5</v>
      </c>
      <c r="F15" s="14">
        <v>4.9</v>
      </c>
      <c r="G15" s="14">
        <v>48.0</v>
      </c>
      <c r="H15" s="14">
        <v>40.0</v>
      </c>
      <c r="K15" s="14" t="s">
        <v>97</v>
      </c>
      <c r="L15" s="14"/>
      <c r="M15" s="14" t="s">
        <v>100</v>
      </c>
      <c r="N15" s="14" t="s">
        <v>140</v>
      </c>
      <c r="O15" s="14">
        <v>42.0</v>
      </c>
      <c r="P15" s="14" t="s">
        <v>186</v>
      </c>
    </row>
    <row r="16">
      <c r="A16" s="14">
        <v>1016.0</v>
      </c>
      <c r="B16" s="15" t="s">
        <v>187</v>
      </c>
      <c r="C16" s="14" t="s">
        <v>188</v>
      </c>
      <c r="D16" s="14">
        <v>1492.0</v>
      </c>
      <c r="E16" s="14">
        <v>2.1</v>
      </c>
      <c r="F16" s="14">
        <v>1.8</v>
      </c>
      <c r="G16" s="14">
        <v>18.4</v>
      </c>
      <c r="H16" s="14">
        <v>16.2</v>
      </c>
      <c r="K16" s="14" t="s">
        <v>97</v>
      </c>
      <c r="L16" s="14"/>
      <c r="M16" s="14" t="s">
        <v>100</v>
      </c>
      <c r="N16" s="14" t="s">
        <v>140</v>
      </c>
      <c r="O16" s="14">
        <v>0.0</v>
      </c>
      <c r="P16" s="14" t="s">
        <v>102</v>
      </c>
      <c r="Q16" s="14" t="s">
        <v>192</v>
      </c>
    </row>
    <row r="17">
      <c r="A17" s="14">
        <v>1017.0</v>
      </c>
      <c r="B17" s="15" t="s">
        <v>71</v>
      </c>
      <c r="C17" s="14" t="s">
        <v>193</v>
      </c>
      <c r="E17" s="14">
        <v>1.13</v>
      </c>
      <c r="G17" s="14">
        <v>45.0</v>
      </c>
      <c r="H17" s="14">
        <v>39.0</v>
      </c>
      <c r="K17" s="14" t="s">
        <v>73</v>
      </c>
      <c r="L17" s="14"/>
      <c r="M17" s="14" t="s">
        <v>88</v>
      </c>
      <c r="N17" s="14" t="s">
        <v>83</v>
      </c>
      <c r="O17" s="14">
        <v>2.0</v>
      </c>
      <c r="P17" s="14" t="s">
        <v>102</v>
      </c>
    </row>
    <row r="18">
      <c r="A18" s="14">
        <v>1018.0</v>
      </c>
      <c r="B18" s="15" t="s">
        <v>198</v>
      </c>
      <c r="C18" s="14" t="s">
        <v>199</v>
      </c>
      <c r="E18" s="14">
        <v>3.2</v>
      </c>
      <c r="G18" s="14">
        <v>26.0</v>
      </c>
      <c r="H18" s="14">
        <v>25.0</v>
      </c>
      <c r="K18" s="14" t="s">
        <v>97</v>
      </c>
      <c r="L18" s="14"/>
      <c r="M18" s="14" t="s">
        <v>100</v>
      </c>
      <c r="N18" s="14" t="s">
        <v>203</v>
      </c>
      <c r="O18" s="14">
        <v>8.0</v>
      </c>
      <c r="P18" s="14" t="s">
        <v>205</v>
      </c>
    </row>
    <row r="19">
      <c r="A19" s="14">
        <v>1019.0</v>
      </c>
      <c r="B19" s="15" t="s">
        <v>207</v>
      </c>
      <c r="C19" s="14" t="s">
        <v>208</v>
      </c>
      <c r="E19" s="14">
        <v>0.7</v>
      </c>
      <c r="G19" s="14">
        <v>10.0</v>
      </c>
      <c r="K19" s="14" t="s">
        <v>73</v>
      </c>
      <c r="L19" s="14"/>
      <c r="M19" s="14" t="s">
        <v>153</v>
      </c>
      <c r="O19" s="14">
        <v>3.0</v>
      </c>
      <c r="P19" s="14" t="s">
        <v>213</v>
      </c>
      <c r="Q19" s="14"/>
    </row>
    <row r="20">
      <c r="A20" s="14">
        <v>1020.0</v>
      </c>
      <c r="B20" s="15" t="s">
        <v>211</v>
      </c>
      <c r="C20" s="14" t="s">
        <v>214</v>
      </c>
      <c r="D20" s="14">
        <v>272.0</v>
      </c>
      <c r="E20" s="14">
        <v>1.6</v>
      </c>
      <c r="F20" s="14">
        <v>1.3</v>
      </c>
      <c r="G20" s="14">
        <v>50.0</v>
      </c>
      <c r="K20" s="14" t="s">
        <v>73</v>
      </c>
      <c r="L20" s="14"/>
      <c r="M20" s="14" t="s">
        <v>153</v>
      </c>
      <c r="N20" s="14" t="s">
        <v>83</v>
      </c>
      <c r="O20" s="14">
        <v>0.0</v>
      </c>
      <c r="P20" s="14" t="s">
        <v>215</v>
      </c>
      <c r="Q20" s="14" t="s">
        <v>216</v>
      </c>
    </row>
    <row r="21">
      <c r="A21" s="14">
        <v>1021.0</v>
      </c>
      <c r="B21" s="15" t="s">
        <v>131</v>
      </c>
      <c r="C21" s="14" t="s">
        <v>214</v>
      </c>
      <c r="D21" s="14">
        <v>268.0</v>
      </c>
      <c r="E21" s="14">
        <v>2.0</v>
      </c>
      <c r="G21" s="14">
        <v>40.0</v>
      </c>
      <c r="K21" s="14" t="s">
        <v>73</v>
      </c>
      <c r="L21" s="14"/>
      <c r="M21" s="14" t="s">
        <v>88</v>
      </c>
      <c r="N21" s="14" t="s">
        <v>83</v>
      </c>
      <c r="O21" s="14">
        <v>1.0</v>
      </c>
      <c r="P21" s="14" t="s">
        <v>102</v>
      </c>
    </row>
    <row r="22">
      <c r="A22" s="14">
        <v>1022.0</v>
      </c>
      <c r="B22" s="15" t="s">
        <v>220</v>
      </c>
      <c r="C22" s="14" t="s">
        <v>221</v>
      </c>
      <c r="D22" s="14">
        <v>426.0</v>
      </c>
      <c r="E22" s="14">
        <v>3.5</v>
      </c>
      <c r="G22" s="14">
        <v>30.0</v>
      </c>
      <c r="K22" s="14" t="s">
        <v>97</v>
      </c>
      <c r="L22" s="14"/>
      <c r="M22" s="14" t="s">
        <v>100</v>
      </c>
      <c r="N22" s="14" t="s">
        <v>140</v>
      </c>
      <c r="O22" s="14">
        <v>1.0</v>
      </c>
      <c r="P22" s="14" t="s">
        <v>222</v>
      </c>
    </row>
    <row r="23">
      <c r="A23" s="14">
        <v>1023.0</v>
      </c>
      <c r="B23" s="15" t="s">
        <v>223</v>
      </c>
      <c r="C23" s="14" t="s">
        <v>224</v>
      </c>
      <c r="D23" s="14">
        <v>241.0</v>
      </c>
      <c r="E23" s="14">
        <v>13.0</v>
      </c>
      <c r="G23" s="14">
        <v>71.0</v>
      </c>
      <c r="K23" s="14" t="s">
        <v>97</v>
      </c>
      <c r="L23" s="14"/>
      <c r="M23" s="14" t="s">
        <v>88</v>
      </c>
      <c r="N23" s="14" t="s">
        <v>140</v>
      </c>
      <c r="O23" s="14">
        <v>6.0</v>
      </c>
      <c r="P23" s="14" t="s">
        <v>102</v>
      </c>
    </row>
    <row r="24">
      <c r="A24" s="14">
        <v>1024.0</v>
      </c>
      <c r="B24" s="15" t="s">
        <v>230</v>
      </c>
      <c r="C24" s="14" t="s">
        <v>231</v>
      </c>
      <c r="D24" s="14">
        <v>139.0</v>
      </c>
      <c r="E24" s="14">
        <v>5.5</v>
      </c>
      <c r="G24" s="14">
        <v>36.0</v>
      </c>
      <c r="H24" s="14">
        <v>33.0</v>
      </c>
      <c r="K24" s="14" t="s">
        <v>73</v>
      </c>
      <c r="L24" s="14"/>
      <c r="M24" s="14" t="s">
        <v>153</v>
      </c>
      <c r="O24" s="14">
        <v>9.0</v>
      </c>
      <c r="P24" s="14" t="s">
        <v>102</v>
      </c>
    </row>
    <row r="25">
      <c r="A25" s="14">
        <v>1025.0</v>
      </c>
      <c r="B25" s="15" t="s">
        <v>211</v>
      </c>
      <c r="C25" s="14" t="s">
        <v>232</v>
      </c>
      <c r="D25" s="14" t="s">
        <v>233</v>
      </c>
      <c r="E25" s="14">
        <v>2.4</v>
      </c>
      <c r="G25" s="14">
        <v>22.0</v>
      </c>
      <c r="K25" s="14" t="s">
        <v>73</v>
      </c>
      <c r="L25" s="14"/>
      <c r="M25" s="14" t="s">
        <v>153</v>
      </c>
      <c r="O25" s="14">
        <v>3.0</v>
      </c>
      <c r="P25" s="14" t="s">
        <v>102</v>
      </c>
    </row>
    <row r="26">
      <c r="A26" s="14">
        <v>1026.0</v>
      </c>
      <c r="B26" s="15" t="s">
        <v>131</v>
      </c>
      <c r="C26" s="14" t="s">
        <v>232</v>
      </c>
      <c r="D26" s="14" t="s">
        <v>233</v>
      </c>
      <c r="E26" s="14">
        <v>5.0</v>
      </c>
      <c r="G26" s="14">
        <v>28.0</v>
      </c>
      <c r="K26" s="14" t="s">
        <v>97</v>
      </c>
      <c r="L26" s="14"/>
      <c r="M26" s="14" t="s">
        <v>88</v>
      </c>
      <c r="N26" s="14" t="s">
        <v>140</v>
      </c>
      <c r="O26" s="14">
        <v>10.0</v>
      </c>
      <c r="P26" s="14" t="s">
        <v>226</v>
      </c>
    </row>
    <row r="27">
      <c r="A27" s="14">
        <v>1027.0</v>
      </c>
      <c r="B27" s="15" t="s">
        <v>246</v>
      </c>
      <c r="C27" s="14" t="s">
        <v>247</v>
      </c>
      <c r="D27" s="14" t="s">
        <v>248</v>
      </c>
      <c r="E27" s="14">
        <v>3.7</v>
      </c>
      <c r="F27" s="14">
        <v>2.42</v>
      </c>
      <c r="G27" s="14">
        <v>26.0</v>
      </c>
      <c r="H27" s="14">
        <v>24.0</v>
      </c>
      <c r="K27" s="14" t="s">
        <v>97</v>
      </c>
      <c r="L27" s="14"/>
      <c r="M27" s="14" t="s">
        <v>88</v>
      </c>
      <c r="N27" s="14" t="s">
        <v>140</v>
      </c>
      <c r="O27" s="14">
        <v>0.0</v>
      </c>
      <c r="P27" s="14" t="s">
        <v>102</v>
      </c>
      <c r="Q27" s="14" t="s">
        <v>255</v>
      </c>
    </row>
    <row r="28">
      <c r="A28" s="14">
        <v>1028.0</v>
      </c>
      <c r="B28" s="15" t="s">
        <v>211</v>
      </c>
      <c r="C28" s="14" t="s">
        <v>256</v>
      </c>
      <c r="D28" s="14" t="s">
        <v>257</v>
      </c>
      <c r="E28" s="14">
        <v>0.5</v>
      </c>
      <c r="G28" s="14">
        <v>10.0</v>
      </c>
      <c r="K28" s="14" t="s">
        <v>73</v>
      </c>
      <c r="L28" s="14"/>
      <c r="M28" s="14" t="s">
        <v>153</v>
      </c>
      <c r="O28" s="14">
        <v>1.0</v>
      </c>
      <c r="P28" s="14" t="s">
        <v>102</v>
      </c>
    </row>
    <row r="29">
      <c r="A29" s="14">
        <v>1029.0</v>
      </c>
      <c r="B29" s="15" t="s">
        <v>259</v>
      </c>
      <c r="C29" s="14" t="s">
        <v>260</v>
      </c>
      <c r="E29" s="14">
        <v>10.94</v>
      </c>
      <c r="F29" s="14">
        <v>9.0</v>
      </c>
      <c r="G29" s="14">
        <v>45.0</v>
      </c>
      <c r="K29" s="14" t="s">
        <v>97</v>
      </c>
      <c r="L29" s="14"/>
      <c r="M29" s="14" t="s">
        <v>100</v>
      </c>
      <c r="N29" s="14" t="s">
        <v>269</v>
      </c>
      <c r="O29" s="14">
        <v>34.0</v>
      </c>
      <c r="P29" s="14" t="s">
        <v>186</v>
      </c>
      <c r="Q29" s="14" t="s">
        <v>275</v>
      </c>
    </row>
    <row r="30">
      <c r="A30" s="14">
        <v>1030.0</v>
      </c>
      <c r="B30" s="15" t="s">
        <v>211</v>
      </c>
      <c r="C30" s="14" t="s">
        <v>277</v>
      </c>
      <c r="D30" s="14" t="s">
        <v>278</v>
      </c>
      <c r="J30" s="14" t="s">
        <v>279</v>
      </c>
      <c r="K30" s="14" t="s">
        <v>97</v>
      </c>
      <c r="L30" s="14"/>
      <c r="M30" s="14" t="s">
        <v>88</v>
      </c>
      <c r="N30" s="14" t="s">
        <v>140</v>
      </c>
      <c r="O30" s="14">
        <v>1.0</v>
      </c>
      <c r="P30" s="14" t="s">
        <v>102</v>
      </c>
    </row>
    <row r="31">
      <c r="A31" s="14">
        <v>1031.0</v>
      </c>
      <c r="B31" s="15" t="s">
        <v>71</v>
      </c>
      <c r="C31" s="14" t="s">
        <v>285</v>
      </c>
      <c r="D31" s="14" t="s">
        <v>286</v>
      </c>
      <c r="E31" s="14">
        <v>1.0</v>
      </c>
      <c r="F31" s="14"/>
      <c r="G31" s="14">
        <v>14.0</v>
      </c>
      <c r="H31" s="14">
        <v>12.6</v>
      </c>
      <c r="K31" s="14" t="s">
        <v>97</v>
      </c>
      <c r="L31" s="14"/>
      <c r="M31" s="14" t="s">
        <v>100</v>
      </c>
      <c r="N31" s="14" t="s">
        <v>140</v>
      </c>
      <c r="O31" s="14">
        <v>1.0</v>
      </c>
      <c r="P31" s="14" t="s">
        <v>290</v>
      </c>
      <c r="Q31" s="14" t="s">
        <v>291</v>
      </c>
    </row>
    <row r="32">
      <c r="A32" s="14">
        <v>1032.0</v>
      </c>
      <c r="B32" s="15" t="s">
        <v>295</v>
      </c>
      <c r="C32" s="14" t="s">
        <v>297</v>
      </c>
      <c r="D32" s="14" t="s">
        <v>299</v>
      </c>
      <c r="E32" s="14">
        <v>5.0</v>
      </c>
      <c r="G32" s="14">
        <v>32.0</v>
      </c>
      <c r="K32" s="14" t="s">
        <v>97</v>
      </c>
      <c r="L32" s="14"/>
      <c r="M32" s="14" t="s">
        <v>88</v>
      </c>
      <c r="N32" s="14" t="s">
        <v>304</v>
      </c>
      <c r="O32" s="14">
        <v>1.0</v>
      </c>
      <c r="P32" s="14" t="s">
        <v>102</v>
      </c>
    </row>
    <row r="33">
      <c r="A33" s="14">
        <v>1033.0</v>
      </c>
      <c r="B33" s="15" t="s">
        <v>306</v>
      </c>
      <c r="C33" s="14" t="s">
        <v>297</v>
      </c>
      <c r="D33" s="14" t="s">
        <v>299</v>
      </c>
      <c r="E33" s="14">
        <v>3.0</v>
      </c>
      <c r="G33" s="14">
        <v>28.0</v>
      </c>
      <c r="K33" s="14" t="s">
        <v>73</v>
      </c>
      <c r="L33" s="14"/>
      <c r="M33" s="14" t="s">
        <v>153</v>
      </c>
      <c r="O33" s="14">
        <v>1.0</v>
      </c>
      <c r="P33" s="14" t="s">
        <v>102</v>
      </c>
    </row>
    <row r="34">
      <c r="A34" s="14">
        <v>1034.0</v>
      </c>
      <c r="B34" s="15" t="s">
        <v>191</v>
      </c>
      <c r="C34" s="14" t="s">
        <v>209</v>
      </c>
      <c r="D34" s="14" t="s">
        <v>313</v>
      </c>
      <c r="J34" s="14" t="s">
        <v>226</v>
      </c>
      <c r="K34" s="14" t="s">
        <v>73</v>
      </c>
      <c r="L34" s="14"/>
      <c r="M34" s="14" t="s">
        <v>153</v>
      </c>
      <c r="O34" s="14">
        <v>2.0</v>
      </c>
      <c r="P34" s="14" t="s">
        <v>102</v>
      </c>
    </row>
    <row r="35">
      <c r="A35" s="14">
        <v>1035.0</v>
      </c>
      <c r="B35" s="15" t="s">
        <v>211</v>
      </c>
      <c r="C35" s="14" t="s">
        <v>217</v>
      </c>
      <c r="D35" s="14" t="s">
        <v>313</v>
      </c>
      <c r="J35" s="14" t="s">
        <v>226</v>
      </c>
      <c r="K35" s="14" t="s">
        <v>73</v>
      </c>
      <c r="L35" s="14"/>
      <c r="M35" s="14" t="s">
        <v>153</v>
      </c>
      <c r="O35" s="14">
        <v>1.0</v>
      </c>
      <c r="P35" s="14" t="s">
        <v>102</v>
      </c>
    </row>
    <row r="36">
      <c r="A36" s="14">
        <v>1036.0</v>
      </c>
      <c r="B36" s="15" t="s">
        <v>131</v>
      </c>
      <c r="C36" s="14" t="s">
        <v>217</v>
      </c>
      <c r="D36" s="14" t="s">
        <v>313</v>
      </c>
      <c r="E36" s="14">
        <v>0.5</v>
      </c>
      <c r="G36" s="14">
        <v>5.8</v>
      </c>
      <c r="J36" s="14"/>
      <c r="K36" s="14" t="s">
        <v>73</v>
      </c>
      <c r="L36" s="14"/>
      <c r="M36" s="14" t="s">
        <v>153</v>
      </c>
      <c r="O36" s="14">
        <v>1.0</v>
      </c>
      <c r="P36" s="14" t="s">
        <v>102</v>
      </c>
    </row>
    <row r="37">
      <c r="A37" s="14">
        <v>1037.0</v>
      </c>
      <c r="B37" s="15" t="s">
        <v>324</v>
      </c>
      <c r="C37" s="14" t="s">
        <v>325</v>
      </c>
      <c r="D37" s="14">
        <v>399.0</v>
      </c>
      <c r="E37" s="14">
        <v>7.0</v>
      </c>
      <c r="G37" s="14">
        <v>40.0</v>
      </c>
      <c r="K37" s="14" t="s">
        <v>105</v>
      </c>
      <c r="L37" s="14"/>
      <c r="M37" s="14" t="s">
        <v>88</v>
      </c>
      <c r="N37" s="14" t="s">
        <v>140</v>
      </c>
      <c r="O37" s="14">
        <v>1.0</v>
      </c>
      <c r="P37" s="14" t="s">
        <v>327</v>
      </c>
    </row>
    <row r="38">
      <c r="A38" s="14">
        <v>1038.0</v>
      </c>
      <c r="B38" s="14" t="s">
        <v>328</v>
      </c>
      <c r="C38" s="14" t="s">
        <v>329</v>
      </c>
      <c r="D38" s="14">
        <v>480.0</v>
      </c>
      <c r="E38" s="14">
        <v>2.5</v>
      </c>
      <c r="G38" s="14">
        <v>10.0</v>
      </c>
      <c r="K38" s="14" t="s">
        <v>73</v>
      </c>
      <c r="L38" s="14"/>
      <c r="M38" s="14" t="s">
        <v>333</v>
      </c>
      <c r="N38" s="14" t="s">
        <v>335</v>
      </c>
      <c r="O38" s="14">
        <v>0.0</v>
      </c>
      <c r="P38" s="14" t="s">
        <v>337</v>
      </c>
      <c r="Q38" s="14" t="s">
        <v>338</v>
      </c>
    </row>
    <row r="39">
      <c r="A39" s="14">
        <v>1039.0</v>
      </c>
      <c r="B39" s="14" t="s">
        <v>339</v>
      </c>
      <c r="C39" s="14" t="s">
        <v>329</v>
      </c>
      <c r="D39" s="14">
        <v>481.0</v>
      </c>
      <c r="E39" s="14">
        <v>0.7</v>
      </c>
      <c r="G39" s="14">
        <v>8.0</v>
      </c>
      <c r="K39" s="14" t="s">
        <v>73</v>
      </c>
      <c r="L39" s="14"/>
      <c r="M39" s="14" t="s">
        <v>333</v>
      </c>
      <c r="N39" s="14" t="s">
        <v>335</v>
      </c>
      <c r="O39" s="14">
        <v>0.0</v>
      </c>
      <c r="P39" s="14" t="s">
        <v>337</v>
      </c>
      <c r="Q39" s="14" t="s">
        <v>338</v>
      </c>
    </row>
    <row r="40">
      <c r="A40" s="14">
        <v>1040.0</v>
      </c>
      <c r="B40" s="14" t="s">
        <v>344</v>
      </c>
      <c r="C40" s="14" t="s">
        <v>329</v>
      </c>
      <c r="D40" s="14">
        <v>460.0</v>
      </c>
      <c r="E40" s="14">
        <v>0.7</v>
      </c>
      <c r="G40" s="14">
        <v>10.0</v>
      </c>
      <c r="H40" s="14">
        <v>9.0</v>
      </c>
      <c r="K40" s="14" t="s">
        <v>73</v>
      </c>
      <c r="L40" s="14"/>
      <c r="M40" s="14" t="s">
        <v>153</v>
      </c>
      <c r="O40" s="14">
        <v>0.0</v>
      </c>
      <c r="P40" s="14" t="s">
        <v>102</v>
      </c>
      <c r="Q40" s="14" t="s">
        <v>351</v>
      </c>
    </row>
    <row r="41">
      <c r="A41" s="14">
        <v>1041.0</v>
      </c>
      <c r="B41" s="14" t="s">
        <v>352</v>
      </c>
      <c r="C41" s="14" t="s">
        <v>329</v>
      </c>
      <c r="D41" s="14">
        <v>462.0</v>
      </c>
      <c r="E41" s="14">
        <v>0.6</v>
      </c>
      <c r="G41" s="14">
        <v>6.0</v>
      </c>
      <c r="K41" s="14" t="s">
        <v>73</v>
      </c>
      <c r="L41" s="14"/>
      <c r="M41" s="14" t="s">
        <v>153</v>
      </c>
      <c r="O41" s="14">
        <v>0.0</v>
      </c>
      <c r="P41" s="14" t="s">
        <v>102</v>
      </c>
      <c r="Q41" s="14" t="s">
        <v>354</v>
      </c>
    </row>
    <row r="42">
      <c r="A42" s="14">
        <v>1042.0</v>
      </c>
      <c r="B42" s="14" t="s">
        <v>355</v>
      </c>
      <c r="C42" s="14" t="s">
        <v>329</v>
      </c>
      <c r="D42" s="14">
        <v>459.0</v>
      </c>
      <c r="E42" s="14">
        <v>0.6</v>
      </c>
      <c r="G42" s="14">
        <v>9.0</v>
      </c>
      <c r="K42" s="14" t="s">
        <v>73</v>
      </c>
      <c r="L42" s="14"/>
      <c r="M42" s="14" t="s">
        <v>357</v>
      </c>
      <c r="O42" s="14">
        <v>0.0</v>
      </c>
      <c r="P42" s="14" t="s">
        <v>102</v>
      </c>
      <c r="Q42" s="14" t="s">
        <v>338</v>
      </c>
    </row>
    <row r="43">
      <c r="A43" s="14">
        <v>1043.0</v>
      </c>
      <c r="B43" s="14" t="s">
        <v>361</v>
      </c>
      <c r="C43" s="14" t="s">
        <v>329</v>
      </c>
      <c r="D43" s="14">
        <v>456.0</v>
      </c>
      <c r="E43" s="14">
        <v>1.0</v>
      </c>
      <c r="F43" s="14">
        <v>0.8</v>
      </c>
      <c r="G43" s="14">
        <v>12.0</v>
      </c>
      <c r="K43" s="14" t="s">
        <v>105</v>
      </c>
      <c r="L43" s="14"/>
      <c r="M43" s="14" t="s">
        <v>100</v>
      </c>
      <c r="N43" s="14" t="s">
        <v>140</v>
      </c>
      <c r="O43" s="14">
        <v>2.0</v>
      </c>
      <c r="P43" s="14" t="s">
        <v>102</v>
      </c>
    </row>
    <row r="44">
      <c r="A44" s="14">
        <v>1044.0</v>
      </c>
      <c r="B44" s="17" t="s">
        <v>367</v>
      </c>
      <c r="C44" s="14" t="s">
        <v>329</v>
      </c>
      <c r="D44" s="14">
        <v>462.0</v>
      </c>
      <c r="E44" s="14">
        <v>2.0</v>
      </c>
      <c r="G44" s="14">
        <v>30.0</v>
      </c>
      <c r="K44" s="14" t="s">
        <v>105</v>
      </c>
      <c r="L44" s="14"/>
      <c r="M44" s="14" t="s">
        <v>100</v>
      </c>
      <c r="N44" s="14" t="s">
        <v>370</v>
      </c>
      <c r="O44" s="14">
        <v>2.0</v>
      </c>
      <c r="P44" s="14" t="s">
        <v>373</v>
      </c>
    </row>
    <row r="45">
      <c r="A45" s="14">
        <v>1045.0</v>
      </c>
      <c r="B45" s="14" t="s">
        <v>375</v>
      </c>
      <c r="C45" s="14" t="s">
        <v>329</v>
      </c>
      <c r="D45" s="14">
        <v>459.0</v>
      </c>
      <c r="E45" s="14">
        <v>1.5</v>
      </c>
      <c r="G45" s="14">
        <v>17.0</v>
      </c>
      <c r="H45" s="14">
        <v>13.0</v>
      </c>
      <c r="K45" s="14" t="s">
        <v>73</v>
      </c>
      <c r="L45" s="14"/>
      <c r="M45" s="14" t="s">
        <v>79</v>
      </c>
      <c r="N45" s="14" t="s">
        <v>335</v>
      </c>
      <c r="O45" s="14">
        <v>1.0</v>
      </c>
      <c r="P45" s="14" t="s">
        <v>337</v>
      </c>
    </row>
    <row r="46">
      <c r="A46" s="14">
        <v>1046.0</v>
      </c>
      <c r="B46" s="14" t="s">
        <v>381</v>
      </c>
      <c r="C46" s="14" t="s">
        <v>329</v>
      </c>
      <c r="D46" s="14">
        <v>458.0</v>
      </c>
      <c r="E46" s="14">
        <v>1.0</v>
      </c>
      <c r="G46" s="14">
        <v>12.0</v>
      </c>
      <c r="H46" s="14">
        <v>11.0</v>
      </c>
      <c r="K46" s="14" t="s">
        <v>73</v>
      </c>
      <c r="L46" s="14"/>
      <c r="M46" s="14" t="s">
        <v>333</v>
      </c>
      <c r="N46" s="14" t="s">
        <v>335</v>
      </c>
      <c r="O46" s="14">
        <v>0.0</v>
      </c>
      <c r="P46" s="14" t="s">
        <v>337</v>
      </c>
    </row>
    <row r="47">
      <c r="A47" s="14">
        <v>1047.0</v>
      </c>
      <c r="B47" s="14" t="s">
        <v>382</v>
      </c>
      <c r="C47" s="14" t="s">
        <v>329</v>
      </c>
      <c r="D47" s="14">
        <v>480.0</v>
      </c>
      <c r="E47" s="14">
        <v>0.5</v>
      </c>
      <c r="G47" s="14">
        <v>10.0</v>
      </c>
      <c r="H47" s="14">
        <v>8.0</v>
      </c>
      <c r="K47" s="14" t="s">
        <v>73</v>
      </c>
      <c r="L47" s="14"/>
      <c r="M47" s="14" t="s">
        <v>333</v>
      </c>
      <c r="N47" s="14" t="s">
        <v>335</v>
      </c>
      <c r="O47" s="14">
        <v>0.0</v>
      </c>
      <c r="P47" s="14" t="s">
        <v>337</v>
      </c>
    </row>
    <row r="48">
      <c r="A48" s="14">
        <v>1048.0</v>
      </c>
      <c r="B48" s="14" t="s">
        <v>387</v>
      </c>
      <c r="C48" s="14" t="s">
        <v>329</v>
      </c>
      <c r="D48" s="14">
        <v>479.0</v>
      </c>
      <c r="E48" s="14">
        <v>0.5</v>
      </c>
      <c r="G48" s="14">
        <v>11.0</v>
      </c>
      <c r="K48" s="14" t="s">
        <v>73</v>
      </c>
      <c r="L48" s="14"/>
      <c r="M48" s="14" t="s">
        <v>388</v>
      </c>
      <c r="N48" s="14" t="s">
        <v>335</v>
      </c>
      <c r="O48" s="14">
        <v>0.0</v>
      </c>
      <c r="P48" s="14" t="s">
        <v>337</v>
      </c>
    </row>
    <row r="49">
      <c r="A49" s="14">
        <v>1049.0</v>
      </c>
      <c r="B49" s="14" t="s">
        <v>380</v>
      </c>
      <c r="C49" s="14" t="s">
        <v>392</v>
      </c>
      <c r="E49" s="14">
        <v>4.5</v>
      </c>
      <c r="G49" s="14">
        <v>35.0</v>
      </c>
      <c r="K49" s="14" t="s">
        <v>105</v>
      </c>
      <c r="L49" s="14"/>
      <c r="M49" s="14" t="s">
        <v>88</v>
      </c>
      <c r="N49" s="14" t="s">
        <v>140</v>
      </c>
      <c r="O49" s="14">
        <v>0.0</v>
      </c>
      <c r="P49" s="14" t="s">
        <v>102</v>
      </c>
      <c r="Q49" s="14" t="s">
        <v>395</v>
      </c>
    </row>
    <row r="50">
      <c r="A50" s="14">
        <v>1050.0</v>
      </c>
      <c r="B50" s="15" t="s">
        <v>396</v>
      </c>
      <c r="C50" s="14" t="s">
        <v>398</v>
      </c>
      <c r="D50" s="14">
        <v>660.0</v>
      </c>
      <c r="E50" s="14">
        <v>3.6</v>
      </c>
      <c r="G50" s="14">
        <v>28.0</v>
      </c>
      <c r="K50" s="14" t="s">
        <v>73</v>
      </c>
      <c r="L50" s="14"/>
      <c r="M50" s="14" t="s">
        <v>79</v>
      </c>
      <c r="O50" s="14">
        <v>5.0</v>
      </c>
      <c r="P50" s="14" t="s">
        <v>102</v>
      </c>
    </row>
    <row r="51">
      <c r="A51" s="14">
        <v>1051.0</v>
      </c>
      <c r="B51" s="14" t="s">
        <v>399</v>
      </c>
      <c r="C51" s="14" t="s">
        <v>400</v>
      </c>
      <c r="D51" s="14">
        <v>271.0</v>
      </c>
      <c r="E51" s="14">
        <v>1.0</v>
      </c>
      <c r="G51" s="14">
        <v>30.0</v>
      </c>
      <c r="K51" s="14" t="s">
        <v>105</v>
      </c>
      <c r="L51" s="14"/>
      <c r="M51" s="14" t="s">
        <v>100</v>
      </c>
      <c r="N51" s="14" t="s">
        <v>140</v>
      </c>
      <c r="O51" s="14">
        <v>1.0</v>
      </c>
      <c r="P51" s="14" t="s">
        <v>102</v>
      </c>
    </row>
    <row r="52">
      <c r="A52" s="14">
        <v>1052.0</v>
      </c>
      <c r="B52" s="14" t="s">
        <v>71</v>
      </c>
      <c r="C52" s="14" t="s">
        <v>402</v>
      </c>
      <c r="D52" s="14">
        <v>217.4</v>
      </c>
      <c r="E52" s="14">
        <v>2.4</v>
      </c>
      <c r="G52" s="14">
        <v>21.0</v>
      </c>
      <c r="J52" s="14" t="s">
        <v>403</v>
      </c>
      <c r="K52" s="14" t="s">
        <v>73</v>
      </c>
      <c r="L52" s="14"/>
      <c r="M52" s="14" t="s">
        <v>88</v>
      </c>
      <c r="N52" s="14" t="s">
        <v>83</v>
      </c>
      <c r="O52" s="14">
        <v>6.0</v>
      </c>
      <c r="P52" s="14" t="s">
        <v>404</v>
      </c>
    </row>
    <row r="53">
      <c r="A53" s="14">
        <v>1053.0</v>
      </c>
      <c r="B53" s="15" t="s">
        <v>211</v>
      </c>
      <c r="C53" s="14" t="s">
        <v>405</v>
      </c>
      <c r="D53" s="14" t="s">
        <v>406</v>
      </c>
      <c r="E53" s="14">
        <v>2.5</v>
      </c>
      <c r="G53" s="14">
        <v>32.0</v>
      </c>
      <c r="K53" s="14" t="s">
        <v>73</v>
      </c>
      <c r="L53" s="14"/>
      <c r="M53" s="14" t="s">
        <v>88</v>
      </c>
      <c r="N53" s="14" t="s">
        <v>83</v>
      </c>
      <c r="O53" s="14">
        <v>3.0</v>
      </c>
      <c r="P53" s="14" t="s">
        <v>102</v>
      </c>
    </row>
    <row r="54">
      <c r="A54" s="14">
        <v>1054.0</v>
      </c>
      <c r="B54" s="14" t="s">
        <v>411</v>
      </c>
      <c r="C54" s="14" t="s">
        <v>412</v>
      </c>
      <c r="D54" s="14" t="s">
        <v>413</v>
      </c>
      <c r="E54" s="14">
        <v>5.0</v>
      </c>
      <c r="G54" s="14">
        <v>47.0</v>
      </c>
      <c r="H54" s="14">
        <v>43.0</v>
      </c>
      <c r="K54" s="14" t="s">
        <v>105</v>
      </c>
      <c r="L54" s="14"/>
      <c r="M54" s="14" t="s">
        <v>88</v>
      </c>
      <c r="N54" s="14" t="s">
        <v>140</v>
      </c>
      <c r="O54" s="14">
        <v>10.0</v>
      </c>
      <c r="P54" s="14" t="s">
        <v>102</v>
      </c>
    </row>
    <row r="55">
      <c r="A55" s="14">
        <v>1055.0</v>
      </c>
      <c r="B55" s="14" t="s">
        <v>414</v>
      </c>
      <c r="C55" s="14" t="s">
        <v>415</v>
      </c>
      <c r="J55" s="14" t="s">
        <v>279</v>
      </c>
      <c r="K55" s="14" t="s">
        <v>73</v>
      </c>
      <c r="L55" s="14"/>
      <c r="M55" s="14" t="s">
        <v>153</v>
      </c>
      <c r="O55" s="14">
        <v>31.0</v>
      </c>
      <c r="P55" s="14" t="s">
        <v>102</v>
      </c>
    </row>
    <row r="56">
      <c r="A56" s="14">
        <v>1056.0</v>
      </c>
      <c r="B56" s="14" t="s">
        <v>416</v>
      </c>
      <c r="C56" s="14" t="s">
        <v>417</v>
      </c>
      <c r="E56" s="14">
        <v>0.5</v>
      </c>
      <c r="G56" s="14">
        <v>7.0</v>
      </c>
      <c r="K56" s="14" t="s">
        <v>73</v>
      </c>
      <c r="L56" s="14"/>
      <c r="M56" s="14" t="s">
        <v>153</v>
      </c>
      <c r="O56" s="14">
        <v>0.0</v>
      </c>
      <c r="P56" s="14" t="s">
        <v>102</v>
      </c>
      <c r="Q56" s="14" t="s">
        <v>422</v>
      </c>
    </row>
    <row r="57">
      <c r="A57" s="14">
        <v>1057.0</v>
      </c>
      <c r="B57" s="14" t="s">
        <v>423</v>
      </c>
      <c r="C57" s="14" t="s">
        <v>424</v>
      </c>
      <c r="E57" s="14">
        <v>2.8</v>
      </c>
      <c r="G57" s="14">
        <v>29.0</v>
      </c>
      <c r="K57" s="14" t="s">
        <v>105</v>
      </c>
      <c r="L57" s="14"/>
      <c r="M57" s="14" t="s">
        <v>100</v>
      </c>
      <c r="N57" s="14" t="s">
        <v>428</v>
      </c>
      <c r="O57" s="14">
        <v>2.0</v>
      </c>
      <c r="P57" s="14" t="s">
        <v>429</v>
      </c>
    </row>
    <row r="58">
      <c r="A58" s="14">
        <v>1058.0</v>
      </c>
      <c r="B58" s="14" t="s">
        <v>431</v>
      </c>
      <c r="C58" s="14" t="s">
        <v>432</v>
      </c>
      <c r="D58" s="14">
        <v>428.0</v>
      </c>
      <c r="E58" s="14">
        <v>5.0</v>
      </c>
      <c r="F58" s="14">
        <v>4.0</v>
      </c>
      <c r="G58" s="14">
        <v>42.0</v>
      </c>
      <c r="H58" s="14">
        <v>39.0</v>
      </c>
      <c r="K58" s="14" t="s">
        <v>105</v>
      </c>
      <c r="L58" s="14"/>
      <c r="M58" s="14" t="s">
        <v>100</v>
      </c>
      <c r="N58" s="14" t="s">
        <v>140</v>
      </c>
      <c r="O58" s="14">
        <v>1.0</v>
      </c>
      <c r="P58" s="14" t="s">
        <v>429</v>
      </c>
    </row>
    <row r="59">
      <c r="A59" s="14">
        <v>1059.0</v>
      </c>
      <c r="B59" s="14" t="s">
        <v>211</v>
      </c>
      <c r="C59" s="14" t="s">
        <v>434</v>
      </c>
      <c r="D59" s="14" t="s">
        <v>435</v>
      </c>
      <c r="E59" s="14">
        <v>4.0</v>
      </c>
      <c r="G59" s="14">
        <v>26.0</v>
      </c>
      <c r="H59" s="14">
        <v>25.0</v>
      </c>
      <c r="K59" s="14" t="s">
        <v>105</v>
      </c>
      <c r="L59" s="14"/>
      <c r="M59" s="14" t="s">
        <v>88</v>
      </c>
      <c r="N59" s="14" t="s">
        <v>140</v>
      </c>
      <c r="O59" s="14">
        <v>2.0</v>
      </c>
      <c r="P59" s="14" t="s">
        <v>102</v>
      </c>
    </row>
    <row r="60">
      <c r="A60" s="14">
        <v>1060.0</v>
      </c>
      <c r="B60" s="14" t="s">
        <v>71</v>
      </c>
      <c r="C60" s="14" t="s">
        <v>239</v>
      </c>
      <c r="D60" s="14">
        <v>345.0</v>
      </c>
      <c r="E60" s="14">
        <v>4.9</v>
      </c>
      <c r="F60" s="14">
        <v>2.4</v>
      </c>
      <c r="G60" s="14">
        <v>19.0</v>
      </c>
      <c r="K60" s="14" t="s">
        <v>73</v>
      </c>
      <c r="L60" s="14"/>
      <c r="M60" s="14" t="s">
        <v>88</v>
      </c>
      <c r="N60" s="14" t="s">
        <v>83</v>
      </c>
      <c r="O60" s="14">
        <v>14.0</v>
      </c>
      <c r="P60" s="14" t="s">
        <v>102</v>
      </c>
    </row>
    <row r="61">
      <c r="A61" s="14">
        <v>1061.0</v>
      </c>
      <c r="B61" s="15" t="s">
        <v>211</v>
      </c>
      <c r="C61" s="14" t="s">
        <v>440</v>
      </c>
      <c r="E61" s="14">
        <v>0.6</v>
      </c>
      <c r="G61" s="14">
        <v>30.0</v>
      </c>
      <c r="K61" s="14" t="s">
        <v>73</v>
      </c>
      <c r="L61" s="14"/>
      <c r="M61" s="14" t="s">
        <v>79</v>
      </c>
      <c r="N61" s="14" t="s">
        <v>83</v>
      </c>
      <c r="O61" s="14">
        <v>1.0</v>
      </c>
      <c r="P61" s="14" t="s">
        <v>442</v>
      </c>
    </row>
    <row r="62">
      <c r="A62" s="14">
        <v>1062.0</v>
      </c>
      <c r="B62" s="14" t="s">
        <v>71</v>
      </c>
      <c r="C62" s="14" t="s">
        <v>444</v>
      </c>
      <c r="E62" s="14">
        <v>1.3</v>
      </c>
      <c r="G62" s="14">
        <v>25.0</v>
      </c>
      <c r="K62" s="14" t="s">
        <v>73</v>
      </c>
      <c r="L62" s="14"/>
      <c r="M62" s="14" t="s">
        <v>153</v>
      </c>
      <c r="O62" s="14">
        <v>5.0</v>
      </c>
      <c r="P62" s="14" t="s">
        <v>102</v>
      </c>
    </row>
    <row r="63">
      <c r="A63" s="14">
        <v>1063.0</v>
      </c>
      <c r="B63" s="15" t="s">
        <v>71</v>
      </c>
      <c r="C63" s="14" t="s">
        <v>445</v>
      </c>
      <c r="E63" s="14">
        <v>0.5</v>
      </c>
      <c r="G63" s="14">
        <v>20.0</v>
      </c>
      <c r="K63" s="14" t="s">
        <v>73</v>
      </c>
      <c r="L63" s="14"/>
      <c r="M63" s="14" t="s">
        <v>333</v>
      </c>
      <c r="N63" s="14" t="s">
        <v>447</v>
      </c>
      <c r="O63" s="14">
        <v>1.0</v>
      </c>
      <c r="P63" s="14" t="s">
        <v>449</v>
      </c>
    </row>
    <row r="64">
      <c r="A64" s="14">
        <v>1064.0</v>
      </c>
      <c r="B64" s="14" t="s">
        <v>450</v>
      </c>
      <c r="C64" s="14" t="s">
        <v>451</v>
      </c>
      <c r="D64" s="14" t="s">
        <v>413</v>
      </c>
      <c r="E64" s="14">
        <v>2.18</v>
      </c>
      <c r="G64" s="14">
        <v>30.0</v>
      </c>
      <c r="K64" s="14" t="s">
        <v>73</v>
      </c>
      <c r="L64" s="14"/>
      <c r="M64" s="14" t="s">
        <v>88</v>
      </c>
      <c r="N64" s="14" t="s">
        <v>452</v>
      </c>
      <c r="O64" s="14">
        <v>4.0</v>
      </c>
      <c r="P64" s="14" t="s">
        <v>102</v>
      </c>
    </row>
    <row r="65">
      <c r="A65" s="14">
        <v>1065.0</v>
      </c>
      <c r="B65" s="15" t="s">
        <v>295</v>
      </c>
      <c r="C65" s="14" t="s">
        <v>453</v>
      </c>
      <c r="D65" s="14" t="s">
        <v>413</v>
      </c>
      <c r="E65" s="14">
        <v>0.9</v>
      </c>
      <c r="G65" s="14">
        <v>22.9</v>
      </c>
      <c r="H65" s="14">
        <v>19.5</v>
      </c>
      <c r="K65" s="14" t="s">
        <v>73</v>
      </c>
      <c r="L65" s="14"/>
      <c r="M65" s="14" t="s">
        <v>79</v>
      </c>
      <c r="N65" s="14" t="s">
        <v>83</v>
      </c>
      <c r="O65" s="14">
        <v>1.0</v>
      </c>
      <c r="P65" s="14" t="s">
        <v>456</v>
      </c>
    </row>
    <row r="66">
      <c r="A66" s="14">
        <v>1066.0</v>
      </c>
      <c r="B66" s="15" t="s">
        <v>295</v>
      </c>
      <c r="C66" s="14" t="s">
        <v>457</v>
      </c>
      <c r="D66" s="14">
        <v>305.0</v>
      </c>
      <c r="E66" s="14">
        <v>5.5</v>
      </c>
      <c r="G66" s="14">
        <v>35.0</v>
      </c>
      <c r="H66" s="14">
        <v>34.0</v>
      </c>
      <c r="K66" s="14" t="s">
        <v>73</v>
      </c>
      <c r="L66" s="14"/>
      <c r="M66" s="14" t="s">
        <v>153</v>
      </c>
      <c r="O66" s="14">
        <v>5.0</v>
      </c>
      <c r="P66" s="14" t="s">
        <v>102</v>
      </c>
    </row>
    <row r="67">
      <c r="A67" s="14">
        <v>1067.0</v>
      </c>
      <c r="B67" s="14" t="s">
        <v>131</v>
      </c>
      <c r="C67" s="14" t="s">
        <v>459</v>
      </c>
      <c r="E67" s="14">
        <v>6.0</v>
      </c>
      <c r="J67" s="14" t="s">
        <v>460</v>
      </c>
      <c r="K67" s="14" t="s">
        <v>105</v>
      </c>
      <c r="L67" s="14"/>
      <c r="M67" s="14" t="s">
        <v>100</v>
      </c>
      <c r="N67" s="14" t="s">
        <v>140</v>
      </c>
      <c r="O67" s="14">
        <v>3.0</v>
      </c>
      <c r="P67" s="14" t="s">
        <v>463</v>
      </c>
    </row>
    <row r="68">
      <c r="A68" s="14">
        <v>1068.0</v>
      </c>
      <c r="B68" s="14" t="s">
        <v>211</v>
      </c>
      <c r="C68" s="14" t="s">
        <v>464</v>
      </c>
      <c r="E68" s="14">
        <v>4.8</v>
      </c>
      <c r="G68" s="14">
        <v>45.0</v>
      </c>
      <c r="K68" s="14" t="s">
        <v>73</v>
      </c>
      <c r="L68" s="14"/>
      <c r="M68" s="14" t="s">
        <v>153</v>
      </c>
      <c r="O68" s="14">
        <v>18.0</v>
      </c>
      <c r="P68" s="14" t="s">
        <v>466</v>
      </c>
    </row>
    <row r="69">
      <c r="A69" s="14">
        <v>1069.0</v>
      </c>
      <c r="B69" s="14" t="s">
        <v>295</v>
      </c>
      <c r="C69" s="14" t="s">
        <v>464</v>
      </c>
      <c r="E69" s="14">
        <v>1.6</v>
      </c>
      <c r="G69" s="14">
        <v>23.0</v>
      </c>
      <c r="K69" s="14" t="s">
        <v>105</v>
      </c>
      <c r="L69" s="14"/>
      <c r="M69" s="14" t="s">
        <v>88</v>
      </c>
      <c r="N69" s="14" t="s">
        <v>140</v>
      </c>
      <c r="O69" s="14">
        <v>2.0</v>
      </c>
      <c r="P69" s="14" t="s">
        <v>467</v>
      </c>
    </row>
    <row r="70">
      <c r="A70" s="14">
        <v>1070.0</v>
      </c>
      <c r="B70" s="14" t="s">
        <v>468</v>
      </c>
      <c r="C70" s="14" t="s">
        <v>469</v>
      </c>
      <c r="E70" s="14">
        <v>1.5</v>
      </c>
      <c r="G70" s="14">
        <v>20.0</v>
      </c>
      <c r="K70" s="14" t="s">
        <v>73</v>
      </c>
      <c r="L70" s="14"/>
      <c r="M70" s="14" t="s">
        <v>88</v>
      </c>
      <c r="N70" s="14" t="s">
        <v>140</v>
      </c>
      <c r="O70" s="14">
        <v>8.0</v>
      </c>
      <c r="P70" s="14" t="s">
        <v>466</v>
      </c>
    </row>
    <row r="71">
      <c r="A71" s="14">
        <v>1071.0</v>
      </c>
      <c r="B71" s="14" t="s">
        <v>131</v>
      </c>
      <c r="C71" s="14" t="s">
        <v>472</v>
      </c>
      <c r="E71" s="14">
        <v>1.5</v>
      </c>
      <c r="G71" s="14">
        <v>18.0</v>
      </c>
      <c r="H71" s="14">
        <v>17.5</v>
      </c>
      <c r="K71" s="14" t="s">
        <v>105</v>
      </c>
      <c r="L71" s="14"/>
      <c r="M71" s="14" t="s">
        <v>88</v>
      </c>
      <c r="N71" s="14" t="s">
        <v>140</v>
      </c>
      <c r="O71" s="14">
        <v>1.0</v>
      </c>
      <c r="P71" s="14" t="s">
        <v>474</v>
      </c>
    </row>
    <row r="72">
      <c r="A72" s="14">
        <v>1072.0</v>
      </c>
      <c r="B72" s="15" t="s">
        <v>306</v>
      </c>
      <c r="C72" s="14" t="s">
        <v>475</v>
      </c>
      <c r="E72" s="14">
        <v>0.4</v>
      </c>
      <c r="G72" s="14">
        <v>11.8</v>
      </c>
      <c r="H72" s="14">
        <v>10.0</v>
      </c>
      <c r="K72" s="14" t="s">
        <v>73</v>
      </c>
      <c r="L72" s="14"/>
      <c r="M72" s="14" t="s">
        <v>88</v>
      </c>
      <c r="N72" s="14" t="s">
        <v>83</v>
      </c>
      <c r="O72" s="14">
        <v>0.0</v>
      </c>
      <c r="P72" s="14" t="s">
        <v>466</v>
      </c>
      <c r="Q72" s="14" t="s">
        <v>477</v>
      </c>
    </row>
    <row r="73">
      <c r="A73" s="14">
        <v>1073.0</v>
      </c>
      <c r="B73" s="14" t="s">
        <v>211</v>
      </c>
      <c r="C73" s="14" t="s">
        <v>478</v>
      </c>
      <c r="E73" s="14">
        <v>10.0</v>
      </c>
      <c r="G73" s="14">
        <v>60.0</v>
      </c>
      <c r="K73" s="14" t="s">
        <v>105</v>
      </c>
      <c r="L73" s="14"/>
      <c r="M73" s="14" t="s">
        <v>100</v>
      </c>
      <c r="N73" s="14" t="s">
        <v>140</v>
      </c>
      <c r="O73" s="14">
        <v>6.0</v>
      </c>
      <c r="P73" s="14" t="s">
        <v>466</v>
      </c>
      <c r="Q73" s="14" t="s">
        <v>480</v>
      </c>
    </row>
    <row r="74">
      <c r="A74" s="14">
        <v>1074.0</v>
      </c>
      <c r="B74" s="14" t="s">
        <v>131</v>
      </c>
      <c r="C74" s="14" t="s">
        <v>478</v>
      </c>
      <c r="E74" s="14">
        <v>7.0</v>
      </c>
      <c r="G74" s="14">
        <v>50.0</v>
      </c>
      <c r="K74" s="14" t="s">
        <v>105</v>
      </c>
      <c r="L74" s="14"/>
      <c r="M74" s="14" t="s">
        <v>100</v>
      </c>
      <c r="N74" s="14" t="s">
        <v>140</v>
      </c>
      <c r="O74" s="14">
        <v>2.0</v>
      </c>
      <c r="P74" s="14" t="s">
        <v>482</v>
      </c>
    </row>
    <row r="75">
      <c r="A75" s="14">
        <v>1075.0</v>
      </c>
      <c r="B75" s="14" t="s">
        <v>483</v>
      </c>
      <c r="C75" s="14" t="s">
        <v>484</v>
      </c>
      <c r="E75" s="14">
        <v>1.8</v>
      </c>
      <c r="F75" s="14">
        <v>1.0</v>
      </c>
      <c r="G75" s="14">
        <v>22.0</v>
      </c>
      <c r="K75" s="14" t="s">
        <v>105</v>
      </c>
      <c r="L75" s="14"/>
      <c r="M75" s="14" t="s">
        <v>100</v>
      </c>
      <c r="N75" s="14" t="s">
        <v>140</v>
      </c>
      <c r="O75" s="14">
        <v>1.0</v>
      </c>
      <c r="P75" s="14" t="s">
        <v>486</v>
      </c>
      <c r="Q75" s="14" t="s">
        <v>487</v>
      </c>
    </row>
    <row r="76">
      <c r="A76" s="14">
        <v>1076.0</v>
      </c>
      <c r="B76" s="14" t="s">
        <v>71</v>
      </c>
      <c r="C76" s="14" t="s">
        <v>488</v>
      </c>
      <c r="E76" s="14">
        <v>2.0</v>
      </c>
      <c r="G76" s="14">
        <v>12.0</v>
      </c>
      <c r="K76" s="14" t="s">
        <v>73</v>
      </c>
      <c r="L76" s="14"/>
      <c r="M76" s="14" t="s">
        <v>153</v>
      </c>
      <c r="N76" s="14"/>
      <c r="O76" s="14">
        <v>0.0</v>
      </c>
      <c r="P76" s="14" t="s">
        <v>466</v>
      </c>
      <c r="Q76" s="14" t="s">
        <v>489</v>
      </c>
    </row>
    <row r="77">
      <c r="A77" s="14">
        <v>1077.0</v>
      </c>
      <c r="B77" s="15" t="s">
        <v>71</v>
      </c>
      <c r="C77" s="14" t="s">
        <v>488</v>
      </c>
      <c r="E77" s="14">
        <v>1.15</v>
      </c>
      <c r="G77" s="14">
        <v>8.0</v>
      </c>
      <c r="K77" s="14" t="s">
        <v>73</v>
      </c>
      <c r="L77" s="14"/>
      <c r="M77" s="14" t="s">
        <v>88</v>
      </c>
      <c r="N77" s="14" t="s">
        <v>90</v>
      </c>
      <c r="O77" s="14">
        <v>0.0</v>
      </c>
      <c r="P77" s="14" t="s">
        <v>466</v>
      </c>
      <c r="Q77" s="14" t="s">
        <v>491</v>
      </c>
    </row>
    <row r="78">
      <c r="A78" s="14">
        <v>1078.0</v>
      </c>
      <c r="B78" s="14" t="s">
        <v>492</v>
      </c>
      <c r="C78" s="14" t="s">
        <v>493</v>
      </c>
      <c r="D78" s="14" t="s">
        <v>494</v>
      </c>
      <c r="E78" s="14">
        <v>6.5</v>
      </c>
      <c r="F78" s="14">
        <v>4.0</v>
      </c>
      <c r="G78" s="14">
        <v>42.0</v>
      </c>
      <c r="H78" s="14">
        <v>38.0</v>
      </c>
      <c r="K78" s="14" t="s">
        <v>105</v>
      </c>
      <c r="L78" s="14"/>
      <c r="M78" s="14" t="s">
        <v>100</v>
      </c>
      <c r="N78" s="14" t="s">
        <v>140</v>
      </c>
      <c r="O78" s="14">
        <v>1.0</v>
      </c>
      <c r="P78" s="14" t="s">
        <v>495</v>
      </c>
    </row>
    <row r="79">
      <c r="A79" s="14">
        <v>1079.0</v>
      </c>
      <c r="B79" s="14" t="s">
        <v>496</v>
      </c>
      <c r="C79" s="14" t="s">
        <v>497</v>
      </c>
      <c r="D79" s="14" t="s">
        <v>498</v>
      </c>
      <c r="E79" s="14">
        <v>5.0</v>
      </c>
      <c r="G79" s="14">
        <v>33.0</v>
      </c>
      <c r="H79" s="14">
        <v>30.0</v>
      </c>
      <c r="J79" s="14" t="s">
        <v>501</v>
      </c>
      <c r="K79" s="14" t="s">
        <v>105</v>
      </c>
      <c r="L79" s="14"/>
      <c r="M79" s="14" t="s">
        <v>88</v>
      </c>
      <c r="N79" s="14" t="s">
        <v>140</v>
      </c>
      <c r="O79" s="14">
        <v>2.0</v>
      </c>
      <c r="P79" s="14" t="s">
        <v>466</v>
      </c>
      <c r="Q79" s="14" t="s">
        <v>502</v>
      </c>
    </row>
    <row r="80">
      <c r="A80" s="14">
        <v>1080.0</v>
      </c>
      <c r="B80" s="14" t="s">
        <v>211</v>
      </c>
      <c r="C80" s="14" t="s">
        <v>503</v>
      </c>
      <c r="D80" s="14">
        <v>530.0</v>
      </c>
      <c r="E80" s="14">
        <v>1.0</v>
      </c>
      <c r="G80" s="14">
        <v>40.0</v>
      </c>
      <c r="H80" s="14">
        <v>35.0</v>
      </c>
      <c r="K80" s="14" t="s">
        <v>105</v>
      </c>
      <c r="L80" s="14"/>
      <c r="M80" s="14" t="s">
        <v>88</v>
      </c>
      <c r="N80" s="14" t="s">
        <v>506</v>
      </c>
      <c r="O80" s="14">
        <v>18.0</v>
      </c>
      <c r="P80" s="14" t="s">
        <v>507</v>
      </c>
    </row>
    <row r="81">
      <c r="A81" s="14">
        <v>1081.0</v>
      </c>
      <c r="B81" s="14" t="s">
        <v>508</v>
      </c>
      <c r="C81" s="14" t="s">
        <v>509</v>
      </c>
      <c r="D81" s="14">
        <v>288.0</v>
      </c>
      <c r="E81" s="14">
        <v>7.5</v>
      </c>
      <c r="G81" s="14">
        <v>50.0</v>
      </c>
      <c r="K81" s="14" t="s">
        <v>105</v>
      </c>
      <c r="L81" s="14"/>
      <c r="M81" s="14" t="s">
        <v>79</v>
      </c>
      <c r="N81" s="14" t="s">
        <v>140</v>
      </c>
      <c r="O81" s="14">
        <v>1.0</v>
      </c>
      <c r="P81" s="14" t="s">
        <v>327</v>
      </c>
    </row>
    <row r="82">
      <c r="A82" s="14">
        <v>1082.0</v>
      </c>
      <c r="B82" s="14" t="s">
        <v>510</v>
      </c>
      <c r="C82" s="14" t="s">
        <v>511</v>
      </c>
      <c r="D82" s="14" t="s">
        <v>513</v>
      </c>
      <c r="E82" s="14">
        <v>2.2</v>
      </c>
      <c r="F82" s="14"/>
      <c r="G82" s="14">
        <v>20.0</v>
      </c>
      <c r="K82" s="14" t="s">
        <v>73</v>
      </c>
      <c r="L82" s="14"/>
      <c r="M82" s="14" t="s">
        <v>153</v>
      </c>
      <c r="O82" s="14">
        <v>10.0</v>
      </c>
      <c r="P82" s="14" t="s">
        <v>466</v>
      </c>
      <c r="Q82" s="14" t="s">
        <v>516</v>
      </c>
    </row>
    <row r="83">
      <c r="A83" s="14">
        <v>1083.0</v>
      </c>
      <c r="B83" s="14" t="s">
        <v>517</v>
      </c>
      <c r="C83" s="14" t="s">
        <v>518</v>
      </c>
      <c r="D83" s="14" t="s">
        <v>519</v>
      </c>
      <c r="E83" s="14">
        <v>5.8</v>
      </c>
      <c r="G83" s="14">
        <v>42.0</v>
      </c>
      <c r="K83" s="14" t="s">
        <v>73</v>
      </c>
      <c r="L83" s="14"/>
      <c r="M83" s="14" t="s">
        <v>153</v>
      </c>
      <c r="O83" s="14">
        <v>31.0</v>
      </c>
      <c r="P83" s="14" t="s">
        <v>466</v>
      </c>
      <c r="Q83" s="14" t="s">
        <v>520</v>
      </c>
    </row>
    <row r="84">
      <c r="A84" s="14">
        <v>1084.0</v>
      </c>
      <c r="B84" s="14" t="s">
        <v>521</v>
      </c>
      <c r="C84" s="14" t="s">
        <v>522</v>
      </c>
      <c r="E84" s="14">
        <v>6.5</v>
      </c>
      <c r="G84" s="14">
        <v>40.0</v>
      </c>
      <c r="K84" s="14" t="s">
        <v>73</v>
      </c>
      <c r="L84" s="14"/>
      <c r="M84" s="14" t="s">
        <v>153</v>
      </c>
      <c r="O84" s="14">
        <v>166.0</v>
      </c>
      <c r="P84" s="14" t="s">
        <v>466</v>
      </c>
      <c r="Q84" s="14" t="s">
        <v>524</v>
      </c>
    </row>
    <row r="85">
      <c r="A85" s="14">
        <v>1085.0</v>
      </c>
      <c r="B85" s="14" t="s">
        <v>211</v>
      </c>
      <c r="C85" s="14" t="s">
        <v>525</v>
      </c>
      <c r="E85" s="14">
        <v>3.5</v>
      </c>
      <c r="G85" s="14">
        <v>26.2</v>
      </c>
      <c r="H85" s="14">
        <v>19.7</v>
      </c>
      <c r="K85" s="14" t="s">
        <v>105</v>
      </c>
      <c r="L85" s="14"/>
      <c r="M85" s="14" t="s">
        <v>79</v>
      </c>
      <c r="N85" s="14" t="s">
        <v>140</v>
      </c>
      <c r="O85" s="14">
        <v>1.0</v>
      </c>
      <c r="P85" s="14" t="s">
        <v>486</v>
      </c>
      <c r="Q85" s="14" t="s">
        <v>526</v>
      </c>
    </row>
    <row r="86">
      <c r="A86" s="14">
        <v>1086.0</v>
      </c>
      <c r="B86" s="14" t="s">
        <v>211</v>
      </c>
      <c r="C86" s="14" t="s">
        <v>527</v>
      </c>
      <c r="D86" s="14" t="s">
        <v>528</v>
      </c>
      <c r="E86" s="14">
        <v>4.0</v>
      </c>
      <c r="G86" s="14">
        <v>40.0</v>
      </c>
      <c r="H86" s="14">
        <v>38.0</v>
      </c>
      <c r="K86" s="14" t="s">
        <v>105</v>
      </c>
      <c r="L86" s="14"/>
      <c r="M86" s="14" t="s">
        <v>100</v>
      </c>
      <c r="N86" s="14" t="s">
        <v>530</v>
      </c>
      <c r="O86" s="14">
        <v>2.0</v>
      </c>
      <c r="P86" s="14" t="s">
        <v>532</v>
      </c>
    </row>
    <row r="87">
      <c r="A87" s="14">
        <v>1087.0</v>
      </c>
      <c r="B87" s="14" t="s">
        <v>211</v>
      </c>
      <c r="C87" s="14" t="s">
        <v>533</v>
      </c>
      <c r="D87" s="14" t="s">
        <v>534</v>
      </c>
      <c r="E87" s="14">
        <v>0.4</v>
      </c>
      <c r="G87" s="14">
        <v>20.0</v>
      </c>
      <c r="K87" s="14" t="s">
        <v>73</v>
      </c>
      <c r="L87" s="14"/>
      <c r="M87" s="14" t="s">
        <v>202</v>
      </c>
      <c r="O87" s="14">
        <v>3.0</v>
      </c>
      <c r="P87" s="14" t="s">
        <v>429</v>
      </c>
    </row>
    <row r="88">
      <c r="A88" s="14">
        <v>1088.0</v>
      </c>
      <c r="B88" s="14" t="s">
        <v>131</v>
      </c>
      <c r="C88" s="14" t="s">
        <v>533</v>
      </c>
      <c r="D88" s="14" t="s">
        <v>534</v>
      </c>
      <c r="E88" s="14">
        <v>0.2</v>
      </c>
      <c r="G88" s="14">
        <v>16.0</v>
      </c>
      <c r="K88" s="14" t="s">
        <v>73</v>
      </c>
      <c r="L88" s="14"/>
      <c r="M88" s="14" t="s">
        <v>202</v>
      </c>
      <c r="O88" s="14">
        <v>9.0</v>
      </c>
      <c r="P88" s="14" t="s">
        <v>429</v>
      </c>
    </row>
    <row r="89">
      <c r="A89" s="14">
        <v>1089.0</v>
      </c>
      <c r="B89" s="14" t="s">
        <v>295</v>
      </c>
      <c r="C89" s="14" t="s">
        <v>533</v>
      </c>
      <c r="D89" s="14" t="s">
        <v>534</v>
      </c>
      <c r="E89" s="14">
        <v>0.1</v>
      </c>
      <c r="G89" s="14">
        <v>20.0</v>
      </c>
      <c r="K89" s="14" t="s">
        <v>73</v>
      </c>
      <c r="L89" s="14"/>
      <c r="M89" s="14" t="s">
        <v>202</v>
      </c>
      <c r="O89" s="14">
        <v>0.0</v>
      </c>
      <c r="P89" s="14" t="s">
        <v>429</v>
      </c>
      <c r="Q89" s="14" t="s">
        <v>539</v>
      </c>
    </row>
    <row r="90">
      <c r="A90" s="14">
        <v>1090.0</v>
      </c>
      <c r="B90" s="15" t="s">
        <v>71</v>
      </c>
      <c r="C90" s="14" t="s">
        <v>541</v>
      </c>
      <c r="D90" s="14" t="s">
        <v>542</v>
      </c>
      <c r="E90" s="14">
        <v>2.5</v>
      </c>
      <c r="F90" s="14">
        <v>1.0</v>
      </c>
      <c r="G90" s="14">
        <v>20.0</v>
      </c>
      <c r="J90" s="14" t="s">
        <v>544</v>
      </c>
      <c r="L90" s="14"/>
      <c r="M90" s="14" t="s">
        <v>79</v>
      </c>
      <c r="N90" s="14" t="s">
        <v>335</v>
      </c>
      <c r="O90" s="14">
        <v>22.0</v>
      </c>
      <c r="P90" s="14" t="s">
        <v>545</v>
      </c>
    </row>
    <row r="91">
      <c r="A91" s="14">
        <v>1091.0</v>
      </c>
      <c r="B91" s="14" t="s">
        <v>71</v>
      </c>
      <c r="C91" s="14" t="s">
        <v>546</v>
      </c>
      <c r="D91" s="14">
        <v>623.7</v>
      </c>
      <c r="E91" s="14">
        <v>0.7</v>
      </c>
      <c r="G91" s="14">
        <v>14.75</v>
      </c>
      <c r="H91" s="14">
        <v>12.7</v>
      </c>
      <c r="K91" s="14" t="s">
        <v>73</v>
      </c>
      <c r="L91" s="14"/>
      <c r="M91" s="14" t="s">
        <v>153</v>
      </c>
      <c r="O91" s="14">
        <v>0.0</v>
      </c>
      <c r="P91" s="14" t="s">
        <v>466</v>
      </c>
      <c r="Q91" s="14" t="s">
        <v>547</v>
      </c>
    </row>
    <row r="92">
      <c r="A92" s="14">
        <v>1092.0</v>
      </c>
      <c r="B92" s="14" t="s">
        <v>211</v>
      </c>
      <c r="C92" s="14" t="s">
        <v>549</v>
      </c>
      <c r="E92" s="14">
        <v>0.4</v>
      </c>
      <c r="G92" s="14">
        <v>8.0</v>
      </c>
      <c r="H92" s="14">
        <v>7.0</v>
      </c>
      <c r="K92" s="14" t="s">
        <v>105</v>
      </c>
      <c r="L92" s="14"/>
      <c r="M92" s="14" t="s">
        <v>79</v>
      </c>
      <c r="N92" s="14" t="s">
        <v>140</v>
      </c>
      <c r="O92" s="14">
        <v>2.0</v>
      </c>
      <c r="P92" s="14" t="s">
        <v>551</v>
      </c>
    </row>
    <row r="93">
      <c r="A93" s="14">
        <v>1093.0</v>
      </c>
      <c r="B93" s="14" t="s">
        <v>131</v>
      </c>
      <c r="C93" s="14" t="s">
        <v>549</v>
      </c>
      <c r="E93" s="14">
        <v>0.6</v>
      </c>
      <c r="G93" s="14">
        <v>12.0</v>
      </c>
      <c r="H93" s="14">
        <v>10.0</v>
      </c>
      <c r="K93" s="14" t="s">
        <v>105</v>
      </c>
      <c r="L93" s="14"/>
      <c r="M93" s="14" t="s">
        <v>100</v>
      </c>
      <c r="N93" s="14" t="s">
        <v>140</v>
      </c>
      <c r="O93" s="14">
        <v>6.0</v>
      </c>
      <c r="P93" s="14" t="s">
        <v>552</v>
      </c>
    </row>
    <row r="94">
      <c r="A94" s="14">
        <v>1094.0</v>
      </c>
      <c r="B94" s="14" t="s">
        <v>295</v>
      </c>
      <c r="C94" s="14" t="s">
        <v>549</v>
      </c>
      <c r="G94" s="14">
        <v>12.0</v>
      </c>
      <c r="J94" s="14" t="s">
        <v>553</v>
      </c>
      <c r="K94" s="14" t="s">
        <v>73</v>
      </c>
      <c r="L94" s="14"/>
      <c r="M94" s="14" t="s">
        <v>153</v>
      </c>
      <c r="O94" s="14">
        <v>10.0</v>
      </c>
      <c r="P94" s="14" t="s">
        <v>102</v>
      </c>
    </row>
    <row r="95">
      <c r="A95" s="14">
        <v>1095.0</v>
      </c>
      <c r="B95" s="14" t="s">
        <v>71</v>
      </c>
      <c r="C95" s="14" t="s">
        <v>556</v>
      </c>
      <c r="E95" s="14">
        <v>0.7</v>
      </c>
      <c r="F95" s="14">
        <v>0.5</v>
      </c>
      <c r="G95" s="14">
        <v>14.0</v>
      </c>
      <c r="K95" s="14" t="s">
        <v>73</v>
      </c>
      <c r="L95" s="14"/>
      <c r="M95" s="14" t="s">
        <v>79</v>
      </c>
      <c r="N95" s="14" t="s">
        <v>558</v>
      </c>
      <c r="O95" s="14">
        <v>2.0</v>
      </c>
      <c r="P95" s="14" t="s">
        <v>551</v>
      </c>
    </row>
    <row r="96">
      <c r="A96" s="14">
        <v>1096.0</v>
      </c>
      <c r="B96" s="14" t="s">
        <v>211</v>
      </c>
      <c r="C96" s="14" t="s">
        <v>560</v>
      </c>
      <c r="E96" s="14">
        <v>0.3</v>
      </c>
      <c r="G96" s="14">
        <v>7.0</v>
      </c>
      <c r="K96" s="14" t="s">
        <v>301</v>
      </c>
      <c r="L96" s="14"/>
      <c r="M96" s="14" t="s">
        <v>88</v>
      </c>
      <c r="N96" s="14" t="s">
        <v>301</v>
      </c>
      <c r="O96" s="14">
        <v>1.0</v>
      </c>
      <c r="P96" s="14" t="s">
        <v>429</v>
      </c>
    </row>
    <row r="97">
      <c r="A97" s="14">
        <v>1097.0</v>
      </c>
      <c r="B97" s="14" t="s">
        <v>131</v>
      </c>
      <c r="C97" s="14" t="s">
        <v>475</v>
      </c>
      <c r="G97" s="14">
        <v>2.4</v>
      </c>
      <c r="J97" s="14" t="s">
        <v>564</v>
      </c>
      <c r="K97" s="14" t="s">
        <v>73</v>
      </c>
      <c r="L97" s="14"/>
      <c r="M97" s="14" t="s">
        <v>153</v>
      </c>
      <c r="O97" s="14">
        <v>1.0</v>
      </c>
      <c r="P97" s="14" t="s">
        <v>429</v>
      </c>
    </row>
    <row r="98">
      <c r="A98" s="14">
        <v>1098.0</v>
      </c>
      <c r="B98" s="14" t="s">
        <v>71</v>
      </c>
      <c r="C98" s="14" t="s">
        <v>565</v>
      </c>
      <c r="D98" s="14" t="s">
        <v>566</v>
      </c>
      <c r="E98" s="14">
        <v>1.0</v>
      </c>
      <c r="G98" s="14">
        <v>29.0</v>
      </c>
      <c r="H98" s="14">
        <v>25.0</v>
      </c>
      <c r="K98" s="14" t="s">
        <v>105</v>
      </c>
      <c r="L98" s="14"/>
      <c r="M98" s="14" t="s">
        <v>79</v>
      </c>
      <c r="N98" s="14" t="s">
        <v>567</v>
      </c>
      <c r="O98" s="14">
        <v>1.0</v>
      </c>
      <c r="P98" s="14" t="s">
        <v>568</v>
      </c>
      <c r="Q98" s="14" t="s">
        <v>569</v>
      </c>
    </row>
    <row r="99">
      <c r="A99" s="14">
        <v>1099.0</v>
      </c>
      <c r="B99" s="15" t="s">
        <v>570</v>
      </c>
      <c r="C99" s="14" t="s">
        <v>571</v>
      </c>
      <c r="D99" s="14" t="s">
        <v>572</v>
      </c>
      <c r="E99" s="14">
        <v>4.0</v>
      </c>
      <c r="G99" s="14">
        <v>40.0</v>
      </c>
      <c r="H99" s="14">
        <v>38.0</v>
      </c>
      <c r="K99" s="14" t="s">
        <v>105</v>
      </c>
      <c r="L99" s="14"/>
      <c r="M99" s="14" t="s">
        <v>88</v>
      </c>
      <c r="N99" s="14" t="s">
        <v>140</v>
      </c>
      <c r="O99" s="14">
        <v>1.0</v>
      </c>
      <c r="P99" s="14" t="s">
        <v>573</v>
      </c>
      <c r="Q99" s="14" t="s">
        <v>574</v>
      </c>
    </row>
    <row r="100">
      <c r="A100" s="14">
        <v>1100.0</v>
      </c>
      <c r="B100" s="15" t="s">
        <v>575</v>
      </c>
      <c r="C100" s="14" t="s">
        <v>571</v>
      </c>
      <c r="D100" s="14" t="s">
        <v>572</v>
      </c>
      <c r="E100" s="14">
        <v>1.1</v>
      </c>
      <c r="F100" s="14">
        <v>0.2</v>
      </c>
      <c r="G100" s="14">
        <v>20.0</v>
      </c>
      <c r="H100" s="14"/>
      <c r="J100" s="14" t="s">
        <v>576</v>
      </c>
      <c r="K100" s="14" t="s">
        <v>73</v>
      </c>
      <c r="L100" s="14"/>
      <c r="M100" s="14" t="s">
        <v>88</v>
      </c>
      <c r="N100" s="14" t="s">
        <v>83</v>
      </c>
      <c r="O100" s="14">
        <v>2.0</v>
      </c>
      <c r="P100" s="14" t="s">
        <v>429</v>
      </c>
    </row>
    <row r="101">
      <c r="A101" s="14">
        <v>1101.0</v>
      </c>
      <c r="B101" s="15" t="s">
        <v>71</v>
      </c>
      <c r="C101" s="14" t="s">
        <v>577</v>
      </c>
      <c r="D101" s="14" t="s">
        <v>578</v>
      </c>
      <c r="E101" s="14">
        <v>6.5</v>
      </c>
      <c r="G101" s="14">
        <v>32.0</v>
      </c>
      <c r="J101" s="14" t="s">
        <v>579</v>
      </c>
      <c r="K101" s="14" t="s">
        <v>105</v>
      </c>
      <c r="L101" s="14"/>
      <c r="M101" s="14" t="s">
        <v>100</v>
      </c>
      <c r="N101" s="14" t="s">
        <v>140</v>
      </c>
      <c r="O101" s="14">
        <v>1.0</v>
      </c>
      <c r="P101" s="14" t="s">
        <v>581</v>
      </c>
    </row>
    <row r="102">
      <c r="A102" s="14">
        <v>1102.0</v>
      </c>
      <c r="B102" s="15" t="s">
        <v>582</v>
      </c>
      <c r="C102" s="14" t="s">
        <v>583</v>
      </c>
      <c r="D102" s="14" t="s">
        <v>584</v>
      </c>
      <c r="E102" s="14">
        <v>1.75</v>
      </c>
      <c r="G102" s="14">
        <v>15.0</v>
      </c>
      <c r="K102" s="14" t="s">
        <v>105</v>
      </c>
      <c r="L102" s="14"/>
      <c r="M102" s="14" t="s">
        <v>88</v>
      </c>
      <c r="N102" s="14" t="s">
        <v>140</v>
      </c>
      <c r="O102" s="14">
        <v>0.0</v>
      </c>
      <c r="P102" s="14" t="s">
        <v>585</v>
      </c>
    </row>
    <row r="103">
      <c r="A103" s="14">
        <v>1103.0</v>
      </c>
      <c r="B103" s="15" t="s">
        <v>586</v>
      </c>
      <c r="C103" s="14" t="s">
        <v>583</v>
      </c>
      <c r="D103" s="14" t="s">
        <v>584</v>
      </c>
      <c r="J103" s="14" t="s">
        <v>226</v>
      </c>
      <c r="K103" s="14" t="s">
        <v>73</v>
      </c>
      <c r="L103" s="14"/>
      <c r="M103" s="14" t="s">
        <v>153</v>
      </c>
      <c r="O103" s="14">
        <v>0.0</v>
      </c>
      <c r="P103" s="14" t="s">
        <v>585</v>
      </c>
    </row>
    <row r="104">
      <c r="A104" s="14">
        <v>1104.0</v>
      </c>
      <c r="B104" s="15" t="s">
        <v>131</v>
      </c>
      <c r="C104" s="14" t="s">
        <v>589</v>
      </c>
      <c r="E104" s="14">
        <v>5.0</v>
      </c>
      <c r="G104" s="14">
        <v>20.0</v>
      </c>
      <c r="J104" s="14" t="s">
        <v>590</v>
      </c>
      <c r="K104" s="14" t="s">
        <v>105</v>
      </c>
      <c r="L104" s="14"/>
      <c r="M104" s="14" t="s">
        <v>88</v>
      </c>
      <c r="N104" s="14" t="s">
        <v>591</v>
      </c>
      <c r="O104" s="14">
        <v>0.0</v>
      </c>
      <c r="P104" s="14" t="s">
        <v>592</v>
      </c>
    </row>
    <row r="105">
      <c r="A105" s="14">
        <v>1105.0</v>
      </c>
      <c r="B105" s="15" t="s">
        <v>154</v>
      </c>
      <c r="C105" s="14" t="s">
        <v>593</v>
      </c>
      <c r="D105" s="14">
        <v>141.0</v>
      </c>
      <c r="E105" s="14">
        <v>7.8</v>
      </c>
      <c r="G105" s="14">
        <v>45.0</v>
      </c>
      <c r="H105" s="14">
        <v>40.0</v>
      </c>
      <c r="K105" s="14" t="s">
        <v>105</v>
      </c>
      <c r="L105" s="14"/>
      <c r="M105" s="14" t="s">
        <v>88</v>
      </c>
      <c r="N105" s="14" t="s">
        <v>140</v>
      </c>
      <c r="O105" s="14">
        <v>10.0</v>
      </c>
      <c r="P105" s="14" t="s">
        <v>596</v>
      </c>
    </row>
    <row r="106">
      <c r="A106" s="14">
        <v>1106.0</v>
      </c>
      <c r="B106" s="15" t="s">
        <v>597</v>
      </c>
      <c r="C106" s="14" t="s">
        <v>598</v>
      </c>
      <c r="D106" s="14">
        <v>162.0</v>
      </c>
      <c r="J106" s="14" t="s">
        <v>279</v>
      </c>
      <c r="K106" s="14" t="s">
        <v>105</v>
      </c>
      <c r="L106" s="14"/>
      <c r="M106" s="14" t="s">
        <v>79</v>
      </c>
      <c r="N106" s="14" t="s">
        <v>140</v>
      </c>
      <c r="O106" s="14">
        <v>1.0</v>
      </c>
      <c r="P106" s="14" t="s">
        <v>599</v>
      </c>
    </row>
    <row r="107">
      <c r="A107" s="14">
        <v>1107.0</v>
      </c>
      <c r="B107" s="15" t="s">
        <v>71</v>
      </c>
      <c r="C107" s="14" t="s">
        <v>108</v>
      </c>
      <c r="D107" s="14" t="s">
        <v>600</v>
      </c>
      <c r="E107" s="14">
        <v>5.6</v>
      </c>
      <c r="F107" s="14">
        <v>1.6</v>
      </c>
      <c r="G107" s="14">
        <v>36.0</v>
      </c>
      <c r="H107" s="14">
        <v>34.0</v>
      </c>
      <c r="K107" s="14" t="s">
        <v>105</v>
      </c>
      <c r="L107" s="14"/>
      <c r="M107" s="14" t="s">
        <v>88</v>
      </c>
      <c r="N107" s="14" t="s">
        <v>140</v>
      </c>
      <c r="O107" s="14">
        <v>10.0</v>
      </c>
      <c r="P107" s="14" t="s">
        <v>602</v>
      </c>
    </row>
    <row r="108">
      <c r="A108" s="14">
        <v>1108.0</v>
      </c>
      <c r="B108" s="15" t="s">
        <v>211</v>
      </c>
      <c r="C108" s="14" t="s">
        <v>603</v>
      </c>
      <c r="D108" s="14" t="s">
        <v>604</v>
      </c>
      <c r="E108" s="14">
        <v>3.0</v>
      </c>
      <c r="G108" s="14">
        <v>30.0</v>
      </c>
      <c r="K108" s="14" t="s">
        <v>73</v>
      </c>
      <c r="L108" s="14"/>
      <c r="M108" s="14" t="s">
        <v>153</v>
      </c>
      <c r="O108" s="14">
        <v>8.0</v>
      </c>
      <c r="P108" s="14" t="s">
        <v>102</v>
      </c>
    </row>
    <row r="109">
      <c r="A109" s="14">
        <v>1109.0</v>
      </c>
      <c r="B109" s="15" t="s">
        <v>605</v>
      </c>
      <c r="C109" s="14" t="s">
        <v>606</v>
      </c>
      <c r="E109" s="14">
        <v>5.5</v>
      </c>
      <c r="G109" s="14">
        <v>32.0</v>
      </c>
      <c r="K109" s="14" t="s">
        <v>105</v>
      </c>
      <c r="L109" s="14"/>
      <c r="M109" s="14" t="s">
        <v>100</v>
      </c>
      <c r="N109" s="14" t="s">
        <v>140</v>
      </c>
      <c r="O109" s="14">
        <v>21.0</v>
      </c>
      <c r="P109" s="14" t="s">
        <v>607</v>
      </c>
    </row>
    <row r="110">
      <c r="A110" s="14">
        <v>1110.0</v>
      </c>
      <c r="B110" s="15" t="s">
        <v>71</v>
      </c>
      <c r="C110" s="14" t="s">
        <v>250</v>
      </c>
      <c r="E110" s="14">
        <v>3.0</v>
      </c>
      <c r="G110" s="14">
        <v>15.0</v>
      </c>
      <c r="K110" s="14" t="s">
        <v>73</v>
      </c>
      <c r="L110" s="14"/>
      <c r="M110" s="14" t="s">
        <v>88</v>
      </c>
      <c r="N110" s="14" t="s">
        <v>90</v>
      </c>
      <c r="O110" s="14">
        <v>1.0</v>
      </c>
      <c r="P110" s="14" t="s">
        <v>102</v>
      </c>
    </row>
    <row r="111">
      <c r="A111" s="14">
        <v>1111.0</v>
      </c>
      <c r="B111" s="15" t="s">
        <v>608</v>
      </c>
      <c r="C111" s="14" t="s">
        <v>609</v>
      </c>
      <c r="D111" s="14">
        <v>154.0</v>
      </c>
      <c r="E111" s="14">
        <v>5.0</v>
      </c>
      <c r="G111" s="14">
        <v>57.0</v>
      </c>
      <c r="H111" s="14">
        <v>53.0</v>
      </c>
      <c r="K111" s="14" t="s">
        <v>105</v>
      </c>
      <c r="L111" s="14"/>
      <c r="M111" s="14" t="s">
        <v>153</v>
      </c>
      <c r="N111" s="14" t="s">
        <v>140</v>
      </c>
      <c r="O111" s="14">
        <v>9.0</v>
      </c>
      <c r="P111" s="14" t="s">
        <v>102</v>
      </c>
    </row>
    <row r="112">
      <c r="A112" s="14">
        <v>1112.0</v>
      </c>
      <c r="B112" s="15" t="s">
        <v>610</v>
      </c>
      <c r="C112" s="14" t="s">
        <v>611</v>
      </c>
      <c r="D112" s="14" t="s">
        <v>612</v>
      </c>
      <c r="E112" s="14">
        <v>7.0</v>
      </c>
      <c r="G112" s="14">
        <v>47.0</v>
      </c>
      <c r="H112" s="14">
        <v>38.0</v>
      </c>
      <c r="K112" s="14" t="s">
        <v>73</v>
      </c>
      <c r="L112" s="14"/>
      <c r="M112" s="14" t="s">
        <v>88</v>
      </c>
      <c r="N112" s="14" t="s">
        <v>613</v>
      </c>
      <c r="O112" s="14">
        <v>2.0</v>
      </c>
      <c r="P112" s="14" t="s">
        <v>102</v>
      </c>
    </row>
    <row r="113">
      <c r="A113" s="14">
        <v>1113.0</v>
      </c>
      <c r="B113" s="15" t="s">
        <v>614</v>
      </c>
      <c r="C113" s="14" t="s">
        <v>615</v>
      </c>
      <c r="E113" s="14">
        <v>4.0</v>
      </c>
      <c r="G113" s="14">
        <v>45.0</v>
      </c>
      <c r="K113" s="14" t="s">
        <v>105</v>
      </c>
      <c r="L113" s="14"/>
      <c r="M113" s="14" t="s">
        <v>88</v>
      </c>
      <c r="N113" s="14" t="s">
        <v>140</v>
      </c>
      <c r="O113" s="14">
        <v>6.0</v>
      </c>
      <c r="P113" s="14" t="s">
        <v>429</v>
      </c>
    </row>
    <row r="114">
      <c r="A114" s="14">
        <v>1114.0</v>
      </c>
      <c r="B114" s="15" t="s">
        <v>251</v>
      </c>
      <c r="C114" s="14" t="s">
        <v>267</v>
      </c>
      <c r="D114" s="14">
        <v>173.0</v>
      </c>
      <c r="E114" s="14">
        <v>5.88</v>
      </c>
      <c r="F114" s="14">
        <v>4.27</v>
      </c>
      <c r="G114" s="14">
        <v>45.0</v>
      </c>
      <c r="K114" s="14" t="s">
        <v>105</v>
      </c>
      <c r="L114" s="14"/>
      <c r="M114" s="14" t="s">
        <v>100</v>
      </c>
      <c r="N114" s="14" t="s">
        <v>530</v>
      </c>
      <c r="O114" s="14">
        <v>18.0</v>
      </c>
      <c r="P114" s="14" t="s">
        <v>617</v>
      </c>
    </row>
    <row r="115">
      <c r="A115" s="14">
        <v>1115.0</v>
      </c>
      <c r="B115" s="15" t="s">
        <v>131</v>
      </c>
      <c r="C115" s="14" t="s">
        <v>287</v>
      </c>
      <c r="D115" s="14">
        <v>170.0</v>
      </c>
      <c r="E115" s="14">
        <v>1.0</v>
      </c>
      <c r="F115" s="14">
        <v>0.12</v>
      </c>
      <c r="G115" s="14">
        <v>30.0</v>
      </c>
      <c r="J115" s="14" t="s">
        <v>618</v>
      </c>
      <c r="K115" s="14" t="s">
        <v>73</v>
      </c>
      <c r="L115" s="14"/>
      <c r="M115" s="14" t="s">
        <v>100</v>
      </c>
      <c r="N115" s="14" t="s">
        <v>83</v>
      </c>
      <c r="O115" s="14">
        <v>18.0</v>
      </c>
      <c r="P115" s="14" t="s">
        <v>619</v>
      </c>
    </row>
    <row r="116">
      <c r="A116" s="14">
        <v>1116.0</v>
      </c>
      <c r="B116" s="15" t="s">
        <v>620</v>
      </c>
      <c r="C116" s="14" t="s">
        <v>621</v>
      </c>
      <c r="E116" s="14">
        <v>3.0</v>
      </c>
      <c r="G116" s="14">
        <v>25.0</v>
      </c>
      <c r="K116" s="14" t="s">
        <v>105</v>
      </c>
      <c r="L116" s="14"/>
      <c r="M116" s="14" t="s">
        <v>88</v>
      </c>
      <c r="N116" s="14" t="s">
        <v>140</v>
      </c>
      <c r="O116" s="14">
        <v>3.0</v>
      </c>
      <c r="P116" s="14" t="s">
        <v>429</v>
      </c>
    </row>
    <row r="117">
      <c r="A117" s="14">
        <v>1117.0</v>
      </c>
      <c r="B117" s="15" t="s">
        <v>616</v>
      </c>
      <c r="C117" s="14" t="s">
        <v>623</v>
      </c>
      <c r="D117" s="14" t="s">
        <v>624</v>
      </c>
      <c r="E117" s="14">
        <v>1.1</v>
      </c>
      <c r="F117" s="14">
        <v>0.8</v>
      </c>
      <c r="G117" s="14">
        <v>10.0</v>
      </c>
      <c r="J117" s="14"/>
      <c r="K117" s="14" t="s">
        <v>73</v>
      </c>
      <c r="L117" s="14"/>
      <c r="M117" s="14" t="s">
        <v>153</v>
      </c>
      <c r="O117" s="14">
        <v>24.0</v>
      </c>
      <c r="P117" s="14" t="s">
        <v>429</v>
      </c>
    </row>
    <row r="118">
      <c r="A118" s="14">
        <v>1118.0</v>
      </c>
      <c r="B118" s="15" t="s">
        <v>625</v>
      </c>
      <c r="C118" s="14" t="s">
        <v>627</v>
      </c>
      <c r="E118" s="14">
        <v>1.0</v>
      </c>
      <c r="G118" s="14">
        <v>15.0</v>
      </c>
      <c r="K118" s="14" t="s">
        <v>105</v>
      </c>
      <c r="L118" s="14"/>
      <c r="M118" s="14" t="s">
        <v>100</v>
      </c>
      <c r="N118" s="14" t="s">
        <v>140</v>
      </c>
      <c r="O118" s="14">
        <v>7.0</v>
      </c>
      <c r="P118" s="14" t="s">
        <v>628</v>
      </c>
    </row>
    <row r="119">
      <c r="A119" s="14">
        <v>1119.0</v>
      </c>
      <c r="B119" s="15" t="s">
        <v>71</v>
      </c>
      <c r="C119" s="14" t="s">
        <v>631</v>
      </c>
      <c r="D119" s="14">
        <v>229.0</v>
      </c>
      <c r="E119" s="14">
        <v>2.9</v>
      </c>
      <c r="G119" s="14">
        <v>26.8</v>
      </c>
      <c r="H119" s="14">
        <v>25.0</v>
      </c>
      <c r="K119" s="14" t="s">
        <v>105</v>
      </c>
      <c r="L119" s="14"/>
      <c r="M119" s="14" t="s">
        <v>88</v>
      </c>
      <c r="N119" s="14" t="s">
        <v>140</v>
      </c>
      <c r="O119" s="14">
        <v>1.0</v>
      </c>
      <c r="P119" s="14" t="s">
        <v>633</v>
      </c>
    </row>
    <row r="120">
      <c r="A120" s="14">
        <v>1120.0</v>
      </c>
      <c r="B120" s="15" t="s">
        <v>71</v>
      </c>
      <c r="C120" s="14" t="s">
        <v>634</v>
      </c>
      <c r="E120" s="14">
        <v>0.7</v>
      </c>
      <c r="G120" s="14">
        <v>8.0</v>
      </c>
      <c r="K120" s="14" t="s">
        <v>105</v>
      </c>
      <c r="L120" s="14"/>
      <c r="M120" s="14" t="s">
        <v>79</v>
      </c>
      <c r="N120" s="14" t="s">
        <v>140</v>
      </c>
      <c r="O120" s="14">
        <v>1.0</v>
      </c>
      <c r="P120" s="14" t="s">
        <v>635</v>
      </c>
    </row>
    <row r="121">
      <c r="A121" s="14">
        <v>1121.0</v>
      </c>
      <c r="B121" s="15" t="s">
        <v>211</v>
      </c>
      <c r="C121" s="14" t="s">
        <v>636</v>
      </c>
      <c r="D121" s="14" t="s">
        <v>637</v>
      </c>
      <c r="E121" s="14">
        <v>2.6</v>
      </c>
      <c r="G121" s="14">
        <v>25.0</v>
      </c>
      <c r="K121" s="14" t="s">
        <v>105</v>
      </c>
      <c r="L121" s="14"/>
      <c r="M121" s="14" t="s">
        <v>88</v>
      </c>
      <c r="N121" s="14" t="s">
        <v>140</v>
      </c>
      <c r="O121" s="14">
        <v>1.0</v>
      </c>
      <c r="P121" s="14" t="s">
        <v>466</v>
      </c>
      <c r="Q121" s="14" t="s">
        <v>639</v>
      </c>
    </row>
    <row r="122">
      <c r="A122" s="14">
        <v>1122.0</v>
      </c>
      <c r="B122" s="15" t="s">
        <v>295</v>
      </c>
      <c r="C122" s="14" t="s">
        <v>636</v>
      </c>
      <c r="D122" s="14" t="s">
        <v>637</v>
      </c>
      <c r="E122" s="14">
        <v>0.4</v>
      </c>
      <c r="G122" s="14">
        <v>20.0</v>
      </c>
      <c r="K122" s="14" t="s">
        <v>105</v>
      </c>
      <c r="L122" s="14"/>
      <c r="M122" s="14" t="s">
        <v>88</v>
      </c>
      <c r="N122" s="14" t="s">
        <v>140</v>
      </c>
      <c r="O122" s="14">
        <v>0.0</v>
      </c>
      <c r="P122" s="14" t="s">
        <v>466</v>
      </c>
      <c r="Q122" s="14" t="s">
        <v>640</v>
      </c>
    </row>
    <row r="123">
      <c r="A123" s="14">
        <v>1123.0</v>
      </c>
      <c r="B123" s="15" t="s">
        <v>306</v>
      </c>
      <c r="C123" s="14" t="s">
        <v>636</v>
      </c>
      <c r="D123" s="14">
        <v>255.0</v>
      </c>
      <c r="E123" s="14">
        <v>0.4</v>
      </c>
      <c r="G123" s="14">
        <v>10.0</v>
      </c>
      <c r="H123" s="14">
        <v>9.0</v>
      </c>
      <c r="K123" s="14" t="s">
        <v>73</v>
      </c>
      <c r="L123" s="14"/>
      <c r="M123" s="14" t="s">
        <v>153</v>
      </c>
      <c r="O123" s="14">
        <v>0.0</v>
      </c>
      <c r="P123" s="14" t="s">
        <v>466</v>
      </c>
      <c r="Q123" s="14" t="s">
        <v>644</v>
      </c>
    </row>
    <row r="124">
      <c r="A124" s="14">
        <v>1124.0</v>
      </c>
      <c r="B124" s="15" t="s">
        <v>59</v>
      </c>
      <c r="C124" s="14" t="s">
        <v>636</v>
      </c>
      <c r="D124" s="14" t="s">
        <v>637</v>
      </c>
      <c r="E124" s="14">
        <v>0.4</v>
      </c>
      <c r="G124" s="14">
        <v>8.0</v>
      </c>
      <c r="H124" s="14">
        <v>7.5</v>
      </c>
      <c r="K124" s="14" t="s">
        <v>105</v>
      </c>
      <c r="L124" s="14"/>
      <c r="M124" s="14" t="s">
        <v>88</v>
      </c>
      <c r="N124" s="14" t="s">
        <v>140</v>
      </c>
      <c r="O124" s="14">
        <v>0.0</v>
      </c>
      <c r="P124" s="14" t="s">
        <v>466</v>
      </c>
      <c r="Q124" s="14" t="s">
        <v>640</v>
      </c>
    </row>
    <row r="125">
      <c r="A125" s="14">
        <v>1125.0</v>
      </c>
      <c r="B125" s="15" t="s">
        <v>645</v>
      </c>
      <c r="C125" s="14" t="s">
        <v>646</v>
      </c>
      <c r="E125" s="14">
        <v>2.1</v>
      </c>
      <c r="G125" s="14">
        <v>26.0</v>
      </c>
      <c r="H125" s="14">
        <v>22.5</v>
      </c>
      <c r="J125" s="14"/>
      <c r="K125" s="14" t="s">
        <v>105</v>
      </c>
      <c r="L125" s="14"/>
      <c r="M125" s="14" t="s">
        <v>100</v>
      </c>
      <c r="N125" s="14" t="s">
        <v>140</v>
      </c>
      <c r="O125" s="14">
        <v>2.0</v>
      </c>
      <c r="P125" s="14" t="s">
        <v>466</v>
      </c>
    </row>
    <row r="126">
      <c r="A126" s="14">
        <v>1126.0</v>
      </c>
      <c r="B126" s="15" t="s">
        <v>648</v>
      </c>
      <c r="C126" s="14" t="s">
        <v>649</v>
      </c>
      <c r="D126" s="14">
        <v>630.0</v>
      </c>
      <c r="E126" s="14">
        <v>2.9</v>
      </c>
      <c r="G126" s="14">
        <v>20.5</v>
      </c>
      <c r="H126" s="14">
        <v>19.5</v>
      </c>
      <c r="K126" s="14" t="s">
        <v>105</v>
      </c>
      <c r="L126" s="14"/>
      <c r="M126" s="14" t="s">
        <v>79</v>
      </c>
      <c r="N126" s="14" t="s">
        <v>140</v>
      </c>
      <c r="O126" s="14">
        <v>1.0</v>
      </c>
      <c r="P126" s="14" t="s">
        <v>581</v>
      </c>
    </row>
    <row r="127">
      <c r="A127" s="14">
        <v>1127.0</v>
      </c>
      <c r="B127" s="15" t="s">
        <v>71</v>
      </c>
      <c r="C127" s="14" t="s">
        <v>651</v>
      </c>
      <c r="D127" s="14" t="s">
        <v>652</v>
      </c>
      <c r="E127" s="14">
        <v>1.0</v>
      </c>
      <c r="G127" s="14">
        <v>11.0</v>
      </c>
      <c r="H127" s="14">
        <v>7.0</v>
      </c>
      <c r="K127" s="14" t="s">
        <v>105</v>
      </c>
      <c r="L127" s="14"/>
      <c r="M127" s="14" t="s">
        <v>79</v>
      </c>
      <c r="N127" s="14" t="s">
        <v>530</v>
      </c>
      <c r="O127" s="14">
        <v>0.0</v>
      </c>
      <c r="P127" s="14" t="s">
        <v>653</v>
      </c>
      <c r="Q127" s="14" t="s">
        <v>654</v>
      </c>
    </row>
    <row r="128">
      <c r="A128" s="14">
        <v>1128.0</v>
      </c>
      <c r="B128" s="15" t="s">
        <v>211</v>
      </c>
      <c r="C128" s="14" t="s">
        <v>311</v>
      </c>
      <c r="E128" s="14">
        <v>1.5</v>
      </c>
      <c r="G128" s="14">
        <v>13.0</v>
      </c>
      <c r="K128" s="14" t="s">
        <v>105</v>
      </c>
      <c r="L128" s="14"/>
      <c r="M128" s="14" t="s">
        <v>79</v>
      </c>
      <c r="N128" s="14" t="s">
        <v>140</v>
      </c>
      <c r="O128" s="14">
        <v>1.0</v>
      </c>
      <c r="P128" s="14" t="s">
        <v>656</v>
      </c>
    </row>
    <row r="129">
      <c r="A129" s="14">
        <v>1129.0</v>
      </c>
      <c r="B129" s="15" t="s">
        <v>131</v>
      </c>
      <c r="C129" s="14" t="s">
        <v>311</v>
      </c>
      <c r="E129" s="14">
        <v>5.5</v>
      </c>
      <c r="G129" s="14">
        <v>33.0</v>
      </c>
      <c r="K129" s="14" t="s">
        <v>105</v>
      </c>
      <c r="L129" s="14"/>
      <c r="M129" s="14" t="s">
        <v>79</v>
      </c>
      <c r="N129" s="14" t="s">
        <v>140</v>
      </c>
      <c r="O129" s="14">
        <v>1.0</v>
      </c>
      <c r="P129" s="14" t="s">
        <v>657</v>
      </c>
    </row>
    <row r="130">
      <c r="A130" s="14">
        <v>1130.0</v>
      </c>
      <c r="B130" s="15" t="s">
        <v>71</v>
      </c>
      <c r="C130" s="14" t="s">
        <v>658</v>
      </c>
      <c r="D130" s="14" t="s">
        <v>659</v>
      </c>
      <c r="E130" s="14">
        <v>8.0</v>
      </c>
      <c r="G130" s="14">
        <v>36.0</v>
      </c>
      <c r="K130" s="14" t="s">
        <v>73</v>
      </c>
      <c r="L130" s="14"/>
      <c r="M130" s="14" t="s">
        <v>153</v>
      </c>
      <c r="O130" s="14">
        <v>8.0</v>
      </c>
      <c r="P130" s="14" t="s">
        <v>429</v>
      </c>
      <c r="Q130" s="14" t="s">
        <v>660</v>
      </c>
    </row>
    <row r="131">
      <c r="A131" s="14">
        <v>1131.0</v>
      </c>
      <c r="B131" s="15" t="s">
        <v>71</v>
      </c>
      <c r="C131" s="14" t="s">
        <v>662</v>
      </c>
      <c r="D131" s="14" t="s">
        <v>542</v>
      </c>
      <c r="E131" s="14">
        <v>0.6</v>
      </c>
      <c r="G131" s="14">
        <v>4.0</v>
      </c>
      <c r="H131" s="14">
        <v>3.0</v>
      </c>
      <c r="K131" s="14" t="s">
        <v>73</v>
      </c>
      <c r="L131" s="14"/>
      <c r="M131" s="14" t="s">
        <v>153</v>
      </c>
      <c r="O131" s="14">
        <v>1.0</v>
      </c>
      <c r="P131" s="14" t="s">
        <v>429</v>
      </c>
    </row>
    <row r="132">
      <c r="A132" s="14">
        <v>1132.0</v>
      </c>
      <c r="B132" s="15" t="s">
        <v>663</v>
      </c>
      <c r="C132" s="14" t="s">
        <v>664</v>
      </c>
      <c r="D132" s="14" t="s">
        <v>665</v>
      </c>
      <c r="E132" s="14">
        <v>5.0</v>
      </c>
      <c r="G132" s="14">
        <v>39.0</v>
      </c>
      <c r="H132" s="14">
        <v>35.0</v>
      </c>
      <c r="K132" s="14" t="s">
        <v>73</v>
      </c>
      <c r="L132" s="14"/>
      <c r="M132" s="14" t="s">
        <v>153</v>
      </c>
      <c r="O132" s="14">
        <v>10.0</v>
      </c>
      <c r="P132" s="14" t="s">
        <v>429</v>
      </c>
      <c r="Q132" s="14" t="s">
        <v>667</v>
      </c>
    </row>
    <row r="133">
      <c r="A133" s="14">
        <v>1133.0</v>
      </c>
      <c r="B133" s="15" t="s">
        <v>668</v>
      </c>
      <c r="C133" s="14" t="s">
        <v>664</v>
      </c>
      <c r="J133" s="14" t="s">
        <v>226</v>
      </c>
      <c r="K133" s="14" t="s">
        <v>73</v>
      </c>
      <c r="L133" s="14"/>
      <c r="M133" s="14" t="s">
        <v>153</v>
      </c>
      <c r="O133" s="14">
        <v>1.0</v>
      </c>
      <c r="P133" s="14" t="s">
        <v>429</v>
      </c>
    </row>
    <row r="134">
      <c r="A134" s="14">
        <v>1134.0</v>
      </c>
      <c r="B134" s="15" t="s">
        <v>674</v>
      </c>
      <c r="C134" s="14" t="s">
        <v>664</v>
      </c>
      <c r="J134" s="14" t="s">
        <v>226</v>
      </c>
      <c r="K134" s="14" t="s">
        <v>73</v>
      </c>
      <c r="L134" s="14"/>
      <c r="M134" s="14" t="s">
        <v>153</v>
      </c>
      <c r="O134" s="14">
        <v>2.0</v>
      </c>
      <c r="P134" s="14" t="s">
        <v>429</v>
      </c>
    </row>
    <row r="135">
      <c r="A135" s="14">
        <v>1135.0</v>
      </c>
      <c r="B135" s="15" t="s">
        <v>675</v>
      </c>
      <c r="C135" s="14" t="s">
        <v>664</v>
      </c>
      <c r="E135" s="14">
        <v>1.3</v>
      </c>
      <c r="G135" s="14">
        <v>34.0</v>
      </c>
      <c r="H135" s="14">
        <v>31.0</v>
      </c>
      <c r="K135" s="14" t="s">
        <v>73</v>
      </c>
      <c r="L135" s="14"/>
      <c r="M135" s="14" t="s">
        <v>153</v>
      </c>
      <c r="O135" s="14">
        <v>15.0</v>
      </c>
      <c r="P135" s="14" t="s">
        <v>429</v>
      </c>
    </row>
    <row r="136">
      <c r="A136" s="14">
        <v>1136.0</v>
      </c>
      <c r="B136" s="15" t="s">
        <v>677</v>
      </c>
      <c r="C136" s="14" t="s">
        <v>678</v>
      </c>
      <c r="E136" s="14">
        <v>4.3</v>
      </c>
      <c r="G136" s="14">
        <v>51.0</v>
      </c>
      <c r="H136" s="14">
        <v>42.0</v>
      </c>
      <c r="K136" s="14" t="s">
        <v>73</v>
      </c>
      <c r="L136" s="14"/>
      <c r="M136" s="14" t="s">
        <v>153</v>
      </c>
      <c r="O136" s="14">
        <v>1.0</v>
      </c>
      <c r="P136" s="14" t="s">
        <v>429</v>
      </c>
      <c r="Q136" s="14" t="s">
        <v>680</v>
      </c>
    </row>
    <row r="137">
      <c r="A137" s="14">
        <v>1137.0</v>
      </c>
      <c r="B137" s="15" t="s">
        <v>681</v>
      </c>
      <c r="C137" s="14" t="s">
        <v>682</v>
      </c>
      <c r="E137" s="14">
        <v>4.0</v>
      </c>
      <c r="G137" s="14">
        <v>41.0</v>
      </c>
      <c r="H137" s="14">
        <v>36.0</v>
      </c>
      <c r="K137" s="14" t="s">
        <v>73</v>
      </c>
      <c r="L137" s="14"/>
      <c r="M137" s="14" t="s">
        <v>88</v>
      </c>
      <c r="N137" s="14" t="s">
        <v>83</v>
      </c>
      <c r="O137" s="14">
        <v>1.0</v>
      </c>
      <c r="P137" s="14" t="s">
        <v>429</v>
      </c>
    </row>
    <row r="138">
      <c r="A138" s="14">
        <v>1138.0</v>
      </c>
      <c r="B138" s="15" t="s">
        <v>211</v>
      </c>
      <c r="C138" s="14" t="s">
        <v>684</v>
      </c>
      <c r="E138" s="14">
        <v>1.15</v>
      </c>
      <c r="G138" s="14">
        <v>14.5</v>
      </c>
      <c r="J138" s="14" t="s">
        <v>685</v>
      </c>
      <c r="K138" s="14" t="s">
        <v>105</v>
      </c>
      <c r="L138" s="14"/>
      <c r="M138" s="14" t="s">
        <v>88</v>
      </c>
      <c r="N138" s="14" t="s">
        <v>140</v>
      </c>
      <c r="O138" s="14">
        <v>62.0</v>
      </c>
      <c r="P138" s="14" t="s">
        <v>689</v>
      </c>
      <c r="Q138" s="17" t="s">
        <v>690</v>
      </c>
    </row>
    <row r="139">
      <c r="A139" s="14">
        <v>1139.0</v>
      </c>
      <c r="B139" s="15" t="s">
        <v>131</v>
      </c>
      <c r="C139" s="17" t="s">
        <v>692</v>
      </c>
      <c r="E139" s="14">
        <v>1.3</v>
      </c>
      <c r="F139" s="14">
        <v>1.1</v>
      </c>
      <c r="G139" s="14">
        <v>17.0</v>
      </c>
      <c r="H139" s="14">
        <v>16.0</v>
      </c>
      <c r="K139" s="14" t="s">
        <v>105</v>
      </c>
      <c r="L139" s="14"/>
      <c r="M139" s="14" t="s">
        <v>88</v>
      </c>
      <c r="N139" s="14" t="s">
        <v>140</v>
      </c>
      <c r="O139" s="14">
        <v>4.0</v>
      </c>
      <c r="P139" s="14" t="s">
        <v>693</v>
      </c>
    </row>
    <row r="140">
      <c r="A140" s="14">
        <v>1140.0</v>
      </c>
      <c r="B140" s="15" t="s">
        <v>694</v>
      </c>
      <c r="C140" s="14" t="s">
        <v>696</v>
      </c>
      <c r="D140" s="14">
        <v>373.0</v>
      </c>
      <c r="E140" s="14">
        <v>1.7</v>
      </c>
      <c r="G140" s="14">
        <v>30.0</v>
      </c>
      <c r="K140" s="14" t="s">
        <v>73</v>
      </c>
      <c r="L140" s="14"/>
      <c r="M140" s="14" t="s">
        <v>153</v>
      </c>
      <c r="O140" s="14">
        <v>1.0</v>
      </c>
      <c r="P140" s="14" t="s">
        <v>429</v>
      </c>
    </row>
    <row r="141">
      <c r="A141" s="14">
        <v>1141.0</v>
      </c>
      <c r="B141" s="15" t="s">
        <v>697</v>
      </c>
      <c r="C141" s="14" t="s">
        <v>698</v>
      </c>
      <c r="E141" s="14">
        <v>2.3</v>
      </c>
      <c r="G141" s="14">
        <v>16.0</v>
      </c>
      <c r="K141" s="14" t="s">
        <v>105</v>
      </c>
      <c r="L141" s="14"/>
      <c r="M141" s="14" t="s">
        <v>100</v>
      </c>
      <c r="N141" s="14" t="s">
        <v>140</v>
      </c>
      <c r="O141" s="14">
        <v>2.0</v>
      </c>
      <c r="P141" s="14" t="s">
        <v>699</v>
      </c>
    </row>
    <row r="142">
      <c r="A142" s="14">
        <v>1142.0</v>
      </c>
      <c r="B142" s="15" t="s">
        <v>700</v>
      </c>
      <c r="C142" s="14" t="s">
        <v>701</v>
      </c>
      <c r="E142" s="14">
        <v>0.6</v>
      </c>
      <c r="G142" s="14">
        <v>11.0</v>
      </c>
      <c r="K142" s="14" t="s">
        <v>73</v>
      </c>
      <c r="L142" s="14"/>
      <c r="M142" s="14" t="s">
        <v>88</v>
      </c>
      <c r="N142" s="14" t="s">
        <v>90</v>
      </c>
      <c r="O142" s="14">
        <v>3.0</v>
      </c>
    </row>
    <row r="143">
      <c r="A143" s="14">
        <v>1143.0</v>
      </c>
      <c r="B143" s="15" t="s">
        <v>71</v>
      </c>
      <c r="C143" s="14" t="s">
        <v>702</v>
      </c>
      <c r="D143" s="14">
        <v>450.0</v>
      </c>
      <c r="E143" s="14">
        <v>0.6</v>
      </c>
      <c r="G143" s="14">
        <v>16.0</v>
      </c>
      <c r="H143" s="14">
        <v>15.0</v>
      </c>
      <c r="K143" s="14" t="s">
        <v>105</v>
      </c>
      <c r="L143" s="14"/>
      <c r="M143" s="14" t="s">
        <v>79</v>
      </c>
      <c r="N143" s="14" t="s">
        <v>140</v>
      </c>
      <c r="O143" s="14">
        <v>1.0</v>
      </c>
      <c r="P143" s="14" t="s">
        <v>703</v>
      </c>
    </row>
    <row r="144">
      <c r="A144" s="14">
        <v>1144.0</v>
      </c>
      <c r="B144" s="15" t="s">
        <v>71</v>
      </c>
      <c r="C144" s="14" t="s">
        <v>321</v>
      </c>
      <c r="E144" s="14">
        <v>1.2</v>
      </c>
      <c r="G144" s="14">
        <v>13.0</v>
      </c>
      <c r="H144" s="14">
        <v>9.45</v>
      </c>
      <c r="K144" s="14" t="s">
        <v>73</v>
      </c>
      <c r="L144" s="14"/>
      <c r="M144" s="14" t="s">
        <v>153</v>
      </c>
      <c r="O144" s="14">
        <v>3.0</v>
      </c>
      <c r="P144" s="14" t="s">
        <v>704</v>
      </c>
    </row>
    <row r="145">
      <c r="A145" s="14">
        <v>1145.0</v>
      </c>
      <c r="B145" s="15" t="s">
        <v>616</v>
      </c>
      <c r="C145" s="14" t="s">
        <v>705</v>
      </c>
      <c r="D145" s="14" t="s">
        <v>706</v>
      </c>
      <c r="J145" s="14" t="s">
        <v>226</v>
      </c>
      <c r="K145" s="14" t="s">
        <v>73</v>
      </c>
      <c r="L145" s="14"/>
      <c r="M145" s="14" t="s">
        <v>153</v>
      </c>
      <c r="O145" s="14">
        <v>1.0</v>
      </c>
      <c r="P145" s="14" t="s">
        <v>429</v>
      </c>
    </row>
    <row r="146">
      <c r="A146" s="14">
        <v>1146.0</v>
      </c>
      <c r="B146" s="15" t="s">
        <v>535</v>
      </c>
      <c r="C146" s="14" t="s">
        <v>705</v>
      </c>
      <c r="D146" s="14" t="s">
        <v>706</v>
      </c>
      <c r="E146" s="14">
        <v>0.7</v>
      </c>
      <c r="G146" s="14">
        <v>8.0</v>
      </c>
      <c r="K146" s="14" t="s">
        <v>105</v>
      </c>
      <c r="L146" s="14"/>
      <c r="M146" s="14" t="s">
        <v>333</v>
      </c>
      <c r="N146" s="14" t="s">
        <v>140</v>
      </c>
      <c r="O146" s="14">
        <v>1.0</v>
      </c>
      <c r="P146" s="14" t="s">
        <v>707</v>
      </c>
    </row>
    <row r="147">
      <c r="A147" s="14">
        <v>1147.0</v>
      </c>
      <c r="B147" s="15" t="s">
        <v>71</v>
      </c>
      <c r="C147" s="14" t="s">
        <v>708</v>
      </c>
      <c r="E147" s="14">
        <v>5.0</v>
      </c>
      <c r="G147" s="14">
        <v>35.0</v>
      </c>
      <c r="H147" s="14">
        <v>32.0</v>
      </c>
      <c r="K147" s="14" t="s">
        <v>105</v>
      </c>
      <c r="L147" s="14"/>
      <c r="M147" s="14" t="s">
        <v>100</v>
      </c>
      <c r="N147" s="14" t="s">
        <v>711</v>
      </c>
      <c r="O147" s="14">
        <v>0.0</v>
      </c>
      <c r="P147" s="14" t="s">
        <v>429</v>
      </c>
      <c r="Q147" s="14" t="s">
        <v>712</v>
      </c>
    </row>
    <row r="148">
      <c r="A148" s="14">
        <v>1148.0</v>
      </c>
      <c r="B148" s="15" t="s">
        <v>211</v>
      </c>
      <c r="C148" s="14" t="s">
        <v>713</v>
      </c>
      <c r="D148" s="14">
        <v>130.0</v>
      </c>
      <c r="J148" s="14" t="s">
        <v>226</v>
      </c>
      <c r="K148" s="14" t="s">
        <v>105</v>
      </c>
      <c r="L148" s="14"/>
      <c r="M148" s="14" t="s">
        <v>88</v>
      </c>
      <c r="N148" s="14" t="s">
        <v>140</v>
      </c>
      <c r="O148" s="14">
        <v>2.0</v>
      </c>
      <c r="P148" s="14" t="s">
        <v>429</v>
      </c>
      <c r="Q148" s="14" t="s">
        <v>717</v>
      </c>
    </row>
    <row r="149">
      <c r="A149" s="14">
        <v>1149.0</v>
      </c>
      <c r="B149" s="15" t="s">
        <v>718</v>
      </c>
      <c r="E149" s="14">
        <v>6.5</v>
      </c>
      <c r="G149" s="14">
        <v>48.0</v>
      </c>
      <c r="H149" s="14">
        <v>40.0</v>
      </c>
      <c r="K149" s="14" t="s">
        <v>105</v>
      </c>
      <c r="L149" s="14"/>
      <c r="M149" s="14" t="s">
        <v>100</v>
      </c>
      <c r="N149" s="14" t="s">
        <v>140</v>
      </c>
      <c r="O149" s="14">
        <v>6.0</v>
      </c>
      <c r="P149" s="14" t="s">
        <v>719</v>
      </c>
    </row>
    <row r="150">
      <c r="A150" s="14">
        <v>1150.0</v>
      </c>
      <c r="B150" s="15" t="s">
        <v>71</v>
      </c>
      <c r="C150" s="14" t="s">
        <v>346</v>
      </c>
      <c r="E150" s="14">
        <v>3.5</v>
      </c>
      <c r="G150" s="14">
        <v>28.0</v>
      </c>
      <c r="H150" s="14">
        <v>25.0</v>
      </c>
      <c r="K150" s="14" t="s">
        <v>105</v>
      </c>
      <c r="L150" s="14"/>
      <c r="M150" s="14" t="s">
        <v>100</v>
      </c>
      <c r="N150" s="14" t="s">
        <v>721</v>
      </c>
      <c r="O150" s="14">
        <v>41.0</v>
      </c>
      <c r="P150" s="14" t="s">
        <v>722</v>
      </c>
    </row>
    <row r="151">
      <c r="A151" s="14">
        <v>1151.0</v>
      </c>
      <c r="B151" s="15" t="s">
        <v>211</v>
      </c>
      <c r="C151" s="14" t="s">
        <v>358</v>
      </c>
      <c r="E151" s="14">
        <v>3.5</v>
      </c>
      <c r="G151" s="14">
        <v>30.0</v>
      </c>
      <c r="K151" s="14" t="s">
        <v>105</v>
      </c>
      <c r="L151" s="14"/>
      <c r="M151" s="14" t="s">
        <v>88</v>
      </c>
      <c r="N151" s="14" t="s">
        <v>140</v>
      </c>
      <c r="O151" s="14">
        <v>1.0</v>
      </c>
      <c r="P151" s="14" t="s">
        <v>429</v>
      </c>
    </row>
    <row r="152">
      <c r="A152" s="14">
        <v>1152.0</v>
      </c>
      <c r="B152" s="15" t="s">
        <v>724</v>
      </c>
      <c r="C152" s="14" t="s">
        <v>725</v>
      </c>
      <c r="D152" s="14" t="s">
        <v>566</v>
      </c>
      <c r="E152" s="14">
        <v>10.0</v>
      </c>
      <c r="G152" s="14">
        <v>88.0</v>
      </c>
      <c r="K152" s="14" t="s">
        <v>105</v>
      </c>
      <c r="L152" s="14"/>
      <c r="M152" s="14" t="s">
        <v>88</v>
      </c>
      <c r="N152" s="14" t="s">
        <v>140</v>
      </c>
      <c r="O152" s="14">
        <v>6.0</v>
      </c>
      <c r="P152" s="14" t="s">
        <v>429</v>
      </c>
    </row>
    <row r="153">
      <c r="A153" s="14">
        <v>1153.0</v>
      </c>
      <c r="B153" s="15" t="s">
        <v>148</v>
      </c>
      <c r="C153" s="14" t="s">
        <v>729</v>
      </c>
      <c r="D153" s="14" t="s">
        <v>730</v>
      </c>
      <c r="E153" s="14">
        <v>1.24</v>
      </c>
      <c r="G153" s="14">
        <v>13.06</v>
      </c>
      <c r="K153" s="14" t="s">
        <v>73</v>
      </c>
      <c r="L153" s="14"/>
      <c r="M153" s="14" t="s">
        <v>153</v>
      </c>
      <c r="O153" s="14">
        <v>1.0</v>
      </c>
      <c r="P153" s="14" t="s">
        <v>429</v>
      </c>
    </row>
    <row r="154">
      <c r="A154" s="14">
        <v>1154.0</v>
      </c>
      <c r="B154" s="15" t="s">
        <v>165</v>
      </c>
      <c r="C154" s="14" t="s">
        <v>729</v>
      </c>
      <c r="D154" s="14" t="s">
        <v>730</v>
      </c>
      <c r="E154" s="14">
        <v>2.9</v>
      </c>
      <c r="F154" s="14">
        <v>2.4</v>
      </c>
      <c r="G154" s="14">
        <v>23.4</v>
      </c>
      <c r="H154" s="14">
        <v>20.6</v>
      </c>
      <c r="K154" s="14" t="s">
        <v>73</v>
      </c>
      <c r="L154" s="14"/>
      <c r="M154" s="14" t="s">
        <v>153</v>
      </c>
      <c r="O154" s="14">
        <v>4.0</v>
      </c>
      <c r="P154" s="14" t="s">
        <v>429</v>
      </c>
    </row>
    <row r="155">
      <c r="A155" s="14">
        <v>1155.0</v>
      </c>
      <c r="B155" s="15" t="s">
        <v>735</v>
      </c>
      <c r="C155" s="14" t="s">
        <v>736</v>
      </c>
      <c r="E155" s="14">
        <v>3.38</v>
      </c>
      <c r="G155" s="14">
        <v>48.0</v>
      </c>
      <c r="H155" s="14">
        <v>44.0</v>
      </c>
      <c r="K155" s="14" t="s">
        <v>105</v>
      </c>
      <c r="L155" s="14"/>
      <c r="M155" s="14" t="s">
        <v>333</v>
      </c>
      <c r="N155" s="14" t="s">
        <v>140</v>
      </c>
      <c r="O155" s="14">
        <v>9.0</v>
      </c>
      <c r="P155" s="14" t="s">
        <v>740</v>
      </c>
    </row>
    <row r="156">
      <c r="A156" s="14">
        <v>1156.0</v>
      </c>
      <c r="B156" s="15" t="s">
        <v>741</v>
      </c>
      <c r="C156" s="14" t="s">
        <v>742</v>
      </c>
      <c r="J156" s="14" t="s">
        <v>226</v>
      </c>
      <c r="K156" s="14" t="s">
        <v>226</v>
      </c>
      <c r="L156" s="14"/>
      <c r="M156" s="14" t="s">
        <v>202</v>
      </c>
      <c r="O156" s="14">
        <v>0.0</v>
      </c>
      <c r="P156" s="14" t="s">
        <v>743</v>
      </c>
    </row>
    <row r="157">
      <c r="A157" s="14">
        <v>1157.0</v>
      </c>
      <c r="B157" s="15" t="s">
        <v>744</v>
      </c>
      <c r="C157" s="14" t="s">
        <v>742</v>
      </c>
      <c r="J157" s="14" t="s">
        <v>226</v>
      </c>
      <c r="K157" s="14" t="s">
        <v>226</v>
      </c>
      <c r="L157" s="14"/>
      <c r="M157" s="14" t="s">
        <v>202</v>
      </c>
      <c r="O157" s="14">
        <v>0.0</v>
      </c>
      <c r="P157" s="14" t="s">
        <v>743</v>
      </c>
    </row>
    <row r="158">
      <c r="A158" s="14">
        <v>1158.0</v>
      </c>
      <c r="B158" s="15" t="s">
        <v>747</v>
      </c>
      <c r="C158" s="14" t="s">
        <v>742</v>
      </c>
      <c r="J158" s="14" t="s">
        <v>226</v>
      </c>
      <c r="K158" s="14" t="s">
        <v>226</v>
      </c>
      <c r="L158" s="14"/>
      <c r="M158" s="14" t="s">
        <v>202</v>
      </c>
      <c r="O158" s="14">
        <v>0.0</v>
      </c>
      <c r="P158" s="14" t="s">
        <v>743</v>
      </c>
    </row>
    <row r="159">
      <c r="A159" s="14">
        <v>1159.0</v>
      </c>
      <c r="B159" s="15" t="s">
        <v>748</v>
      </c>
      <c r="C159" s="14" t="s">
        <v>742</v>
      </c>
      <c r="J159" s="14" t="s">
        <v>226</v>
      </c>
      <c r="K159" s="14" t="s">
        <v>105</v>
      </c>
      <c r="L159" s="14"/>
      <c r="M159" s="14" t="s">
        <v>333</v>
      </c>
      <c r="N159" s="14" t="s">
        <v>140</v>
      </c>
      <c r="O159" s="14" t="s">
        <v>301</v>
      </c>
      <c r="P159" s="14" t="s">
        <v>749</v>
      </c>
    </row>
    <row r="160">
      <c r="A160" s="14">
        <v>1160.0</v>
      </c>
      <c r="B160" s="15" t="s">
        <v>750</v>
      </c>
      <c r="C160" s="14" t="s">
        <v>742</v>
      </c>
      <c r="J160" s="14" t="s">
        <v>226</v>
      </c>
      <c r="K160" s="14" t="s">
        <v>105</v>
      </c>
      <c r="L160" s="14"/>
      <c r="M160" s="14" t="s">
        <v>333</v>
      </c>
      <c r="N160" s="14" t="s">
        <v>140</v>
      </c>
      <c r="O160" s="14" t="s">
        <v>301</v>
      </c>
      <c r="P160" s="14" t="s">
        <v>749</v>
      </c>
    </row>
    <row r="161">
      <c r="A161" s="14">
        <v>1161.0</v>
      </c>
      <c r="B161" s="15" t="s">
        <v>752</v>
      </c>
      <c r="C161" s="14" t="s">
        <v>742</v>
      </c>
      <c r="J161" s="14" t="s">
        <v>226</v>
      </c>
      <c r="K161" s="14" t="s">
        <v>105</v>
      </c>
      <c r="L161" s="14"/>
      <c r="M161" s="14" t="s">
        <v>79</v>
      </c>
      <c r="N161" s="14" t="s">
        <v>140</v>
      </c>
      <c r="O161" s="14">
        <v>4.0</v>
      </c>
      <c r="P161" s="14" t="s">
        <v>226</v>
      </c>
    </row>
    <row r="162">
      <c r="A162" s="14">
        <v>1162.0</v>
      </c>
      <c r="B162" s="15" t="s">
        <v>753</v>
      </c>
      <c r="C162" s="14" t="s">
        <v>742</v>
      </c>
      <c r="J162" s="14" t="s">
        <v>226</v>
      </c>
      <c r="K162" s="14" t="s">
        <v>754</v>
      </c>
      <c r="L162" s="14"/>
      <c r="M162" s="14" t="s">
        <v>202</v>
      </c>
      <c r="O162" s="14">
        <v>11.0</v>
      </c>
      <c r="P162" s="14" t="s">
        <v>226</v>
      </c>
    </row>
    <row r="163">
      <c r="A163" s="14">
        <v>1163.0</v>
      </c>
      <c r="B163" s="15" t="s">
        <v>756</v>
      </c>
      <c r="C163" s="14" t="s">
        <v>742</v>
      </c>
      <c r="J163" s="14" t="s">
        <v>226</v>
      </c>
      <c r="K163" s="14" t="s">
        <v>754</v>
      </c>
      <c r="L163" s="14"/>
      <c r="M163" s="14" t="s">
        <v>202</v>
      </c>
      <c r="O163" s="14">
        <v>0.0</v>
      </c>
      <c r="P163" s="14" t="s">
        <v>226</v>
      </c>
      <c r="Q163" s="14" t="s">
        <v>757</v>
      </c>
    </row>
    <row r="164">
      <c r="A164" s="14">
        <v>1164.0</v>
      </c>
      <c r="B164" s="15" t="s">
        <v>758</v>
      </c>
      <c r="C164" s="14" t="s">
        <v>742</v>
      </c>
      <c r="J164" s="14" t="s">
        <v>226</v>
      </c>
      <c r="K164" s="14" t="s">
        <v>73</v>
      </c>
      <c r="L164" s="14"/>
      <c r="M164" s="14" t="s">
        <v>153</v>
      </c>
      <c r="O164" s="14">
        <v>1.0</v>
      </c>
      <c r="P164" s="14" t="s">
        <v>226</v>
      </c>
    </row>
    <row r="165">
      <c r="A165" s="14">
        <v>1165.0</v>
      </c>
      <c r="B165" s="15" t="s">
        <v>764</v>
      </c>
      <c r="C165" s="14" t="s">
        <v>742</v>
      </c>
      <c r="J165" s="14" t="s">
        <v>226</v>
      </c>
      <c r="K165" s="14" t="s">
        <v>73</v>
      </c>
      <c r="L165" s="14"/>
      <c r="M165" s="14" t="s">
        <v>153</v>
      </c>
      <c r="O165" s="14">
        <v>2.0</v>
      </c>
      <c r="P165" s="14" t="s">
        <v>226</v>
      </c>
    </row>
    <row r="166">
      <c r="A166" s="14">
        <v>1166.0</v>
      </c>
      <c r="B166" s="15" t="s">
        <v>211</v>
      </c>
      <c r="C166" s="14" t="s">
        <v>769</v>
      </c>
      <c r="D166" s="14">
        <v>210.0</v>
      </c>
      <c r="E166" s="14">
        <v>8.0</v>
      </c>
      <c r="G166" s="14">
        <v>54.0</v>
      </c>
      <c r="K166" s="14" t="s">
        <v>105</v>
      </c>
      <c r="L166" s="14"/>
      <c r="M166" s="14" t="s">
        <v>333</v>
      </c>
      <c r="N166" s="14" t="s">
        <v>140</v>
      </c>
      <c r="O166" s="14">
        <v>1.0</v>
      </c>
      <c r="P166" s="14" t="s">
        <v>773</v>
      </c>
      <c r="Q166" s="17" t="s">
        <v>774</v>
      </c>
    </row>
    <row r="167">
      <c r="A167" s="14">
        <v>1167.0</v>
      </c>
      <c r="B167" s="15" t="s">
        <v>211</v>
      </c>
      <c r="C167" s="14" t="s">
        <v>775</v>
      </c>
      <c r="E167" s="14">
        <v>4.0</v>
      </c>
      <c r="G167" s="14">
        <v>40.0</v>
      </c>
      <c r="K167" s="14" t="s">
        <v>105</v>
      </c>
      <c r="L167" s="14"/>
      <c r="M167" s="14" t="s">
        <v>333</v>
      </c>
      <c r="N167" s="14" t="s">
        <v>140</v>
      </c>
      <c r="O167" s="14">
        <v>1.0</v>
      </c>
      <c r="P167" s="14" t="s">
        <v>777</v>
      </c>
    </row>
    <row r="168">
      <c r="A168" s="14">
        <v>1168.0</v>
      </c>
      <c r="B168" s="15" t="s">
        <v>131</v>
      </c>
      <c r="C168" s="14" t="s">
        <v>775</v>
      </c>
      <c r="E168" s="14">
        <v>0.7</v>
      </c>
      <c r="G168" s="14">
        <v>14.0</v>
      </c>
      <c r="K168" s="14" t="s">
        <v>105</v>
      </c>
      <c r="L168" s="14"/>
      <c r="M168" s="14" t="s">
        <v>79</v>
      </c>
      <c r="N168" s="14" t="s">
        <v>140</v>
      </c>
      <c r="O168" s="14">
        <v>0.0</v>
      </c>
      <c r="P168" s="14" t="s">
        <v>779</v>
      </c>
      <c r="Q168" s="14" t="s">
        <v>780</v>
      </c>
    </row>
    <row r="169">
      <c r="A169" s="14">
        <v>1169.0</v>
      </c>
      <c r="B169" s="15" t="s">
        <v>71</v>
      </c>
      <c r="C169" s="14" t="s">
        <v>781</v>
      </c>
      <c r="D169" s="14">
        <v>283.0</v>
      </c>
      <c r="E169" s="14">
        <v>0.9</v>
      </c>
      <c r="F169" s="14">
        <v>0.7</v>
      </c>
      <c r="G169" s="14">
        <v>8.0</v>
      </c>
      <c r="H169" s="14">
        <v>6.0</v>
      </c>
      <c r="K169" s="14" t="s">
        <v>73</v>
      </c>
      <c r="L169" s="14"/>
      <c r="M169" s="14" t="s">
        <v>153</v>
      </c>
      <c r="O169" s="14">
        <v>0.0</v>
      </c>
      <c r="P169" s="14" t="s">
        <v>783</v>
      </c>
      <c r="Q169" s="14" t="s">
        <v>784</v>
      </c>
    </row>
    <row r="170">
      <c r="A170" s="14">
        <v>1170.0</v>
      </c>
      <c r="B170" s="15" t="s">
        <v>385</v>
      </c>
      <c r="C170" s="14" t="s">
        <v>787</v>
      </c>
      <c r="D170" s="14" t="s">
        <v>789</v>
      </c>
      <c r="E170" s="14">
        <v>1.3</v>
      </c>
      <c r="F170" s="14">
        <v>1.2</v>
      </c>
      <c r="G170" s="14">
        <v>8.5</v>
      </c>
      <c r="H170" s="14">
        <v>7.0</v>
      </c>
      <c r="K170" s="14" t="s">
        <v>73</v>
      </c>
      <c r="L170" s="14"/>
      <c r="M170" s="14" t="s">
        <v>153</v>
      </c>
      <c r="O170" s="14">
        <v>6.0</v>
      </c>
      <c r="P170" s="14" t="s">
        <v>783</v>
      </c>
      <c r="Q170" s="14" t="s">
        <v>792</v>
      </c>
    </row>
    <row r="171">
      <c r="A171" s="14">
        <v>1171.0</v>
      </c>
      <c r="B171" s="15" t="s">
        <v>548</v>
      </c>
      <c r="C171" s="14" t="s">
        <v>787</v>
      </c>
      <c r="D171" s="14" t="s">
        <v>789</v>
      </c>
      <c r="E171" s="14">
        <v>2.0</v>
      </c>
      <c r="F171" s="14">
        <v>0.6</v>
      </c>
      <c r="G171" s="14">
        <v>10.0</v>
      </c>
      <c r="K171" s="14" t="s">
        <v>73</v>
      </c>
      <c r="L171" s="14"/>
      <c r="M171" s="14" t="s">
        <v>153</v>
      </c>
      <c r="O171" s="14">
        <v>1.0</v>
      </c>
      <c r="P171" s="14" t="s">
        <v>783</v>
      </c>
    </row>
    <row r="172">
      <c r="A172" s="14">
        <v>1172.0</v>
      </c>
      <c r="B172" s="15" t="s">
        <v>211</v>
      </c>
      <c r="C172" s="14" t="s">
        <v>794</v>
      </c>
      <c r="D172" s="14" t="s">
        <v>789</v>
      </c>
      <c r="G172" s="14">
        <v>17.0</v>
      </c>
      <c r="H172" s="14">
        <v>16.0</v>
      </c>
      <c r="J172" s="14" t="s">
        <v>226</v>
      </c>
      <c r="K172" s="14" t="s">
        <v>105</v>
      </c>
      <c r="L172" s="14"/>
      <c r="M172" s="14" t="s">
        <v>88</v>
      </c>
      <c r="N172" s="14" t="s">
        <v>140</v>
      </c>
      <c r="O172" s="14">
        <v>78.0</v>
      </c>
      <c r="P172" s="14" t="s">
        <v>798</v>
      </c>
      <c r="Q172" s="14" t="s">
        <v>800</v>
      </c>
    </row>
    <row r="173">
      <c r="A173" s="14">
        <v>1173.0</v>
      </c>
      <c r="B173" s="15" t="s">
        <v>131</v>
      </c>
      <c r="C173" s="14" t="s">
        <v>801</v>
      </c>
      <c r="D173" s="14" t="s">
        <v>789</v>
      </c>
      <c r="E173" s="14">
        <v>1.0</v>
      </c>
      <c r="G173" s="14">
        <v>9.6</v>
      </c>
      <c r="H173" s="14">
        <v>8.8</v>
      </c>
      <c r="K173" s="14" t="s">
        <v>73</v>
      </c>
      <c r="L173" s="14"/>
      <c r="M173" s="14" t="s">
        <v>153</v>
      </c>
      <c r="O173" s="14">
        <v>1.0</v>
      </c>
      <c r="P173" s="14" t="s">
        <v>783</v>
      </c>
    </row>
    <row r="174">
      <c r="A174" s="14">
        <v>1174.0</v>
      </c>
      <c r="B174" s="15" t="s">
        <v>295</v>
      </c>
      <c r="C174" s="14" t="s">
        <v>801</v>
      </c>
      <c r="D174" s="14" t="s">
        <v>789</v>
      </c>
      <c r="E174" s="14">
        <v>1.0</v>
      </c>
      <c r="G174" s="14">
        <v>9.2</v>
      </c>
      <c r="H174" s="14">
        <v>7.2</v>
      </c>
      <c r="K174" s="14" t="s">
        <v>105</v>
      </c>
      <c r="L174" s="14"/>
      <c r="M174" s="14" t="s">
        <v>88</v>
      </c>
      <c r="N174" s="14" t="s">
        <v>140</v>
      </c>
      <c r="O174" s="14">
        <v>0.0</v>
      </c>
      <c r="P174" s="14" t="s">
        <v>808</v>
      </c>
      <c r="Q174" s="14" t="s">
        <v>809</v>
      </c>
    </row>
    <row r="175">
      <c r="A175" s="14">
        <v>1175.0</v>
      </c>
      <c r="B175" s="15" t="s">
        <v>148</v>
      </c>
      <c r="C175" s="14" t="s">
        <v>801</v>
      </c>
      <c r="D175" s="14" t="s">
        <v>789</v>
      </c>
      <c r="G175" s="14">
        <v>10.0</v>
      </c>
      <c r="J175" s="14" t="s">
        <v>226</v>
      </c>
      <c r="K175" s="14" t="s">
        <v>105</v>
      </c>
      <c r="L175" s="14"/>
      <c r="M175" s="14" t="s">
        <v>79</v>
      </c>
      <c r="N175" s="14" t="s">
        <v>140</v>
      </c>
      <c r="O175" s="14">
        <v>16.0</v>
      </c>
      <c r="P175" s="14" t="s">
        <v>798</v>
      </c>
    </row>
    <row r="176">
      <c r="A176" s="14">
        <v>1176.0</v>
      </c>
      <c r="B176" s="15" t="s">
        <v>211</v>
      </c>
      <c r="C176" s="14" t="s">
        <v>812</v>
      </c>
      <c r="D176" s="14" t="s">
        <v>813</v>
      </c>
      <c r="E176" s="14">
        <v>2.0</v>
      </c>
      <c r="G176" s="14">
        <v>40.0</v>
      </c>
      <c r="K176" s="14" t="s">
        <v>105</v>
      </c>
      <c r="L176" s="14"/>
      <c r="M176" s="14" t="s">
        <v>88</v>
      </c>
      <c r="N176" s="14" t="s">
        <v>140</v>
      </c>
      <c r="O176" s="14">
        <v>0.0</v>
      </c>
      <c r="P176" s="14" t="s">
        <v>783</v>
      </c>
      <c r="Q176" s="14" t="s">
        <v>816</v>
      </c>
    </row>
    <row r="177">
      <c r="A177" s="14">
        <v>1177.0</v>
      </c>
      <c r="B177" s="15" t="s">
        <v>131</v>
      </c>
      <c r="C177" s="14" t="s">
        <v>812</v>
      </c>
      <c r="D177" s="14" t="s">
        <v>813</v>
      </c>
      <c r="E177" s="14">
        <v>1.8</v>
      </c>
      <c r="G177" s="14">
        <v>35.0</v>
      </c>
      <c r="K177" s="14" t="s">
        <v>105</v>
      </c>
      <c r="L177" s="14"/>
      <c r="M177" s="14" t="s">
        <v>88</v>
      </c>
      <c r="N177" s="14" t="s">
        <v>140</v>
      </c>
      <c r="O177" s="14">
        <v>0.0</v>
      </c>
      <c r="P177" s="14" t="s">
        <v>783</v>
      </c>
      <c r="Q177" s="14" t="s">
        <v>816</v>
      </c>
    </row>
    <row r="178">
      <c r="A178" s="14">
        <v>1178.0</v>
      </c>
      <c r="B178" s="15" t="s">
        <v>165</v>
      </c>
      <c r="C178" s="14" t="s">
        <v>812</v>
      </c>
      <c r="D178" s="14" t="s">
        <v>813</v>
      </c>
      <c r="J178" s="14" t="s">
        <v>226</v>
      </c>
      <c r="K178" s="14" t="s">
        <v>105</v>
      </c>
      <c r="L178" s="14"/>
      <c r="M178" s="14" t="s">
        <v>88</v>
      </c>
      <c r="N178" s="14" t="s">
        <v>140</v>
      </c>
      <c r="O178" s="14">
        <v>0.0</v>
      </c>
      <c r="P178" s="14" t="s">
        <v>783</v>
      </c>
      <c r="Q178" s="14" t="s">
        <v>819</v>
      </c>
    </row>
    <row r="179">
      <c r="A179" s="14">
        <v>1179.0</v>
      </c>
      <c r="B179" s="15" t="s">
        <v>109</v>
      </c>
      <c r="C179" s="14" t="s">
        <v>127</v>
      </c>
      <c r="E179" s="14">
        <v>7.0</v>
      </c>
      <c r="G179" s="14">
        <v>30.0</v>
      </c>
      <c r="K179" s="14" t="s">
        <v>73</v>
      </c>
      <c r="L179" s="14"/>
      <c r="M179" s="14" t="s">
        <v>153</v>
      </c>
      <c r="O179" s="14">
        <v>1.0</v>
      </c>
      <c r="P179" s="14" t="s">
        <v>783</v>
      </c>
    </row>
    <row r="180">
      <c r="A180" s="14">
        <v>1180.0</v>
      </c>
      <c r="B180" s="15" t="s">
        <v>131</v>
      </c>
      <c r="C180" s="17" t="s">
        <v>137</v>
      </c>
      <c r="J180" s="14" t="s">
        <v>226</v>
      </c>
      <c r="K180" s="14" t="s">
        <v>105</v>
      </c>
      <c r="L180" s="14"/>
      <c r="M180" s="14" t="s">
        <v>88</v>
      </c>
      <c r="N180" s="14" t="s">
        <v>140</v>
      </c>
      <c r="O180" s="14">
        <v>0.0</v>
      </c>
      <c r="P180" s="14" t="s">
        <v>783</v>
      </c>
      <c r="Q180" s="14" t="s">
        <v>827</v>
      </c>
    </row>
    <row r="181">
      <c r="A181" s="14">
        <v>1181.0</v>
      </c>
      <c r="B181" s="15" t="s">
        <v>71</v>
      </c>
      <c r="C181" s="14" t="s">
        <v>828</v>
      </c>
      <c r="D181" s="14">
        <v>926.0</v>
      </c>
      <c r="E181" s="14">
        <v>12.0</v>
      </c>
      <c r="G181" s="14">
        <v>56.0</v>
      </c>
      <c r="K181" s="14" t="s">
        <v>105</v>
      </c>
      <c r="L181" s="14"/>
      <c r="M181" s="14" t="s">
        <v>88</v>
      </c>
      <c r="N181" s="14" t="s">
        <v>140</v>
      </c>
      <c r="O181" s="14">
        <v>1.0</v>
      </c>
      <c r="P181" s="14" t="s">
        <v>831</v>
      </c>
    </row>
    <row r="182">
      <c r="A182" s="14">
        <v>1182.0</v>
      </c>
      <c r="B182" s="15" t="s">
        <v>71</v>
      </c>
      <c r="C182" s="14" t="s">
        <v>832</v>
      </c>
      <c r="E182" s="14">
        <v>3.2</v>
      </c>
      <c r="G182" s="14">
        <v>25.0</v>
      </c>
      <c r="K182" s="14" t="s">
        <v>73</v>
      </c>
      <c r="L182" s="14"/>
      <c r="M182" s="14" t="s">
        <v>153</v>
      </c>
      <c r="O182" s="14">
        <v>0.0</v>
      </c>
      <c r="P182" s="14" t="s">
        <v>783</v>
      </c>
      <c r="Q182" s="14" t="s">
        <v>833</v>
      </c>
    </row>
    <row r="183">
      <c r="A183" s="14">
        <v>1183.0</v>
      </c>
      <c r="B183" s="15" t="s">
        <v>834</v>
      </c>
      <c r="C183" s="14" t="s">
        <v>835</v>
      </c>
      <c r="E183" s="14">
        <v>0.76</v>
      </c>
      <c r="G183" s="14">
        <v>10.0</v>
      </c>
      <c r="K183" s="14" t="s">
        <v>73</v>
      </c>
      <c r="L183" s="14"/>
      <c r="M183" s="14" t="s">
        <v>153</v>
      </c>
      <c r="O183" s="14">
        <v>4.0</v>
      </c>
      <c r="P183" s="14" t="s">
        <v>783</v>
      </c>
    </row>
    <row r="184">
      <c r="A184" s="14">
        <v>1184.0</v>
      </c>
      <c r="B184" s="15" t="s">
        <v>840</v>
      </c>
      <c r="C184" s="14" t="s">
        <v>841</v>
      </c>
      <c r="D184" s="14" t="s">
        <v>842</v>
      </c>
      <c r="E184" s="14">
        <v>1.25</v>
      </c>
      <c r="G184" s="14">
        <v>15.2</v>
      </c>
      <c r="K184" s="14" t="s">
        <v>105</v>
      </c>
      <c r="L184" s="14"/>
      <c r="M184" s="14" t="s">
        <v>88</v>
      </c>
      <c r="N184" s="14" t="s">
        <v>844</v>
      </c>
      <c r="O184" s="14">
        <v>5.0</v>
      </c>
      <c r="P184" s="14" t="s">
        <v>783</v>
      </c>
    </row>
    <row r="185">
      <c r="A185" s="14">
        <v>1185.0</v>
      </c>
      <c r="B185" s="15" t="s">
        <v>796</v>
      </c>
      <c r="C185" s="14" t="s">
        <v>708</v>
      </c>
      <c r="D185" s="14">
        <v>183.0</v>
      </c>
      <c r="E185" s="14">
        <v>5.0</v>
      </c>
      <c r="G185" s="14">
        <v>60.0</v>
      </c>
      <c r="H185" s="14">
        <v>48.0</v>
      </c>
      <c r="K185" s="14" t="s">
        <v>105</v>
      </c>
      <c r="L185" s="14"/>
      <c r="M185" s="14" t="s">
        <v>333</v>
      </c>
      <c r="N185" s="14" t="s">
        <v>140</v>
      </c>
      <c r="O185" s="14">
        <v>1.0</v>
      </c>
      <c r="P185" s="14" t="s">
        <v>846</v>
      </c>
    </row>
    <row r="186">
      <c r="A186" s="14">
        <v>1186.0</v>
      </c>
      <c r="B186" s="15" t="s">
        <v>360</v>
      </c>
      <c r="C186" s="14" t="s">
        <v>378</v>
      </c>
      <c r="D186" s="14">
        <v>29.0</v>
      </c>
      <c r="E186" s="14">
        <v>2.0</v>
      </c>
      <c r="F186" s="14">
        <v>1.2</v>
      </c>
      <c r="G186" s="14">
        <v>26.0</v>
      </c>
      <c r="H186" s="14">
        <v>22.0</v>
      </c>
      <c r="K186" s="14" t="s">
        <v>105</v>
      </c>
      <c r="L186" s="14"/>
      <c r="M186" s="14" t="s">
        <v>100</v>
      </c>
      <c r="N186" s="14" t="s">
        <v>140</v>
      </c>
      <c r="O186" s="14">
        <v>0.0</v>
      </c>
      <c r="P186" s="14" t="s">
        <v>783</v>
      </c>
      <c r="Q186" s="14" t="s">
        <v>847</v>
      </c>
    </row>
    <row r="187">
      <c r="A187" s="14">
        <v>1187.0</v>
      </c>
      <c r="B187" s="14" t="s">
        <v>165</v>
      </c>
      <c r="C187" s="14" t="s">
        <v>383</v>
      </c>
      <c r="D187" s="14" t="s">
        <v>848</v>
      </c>
      <c r="E187" s="14">
        <v>4.5</v>
      </c>
      <c r="F187" s="14">
        <v>2.3</v>
      </c>
      <c r="G187" s="14">
        <v>38.0</v>
      </c>
      <c r="H187" s="14">
        <v>32.0</v>
      </c>
      <c r="K187" s="14" t="s">
        <v>105</v>
      </c>
      <c r="L187" s="14"/>
      <c r="M187" s="14" t="s">
        <v>79</v>
      </c>
      <c r="N187" s="14" t="s">
        <v>140</v>
      </c>
      <c r="O187" s="14">
        <v>4.0</v>
      </c>
      <c r="P187" s="14" t="s">
        <v>849</v>
      </c>
      <c r="Q187" s="14" t="s">
        <v>850</v>
      </c>
      <c r="R187" s="14"/>
    </row>
    <row r="188">
      <c r="A188" s="14">
        <v>1188.0</v>
      </c>
      <c r="B188" s="14" t="s">
        <v>385</v>
      </c>
      <c r="C188" s="14" t="s">
        <v>394</v>
      </c>
      <c r="D188" s="14">
        <v>35.0</v>
      </c>
      <c r="E188" s="14">
        <v>2.6</v>
      </c>
      <c r="G188" s="14">
        <v>27.0</v>
      </c>
      <c r="H188" s="14">
        <v>23.0</v>
      </c>
      <c r="K188" s="14" t="s">
        <v>73</v>
      </c>
      <c r="L188" s="14"/>
      <c r="M188" s="14" t="s">
        <v>100</v>
      </c>
      <c r="N188" s="14" t="s">
        <v>851</v>
      </c>
      <c r="O188" s="14">
        <v>2.0</v>
      </c>
      <c r="P188" s="14" t="s">
        <v>852</v>
      </c>
      <c r="Q188" s="14" t="s">
        <v>853</v>
      </c>
    </row>
    <row r="189">
      <c r="A189" s="14">
        <v>1189.0</v>
      </c>
      <c r="B189" s="15" t="s">
        <v>854</v>
      </c>
      <c r="C189" s="14" t="s">
        <v>855</v>
      </c>
      <c r="D189" s="14" t="s">
        <v>856</v>
      </c>
      <c r="E189" s="14">
        <v>6.5</v>
      </c>
      <c r="G189" s="14">
        <v>32.0</v>
      </c>
      <c r="K189" s="14" t="s">
        <v>105</v>
      </c>
      <c r="L189" s="14"/>
      <c r="M189" s="14" t="s">
        <v>100</v>
      </c>
      <c r="N189" s="14" t="s">
        <v>140</v>
      </c>
      <c r="O189" s="14">
        <v>1.0</v>
      </c>
      <c r="P189" s="14" t="s">
        <v>857</v>
      </c>
    </row>
    <row r="190">
      <c r="A190" s="14">
        <v>1190.0</v>
      </c>
      <c r="B190" s="15" t="s">
        <v>858</v>
      </c>
      <c r="C190" s="14" t="s">
        <v>859</v>
      </c>
      <c r="J190" s="14" t="s">
        <v>226</v>
      </c>
      <c r="K190" s="14" t="s">
        <v>105</v>
      </c>
      <c r="L190" s="14"/>
      <c r="M190" s="14" t="s">
        <v>100</v>
      </c>
      <c r="N190" s="14" t="s">
        <v>140</v>
      </c>
      <c r="O190" s="14">
        <v>9.0</v>
      </c>
      <c r="P190" s="14" t="s">
        <v>429</v>
      </c>
      <c r="Q190" s="14" t="s">
        <v>860</v>
      </c>
    </row>
    <row r="191">
      <c r="A191" s="14">
        <v>1191.0</v>
      </c>
      <c r="B191" s="15" t="s">
        <v>861</v>
      </c>
      <c r="C191" s="14" t="s">
        <v>862</v>
      </c>
      <c r="D191" s="14" t="s">
        <v>604</v>
      </c>
      <c r="E191" s="14">
        <v>6.8</v>
      </c>
      <c r="F191" s="14">
        <v>5.5</v>
      </c>
      <c r="G191" s="14">
        <v>48.0</v>
      </c>
      <c r="K191" s="14" t="s">
        <v>226</v>
      </c>
      <c r="L191" s="14"/>
      <c r="M191" s="14" t="s">
        <v>153</v>
      </c>
      <c r="O191" s="14">
        <v>39.0</v>
      </c>
      <c r="P191" s="14" t="s">
        <v>429</v>
      </c>
    </row>
    <row r="192">
      <c r="A192" s="14">
        <v>1192.0</v>
      </c>
      <c r="B192" s="15" t="s">
        <v>863</v>
      </c>
      <c r="C192" s="14" t="s">
        <v>864</v>
      </c>
      <c r="D192" s="14" t="s">
        <v>494</v>
      </c>
      <c r="E192" s="14">
        <v>1.0</v>
      </c>
      <c r="G192" s="14">
        <v>40.0</v>
      </c>
      <c r="J192" s="14" t="s">
        <v>865</v>
      </c>
      <c r="K192" s="14" t="s">
        <v>105</v>
      </c>
      <c r="L192" s="14"/>
      <c r="M192" s="14" t="s">
        <v>100</v>
      </c>
      <c r="N192" s="14" t="s">
        <v>506</v>
      </c>
      <c r="O192" s="14">
        <v>6.0</v>
      </c>
      <c r="P192" s="14" t="s">
        <v>607</v>
      </c>
    </row>
    <row r="193">
      <c r="A193" s="14">
        <v>1193.0</v>
      </c>
      <c r="B193" s="15" t="s">
        <v>866</v>
      </c>
      <c r="C193" s="14" t="s">
        <v>867</v>
      </c>
      <c r="D193" s="14" t="s">
        <v>494</v>
      </c>
      <c r="E193" s="14">
        <v>4.0</v>
      </c>
      <c r="G193" s="14">
        <v>20.0</v>
      </c>
      <c r="J193" s="14" t="s">
        <v>868</v>
      </c>
      <c r="K193" s="14"/>
      <c r="L193" s="14"/>
      <c r="M193" s="14" t="s">
        <v>88</v>
      </c>
      <c r="N193" s="14" t="s">
        <v>140</v>
      </c>
      <c r="O193" s="14">
        <v>0.0</v>
      </c>
      <c r="P193" s="14" t="s">
        <v>783</v>
      </c>
      <c r="Q193" s="14" t="s">
        <v>869</v>
      </c>
    </row>
    <row r="194">
      <c r="A194" s="14">
        <v>1194.0</v>
      </c>
      <c r="B194" s="15" t="s">
        <v>211</v>
      </c>
      <c r="C194" s="14" t="s">
        <v>870</v>
      </c>
      <c r="D194" s="14" t="s">
        <v>612</v>
      </c>
      <c r="E194" s="14">
        <v>0.7</v>
      </c>
      <c r="K194" s="14" t="s">
        <v>73</v>
      </c>
      <c r="L194" s="14"/>
      <c r="M194" s="14" t="s">
        <v>88</v>
      </c>
      <c r="N194" s="14" t="s">
        <v>83</v>
      </c>
      <c r="O194" s="14">
        <v>0.0</v>
      </c>
      <c r="P194" s="14" t="s">
        <v>783</v>
      </c>
      <c r="Q194" s="14" t="s">
        <v>871</v>
      </c>
    </row>
    <row r="195">
      <c r="A195" s="14">
        <v>1195.0</v>
      </c>
      <c r="B195" s="15" t="s">
        <v>131</v>
      </c>
      <c r="C195" s="14" t="s">
        <v>870</v>
      </c>
      <c r="D195" s="14" t="s">
        <v>612</v>
      </c>
      <c r="E195" s="14">
        <v>0.7</v>
      </c>
      <c r="K195" s="14" t="s">
        <v>73</v>
      </c>
      <c r="L195" s="14"/>
      <c r="M195" s="14" t="s">
        <v>88</v>
      </c>
      <c r="N195" s="14" t="s">
        <v>83</v>
      </c>
      <c r="O195" s="14">
        <v>36.0</v>
      </c>
      <c r="P195" s="14" t="s">
        <v>783</v>
      </c>
    </row>
    <row r="196">
      <c r="A196" s="14">
        <v>1196.0</v>
      </c>
      <c r="B196" s="15" t="s">
        <v>71</v>
      </c>
      <c r="C196" s="14" t="s">
        <v>873</v>
      </c>
      <c r="D196" s="14">
        <v>154.0</v>
      </c>
      <c r="E196" s="14">
        <v>3.2</v>
      </c>
      <c r="G196" s="14">
        <v>35.0</v>
      </c>
      <c r="H196" s="14">
        <v>30.0</v>
      </c>
      <c r="K196" s="14" t="s">
        <v>73</v>
      </c>
      <c r="L196" s="14"/>
      <c r="M196" s="14" t="s">
        <v>153</v>
      </c>
      <c r="O196" s="14">
        <v>7.0</v>
      </c>
      <c r="P196" s="14" t="s">
        <v>874</v>
      </c>
    </row>
    <row r="197">
      <c r="A197" s="14">
        <v>1197.0</v>
      </c>
      <c r="B197" s="15" t="s">
        <v>211</v>
      </c>
      <c r="C197" s="14" t="s">
        <v>401</v>
      </c>
      <c r="E197" s="14">
        <v>8.0</v>
      </c>
      <c r="G197" s="14">
        <v>45.0</v>
      </c>
      <c r="K197" s="14" t="s">
        <v>73</v>
      </c>
      <c r="L197" s="14"/>
      <c r="M197" s="14" t="s">
        <v>153</v>
      </c>
      <c r="O197" s="14">
        <v>8.0</v>
      </c>
      <c r="P197" s="14" t="s">
        <v>783</v>
      </c>
      <c r="Q197" s="14" t="s">
        <v>878</v>
      </c>
    </row>
    <row r="198">
      <c r="A198" s="14">
        <v>1198.0</v>
      </c>
      <c r="B198" s="15" t="s">
        <v>131</v>
      </c>
      <c r="C198" s="14" t="s">
        <v>408</v>
      </c>
      <c r="E198" s="14">
        <v>0.5</v>
      </c>
      <c r="G198" s="14">
        <v>10.0</v>
      </c>
      <c r="K198" s="14" t="s">
        <v>73</v>
      </c>
      <c r="L198" s="14"/>
      <c r="M198" s="14" t="s">
        <v>153</v>
      </c>
      <c r="O198" s="14">
        <v>2.0</v>
      </c>
      <c r="P198" s="14" t="s">
        <v>783</v>
      </c>
    </row>
    <row r="199">
      <c r="A199" s="14">
        <v>1199.0</v>
      </c>
      <c r="B199" s="15" t="s">
        <v>409</v>
      </c>
      <c r="C199" s="14" t="s">
        <v>418</v>
      </c>
      <c r="D199" s="14" t="s">
        <v>880</v>
      </c>
      <c r="E199" s="14">
        <v>4.2</v>
      </c>
      <c r="G199" s="14">
        <v>38.0</v>
      </c>
      <c r="K199" s="14" t="s">
        <v>105</v>
      </c>
      <c r="L199" s="14"/>
      <c r="M199" s="14" t="s">
        <v>88</v>
      </c>
      <c r="N199" s="14" t="s">
        <v>140</v>
      </c>
      <c r="O199" s="14">
        <v>2.0</v>
      </c>
      <c r="P199" s="14" t="s">
        <v>783</v>
      </c>
    </row>
    <row r="200">
      <c r="A200" s="14">
        <v>1200.0</v>
      </c>
      <c r="B200" s="15" t="s">
        <v>211</v>
      </c>
      <c r="C200" s="14" t="s">
        <v>881</v>
      </c>
      <c r="E200" s="14">
        <v>3.68</v>
      </c>
      <c r="G200" s="14">
        <v>28.5</v>
      </c>
      <c r="K200" s="14" t="s">
        <v>73</v>
      </c>
      <c r="L200" s="14"/>
      <c r="M200" s="14" t="s">
        <v>153</v>
      </c>
      <c r="O200" s="14">
        <v>3.0</v>
      </c>
      <c r="P200" s="14" t="s">
        <v>783</v>
      </c>
      <c r="Q200" s="14" t="s">
        <v>885</v>
      </c>
    </row>
    <row r="201">
      <c r="A201" s="14">
        <v>1201.0</v>
      </c>
      <c r="B201" s="15" t="s">
        <v>131</v>
      </c>
      <c r="C201" s="14" t="s">
        <v>881</v>
      </c>
      <c r="E201" s="14">
        <v>5.3</v>
      </c>
      <c r="G201" s="14">
        <v>36.0</v>
      </c>
      <c r="K201" s="14" t="s">
        <v>105</v>
      </c>
      <c r="L201" s="14"/>
      <c r="M201" s="14" t="s">
        <v>100</v>
      </c>
      <c r="N201" s="14" t="s">
        <v>140</v>
      </c>
      <c r="O201" s="14">
        <v>3.0</v>
      </c>
      <c r="P201" s="14" t="s">
        <v>887</v>
      </c>
      <c r="Q201" s="14" t="s">
        <v>885</v>
      </c>
    </row>
    <row r="202">
      <c r="A202" s="14">
        <v>1202.0</v>
      </c>
      <c r="B202" s="15" t="s">
        <v>131</v>
      </c>
      <c r="C202" s="14" t="s">
        <v>890</v>
      </c>
      <c r="E202" s="14">
        <v>4.0</v>
      </c>
      <c r="F202" s="14">
        <v>3.0</v>
      </c>
      <c r="G202" s="14">
        <v>40.0</v>
      </c>
      <c r="H202" s="14">
        <v>35.0</v>
      </c>
      <c r="K202" s="14" t="s">
        <v>105</v>
      </c>
      <c r="L202" s="14"/>
      <c r="M202" s="14" t="s">
        <v>79</v>
      </c>
      <c r="N202" s="14" t="s">
        <v>891</v>
      </c>
      <c r="O202" s="14">
        <v>1.0</v>
      </c>
      <c r="P202" s="14" t="s">
        <v>892</v>
      </c>
      <c r="Q202" s="14" t="s">
        <v>893</v>
      </c>
    </row>
    <row r="203">
      <c r="A203" s="14">
        <v>1203.0</v>
      </c>
      <c r="B203" s="15" t="s">
        <v>71</v>
      </c>
      <c r="C203" s="14" t="s">
        <v>894</v>
      </c>
      <c r="E203" s="14">
        <v>1.0</v>
      </c>
      <c r="G203" s="14">
        <v>12.0</v>
      </c>
      <c r="K203" s="14" t="s">
        <v>73</v>
      </c>
      <c r="L203" s="14"/>
      <c r="M203" s="14" t="s">
        <v>153</v>
      </c>
      <c r="O203" s="14">
        <v>0.0</v>
      </c>
      <c r="P203" s="14" t="s">
        <v>429</v>
      </c>
      <c r="Q203" s="14" t="s">
        <v>898</v>
      </c>
    </row>
    <row r="204">
      <c r="A204" s="14">
        <v>1204.0</v>
      </c>
      <c r="B204" s="15" t="s">
        <v>154</v>
      </c>
      <c r="C204" s="14" t="s">
        <v>900</v>
      </c>
      <c r="D204" s="14" t="s">
        <v>498</v>
      </c>
      <c r="E204" s="14">
        <v>6.0</v>
      </c>
      <c r="G204" s="14">
        <v>50.0</v>
      </c>
      <c r="K204" s="14" t="s">
        <v>105</v>
      </c>
      <c r="L204" s="14"/>
      <c r="M204" s="14" t="s">
        <v>79</v>
      </c>
      <c r="N204" s="14" t="s">
        <v>140</v>
      </c>
      <c r="O204" s="14">
        <v>12.0</v>
      </c>
      <c r="P204" s="14" t="s">
        <v>901</v>
      </c>
    </row>
    <row r="205">
      <c r="A205" s="14">
        <v>1205.0</v>
      </c>
      <c r="B205" s="15" t="s">
        <v>903</v>
      </c>
      <c r="C205" s="14" t="s">
        <v>904</v>
      </c>
      <c r="D205" s="14" t="s">
        <v>905</v>
      </c>
      <c r="E205" s="14">
        <v>5.0</v>
      </c>
      <c r="G205" s="14">
        <v>24.0</v>
      </c>
      <c r="H205" s="14">
        <v>22.0</v>
      </c>
      <c r="K205" s="14" t="s">
        <v>73</v>
      </c>
      <c r="L205" s="14"/>
      <c r="M205" s="14" t="s">
        <v>88</v>
      </c>
      <c r="N205" s="14" t="s">
        <v>335</v>
      </c>
      <c r="O205" s="14">
        <v>0.0</v>
      </c>
      <c r="P205" s="14" t="s">
        <v>783</v>
      </c>
      <c r="Q205" s="14" t="s">
        <v>909</v>
      </c>
    </row>
    <row r="206">
      <c r="A206" s="14">
        <v>1206.0</v>
      </c>
      <c r="B206" s="15" t="s">
        <v>911</v>
      </c>
      <c r="C206" s="14" t="s">
        <v>912</v>
      </c>
      <c r="D206" s="14" t="s">
        <v>913</v>
      </c>
      <c r="E206" s="14">
        <v>1.7</v>
      </c>
      <c r="G206" s="14">
        <v>23.0</v>
      </c>
      <c r="H206" s="14">
        <v>20.0</v>
      </c>
      <c r="K206" s="14" t="s">
        <v>105</v>
      </c>
      <c r="L206" s="14"/>
      <c r="M206" s="14" t="s">
        <v>88</v>
      </c>
      <c r="N206" s="14" t="s">
        <v>140</v>
      </c>
      <c r="O206" s="14">
        <v>1.0</v>
      </c>
      <c r="P206" s="14" t="s">
        <v>783</v>
      </c>
      <c r="Q206" s="14" t="s">
        <v>914</v>
      </c>
    </row>
    <row r="207">
      <c r="A207" s="14">
        <v>1207.0</v>
      </c>
      <c r="B207" s="15" t="s">
        <v>915</v>
      </c>
      <c r="C207" s="14" t="s">
        <v>912</v>
      </c>
      <c r="D207" s="14" t="s">
        <v>916</v>
      </c>
      <c r="J207" s="14" t="s">
        <v>226</v>
      </c>
      <c r="K207" s="14" t="s">
        <v>105</v>
      </c>
      <c r="L207" s="14"/>
      <c r="M207" s="14" t="s">
        <v>100</v>
      </c>
      <c r="N207" s="14" t="s">
        <v>140</v>
      </c>
      <c r="O207" s="14">
        <v>0.0</v>
      </c>
      <c r="P207" s="14" t="s">
        <v>783</v>
      </c>
      <c r="Q207" s="14" t="s">
        <v>919</v>
      </c>
    </row>
    <row r="208">
      <c r="A208" s="14">
        <v>1208.0</v>
      </c>
      <c r="B208" s="15" t="s">
        <v>920</v>
      </c>
      <c r="C208" s="14" t="s">
        <v>912</v>
      </c>
      <c r="D208" s="14" t="s">
        <v>916</v>
      </c>
      <c r="E208" s="14">
        <v>3.5</v>
      </c>
      <c r="G208" s="14">
        <v>50.0</v>
      </c>
      <c r="K208" s="14" t="s">
        <v>73</v>
      </c>
      <c r="L208" s="14"/>
      <c r="M208" s="14" t="s">
        <v>79</v>
      </c>
      <c r="N208" s="14" t="s">
        <v>922</v>
      </c>
      <c r="O208" s="14">
        <v>0.0</v>
      </c>
      <c r="P208" s="14" t="s">
        <v>783</v>
      </c>
      <c r="Q208" s="14" t="s">
        <v>923</v>
      </c>
    </row>
    <row r="209">
      <c r="A209" s="14">
        <v>1209.0</v>
      </c>
      <c r="B209" s="15" t="s">
        <v>924</v>
      </c>
      <c r="C209" s="14" t="s">
        <v>925</v>
      </c>
      <c r="E209" s="14">
        <v>6.5</v>
      </c>
      <c r="G209" s="14">
        <v>60.0</v>
      </c>
      <c r="K209" s="14" t="s">
        <v>105</v>
      </c>
      <c r="L209" s="14"/>
      <c r="M209" s="14" t="s">
        <v>333</v>
      </c>
      <c r="N209" s="14" t="s">
        <v>140</v>
      </c>
      <c r="O209" s="14">
        <v>1.0</v>
      </c>
      <c r="P209" s="14" t="s">
        <v>929</v>
      </c>
    </row>
    <row r="210">
      <c r="A210" s="14">
        <v>1201.0</v>
      </c>
      <c r="B210" s="15" t="s">
        <v>930</v>
      </c>
      <c r="C210" s="14" t="s">
        <v>931</v>
      </c>
      <c r="D210" s="14" t="s">
        <v>932</v>
      </c>
      <c r="E210" s="14">
        <v>6.5</v>
      </c>
      <c r="G210" s="14">
        <v>30.0</v>
      </c>
      <c r="K210" s="14" t="s">
        <v>105</v>
      </c>
      <c r="L210" s="14"/>
      <c r="M210" s="14" t="s">
        <v>100</v>
      </c>
      <c r="N210" s="14" t="s">
        <v>140</v>
      </c>
      <c r="O210" s="14">
        <v>0.0</v>
      </c>
      <c r="P210" s="14" t="s">
        <v>783</v>
      </c>
      <c r="Q210" s="14" t="s">
        <v>934</v>
      </c>
    </row>
    <row r="211">
      <c r="A211" s="14">
        <v>1211.0</v>
      </c>
      <c r="B211" s="15" t="s">
        <v>935</v>
      </c>
      <c r="C211" s="14" t="s">
        <v>931</v>
      </c>
      <c r="D211" s="14" t="s">
        <v>936</v>
      </c>
      <c r="E211" s="14">
        <v>5.5</v>
      </c>
      <c r="G211" s="14">
        <v>35.0</v>
      </c>
      <c r="K211" s="14" t="s">
        <v>105</v>
      </c>
      <c r="L211" s="14"/>
      <c r="M211" s="14" t="s">
        <v>88</v>
      </c>
      <c r="N211" s="14" t="s">
        <v>140</v>
      </c>
      <c r="O211" s="14">
        <v>2.0</v>
      </c>
      <c r="P211" s="14" t="s">
        <v>783</v>
      </c>
    </row>
    <row r="212">
      <c r="A212" s="14">
        <v>1212.0</v>
      </c>
      <c r="B212" s="15" t="s">
        <v>71</v>
      </c>
      <c r="C212" s="14" t="s">
        <v>937</v>
      </c>
      <c r="E212" s="14">
        <v>0.9</v>
      </c>
      <c r="G212" s="14">
        <v>16.0</v>
      </c>
      <c r="K212" s="14" t="s">
        <v>105</v>
      </c>
      <c r="L212" s="14"/>
      <c r="M212" s="14" t="s">
        <v>79</v>
      </c>
      <c r="N212" s="14" t="s">
        <v>140</v>
      </c>
      <c r="O212" s="14">
        <v>2.0</v>
      </c>
      <c r="P212" s="14" t="s">
        <v>940</v>
      </c>
    </row>
    <row r="213">
      <c r="A213" s="14">
        <v>1213.0</v>
      </c>
      <c r="B213" s="15" t="s">
        <v>295</v>
      </c>
      <c r="C213" s="14" t="s">
        <v>941</v>
      </c>
      <c r="D213" s="14" t="s">
        <v>942</v>
      </c>
      <c r="E213" s="14">
        <v>0.3</v>
      </c>
      <c r="F213" s="14"/>
      <c r="G213" s="14">
        <v>7.8</v>
      </c>
      <c r="K213" s="14" t="s">
        <v>73</v>
      </c>
      <c r="L213" s="14"/>
      <c r="M213" s="14" t="s">
        <v>79</v>
      </c>
      <c r="N213" s="14" t="s">
        <v>335</v>
      </c>
      <c r="O213" s="14">
        <v>0.0</v>
      </c>
      <c r="P213" s="14" t="s">
        <v>943</v>
      </c>
      <c r="Q213" s="14" t="s">
        <v>944</v>
      </c>
    </row>
    <row r="214">
      <c r="A214" s="14">
        <v>1214.0</v>
      </c>
      <c r="B214" s="15" t="s">
        <v>131</v>
      </c>
      <c r="C214" s="14" t="s">
        <v>941</v>
      </c>
      <c r="D214" s="14" t="s">
        <v>942</v>
      </c>
      <c r="E214" s="14">
        <v>0.72</v>
      </c>
      <c r="G214" s="14">
        <v>14.5</v>
      </c>
      <c r="K214" s="14" t="s">
        <v>73</v>
      </c>
      <c r="L214" s="14"/>
      <c r="M214" s="14" t="s">
        <v>153</v>
      </c>
      <c r="O214" s="14">
        <v>10.0</v>
      </c>
      <c r="P214" s="14" t="s">
        <v>783</v>
      </c>
    </row>
    <row r="215">
      <c r="A215" s="14">
        <v>1215.0</v>
      </c>
      <c r="B215" s="15" t="s">
        <v>211</v>
      </c>
      <c r="C215" s="14" t="s">
        <v>945</v>
      </c>
      <c r="E215" s="14">
        <v>0.35</v>
      </c>
      <c r="G215" s="14">
        <v>9.6</v>
      </c>
      <c r="H215" s="14">
        <v>3.4</v>
      </c>
      <c r="K215" s="14" t="s">
        <v>73</v>
      </c>
      <c r="L215" s="14"/>
      <c r="M215" s="14" t="s">
        <v>153</v>
      </c>
      <c r="O215" s="14">
        <v>1.0</v>
      </c>
      <c r="P215" s="14" t="s">
        <v>946</v>
      </c>
    </row>
    <row r="216">
      <c r="A216" s="14">
        <v>1216.0</v>
      </c>
      <c r="B216" s="15" t="s">
        <v>385</v>
      </c>
      <c r="C216" s="14" t="s">
        <v>945</v>
      </c>
      <c r="E216" s="14">
        <v>0.4</v>
      </c>
      <c r="G216" s="14">
        <v>7.0</v>
      </c>
      <c r="K216" s="14" t="s">
        <v>73</v>
      </c>
      <c r="L216" s="14"/>
      <c r="M216" s="14" t="s">
        <v>153</v>
      </c>
      <c r="O216" s="14">
        <v>0.0</v>
      </c>
      <c r="P216" s="14" t="s">
        <v>783</v>
      </c>
      <c r="Q216" s="14" t="s">
        <v>947</v>
      </c>
    </row>
    <row r="217">
      <c r="A217" s="14">
        <v>1217.0</v>
      </c>
      <c r="B217" s="15" t="s">
        <v>225</v>
      </c>
      <c r="C217" s="14" t="s">
        <v>948</v>
      </c>
      <c r="J217" s="14" t="s">
        <v>226</v>
      </c>
      <c r="K217" s="14" t="s">
        <v>73</v>
      </c>
      <c r="L217" s="14"/>
      <c r="M217" s="14" t="s">
        <v>153</v>
      </c>
      <c r="O217" s="14">
        <v>0.0</v>
      </c>
      <c r="P217" s="14" t="s">
        <v>949</v>
      </c>
      <c r="Q217" s="14" t="s">
        <v>950</v>
      </c>
    </row>
    <row r="218">
      <c r="A218" s="14">
        <v>1218.0</v>
      </c>
      <c r="B218" s="15" t="s">
        <v>951</v>
      </c>
      <c r="C218" s="14" t="s">
        <v>952</v>
      </c>
      <c r="E218" s="14">
        <v>10.0</v>
      </c>
      <c r="G218" s="14">
        <v>50.0</v>
      </c>
      <c r="K218" s="14" t="s">
        <v>105</v>
      </c>
      <c r="L218" s="14"/>
      <c r="M218" s="14" t="s">
        <v>333</v>
      </c>
      <c r="N218" s="14" t="s">
        <v>140</v>
      </c>
      <c r="O218" s="14">
        <v>1.0</v>
      </c>
      <c r="P218" s="14" t="s">
        <v>953</v>
      </c>
      <c r="Q218" s="14" t="s">
        <v>954</v>
      </c>
    </row>
    <row r="219">
      <c r="A219" s="14">
        <v>1219.0</v>
      </c>
      <c r="B219" s="15" t="s">
        <v>71</v>
      </c>
      <c r="C219" s="14" t="s">
        <v>955</v>
      </c>
      <c r="E219" s="14">
        <v>1.5</v>
      </c>
      <c r="G219" s="14">
        <v>16.0</v>
      </c>
      <c r="K219" s="14" t="s">
        <v>105</v>
      </c>
      <c r="L219" s="14"/>
      <c r="M219" s="14" t="s">
        <v>88</v>
      </c>
      <c r="N219" s="14" t="s">
        <v>140</v>
      </c>
      <c r="O219" s="14">
        <v>0.0</v>
      </c>
      <c r="P219" s="14" t="s">
        <v>949</v>
      </c>
      <c r="Q219" s="14" t="s">
        <v>956</v>
      </c>
    </row>
    <row r="220">
      <c r="A220" s="14">
        <v>1220.0</v>
      </c>
      <c r="B220" s="15" t="s">
        <v>211</v>
      </c>
      <c r="C220" s="14" t="s">
        <v>957</v>
      </c>
      <c r="E220" s="14">
        <v>6.0</v>
      </c>
      <c r="G220" s="14">
        <v>37.0</v>
      </c>
      <c r="K220" s="14" t="s">
        <v>105</v>
      </c>
      <c r="L220" s="14"/>
      <c r="M220" s="14" t="s">
        <v>88</v>
      </c>
      <c r="N220" s="14" t="s">
        <v>140</v>
      </c>
      <c r="O220" s="14">
        <v>0.0</v>
      </c>
      <c r="P220" s="14" t="s">
        <v>949</v>
      </c>
      <c r="Q220" s="14" t="s">
        <v>958</v>
      </c>
    </row>
    <row r="221">
      <c r="A221" s="14">
        <v>1221.0</v>
      </c>
      <c r="B221" s="15" t="s">
        <v>211</v>
      </c>
      <c r="C221" s="14" t="s">
        <v>959</v>
      </c>
      <c r="D221" s="14" t="s">
        <v>960</v>
      </c>
      <c r="E221" s="14">
        <v>2.5</v>
      </c>
      <c r="G221" s="14">
        <v>38.0</v>
      </c>
      <c r="K221" s="14" t="s">
        <v>105</v>
      </c>
      <c r="L221" s="14"/>
      <c r="M221" s="14" t="s">
        <v>88</v>
      </c>
      <c r="N221" s="14" t="s">
        <v>140</v>
      </c>
      <c r="O221" s="14">
        <v>0.0</v>
      </c>
      <c r="P221" s="14" t="s">
        <v>949</v>
      </c>
      <c r="Q221" s="14" t="s">
        <v>961</v>
      </c>
    </row>
    <row r="222">
      <c r="A222" s="14">
        <v>1222.0</v>
      </c>
      <c r="B222" s="15" t="s">
        <v>420</v>
      </c>
      <c r="C222" s="14" t="s">
        <v>427</v>
      </c>
      <c r="E222" s="14">
        <v>6.8</v>
      </c>
      <c r="F222" s="14"/>
      <c r="G222" s="14">
        <v>52.0</v>
      </c>
      <c r="H222" s="14">
        <v>48.0</v>
      </c>
      <c r="K222" s="14" t="s">
        <v>105</v>
      </c>
      <c r="L222" s="14"/>
      <c r="M222" s="14" t="s">
        <v>88</v>
      </c>
      <c r="N222" s="14" t="s">
        <v>963</v>
      </c>
      <c r="O222" s="14">
        <v>33.0</v>
      </c>
      <c r="P222" s="14" t="s">
        <v>964</v>
      </c>
    </row>
    <row r="223">
      <c r="A223" s="14">
        <v>1223.0</v>
      </c>
      <c r="B223" s="15" t="s">
        <v>71</v>
      </c>
      <c r="C223" s="14" t="s">
        <v>810</v>
      </c>
      <c r="D223" s="14" t="s">
        <v>965</v>
      </c>
      <c r="E223" s="14">
        <v>2.0</v>
      </c>
      <c r="G223" s="14">
        <v>25.0</v>
      </c>
      <c r="K223" s="14" t="s">
        <v>73</v>
      </c>
      <c r="L223" s="14"/>
      <c r="M223" s="14" t="s">
        <v>88</v>
      </c>
      <c r="N223" s="14" t="s">
        <v>202</v>
      </c>
      <c r="O223" s="14">
        <v>3.0</v>
      </c>
      <c r="P223" s="14" t="s">
        <v>429</v>
      </c>
      <c r="Q223" s="14" t="s">
        <v>967</v>
      </c>
    </row>
    <row r="224">
      <c r="A224" s="14">
        <v>1224.0</v>
      </c>
      <c r="B224" s="15" t="s">
        <v>71</v>
      </c>
      <c r="C224" s="14" t="s">
        <v>436</v>
      </c>
      <c r="J224" s="14" t="s">
        <v>226</v>
      </c>
      <c r="K224" s="14" t="s">
        <v>105</v>
      </c>
      <c r="L224" s="14"/>
      <c r="M224" s="14" t="s">
        <v>100</v>
      </c>
      <c r="N224" s="14" t="s">
        <v>140</v>
      </c>
      <c r="O224" s="14">
        <v>1.0</v>
      </c>
      <c r="P224" s="14" t="s">
        <v>978</v>
      </c>
    </row>
    <row r="225">
      <c r="A225" s="14">
        <v>1225.0</v>
      </c>
      <c r="B225" s="15" t="s">
        <v>154</v>
      </c>
      <c r="C225" s="14" t="s">
        <v>979</v>
      </c>
      <c r="E225" s="14">
        <v>15.5</v>
      </c>
      <c r="F225" s="14">
        <v>9.8</v>
      </c>
      <c r="G225" s="14">
        <v>102.0</v>
      </c>
      <c r="H225" s="14">
        <v>82.0</v>
      </c>
      <c r="K225" s="14" t="s">
        <v>226</v>
      </c>
      <c r="L225" s="14"/>
      <c r="M225" s="14" t="s">
        <v>153</v>
      </c>
      <c r="O225" s="14">
        <v>5.0</v>
      </c>
      <c r="P225" s="14" t="s">
        <v>429</v>
      </c>
    </row>
    <row r="226">
      <c r="A226" s="14">
        <v>1226.0</v>
      </c>
      <c r="B226" s="15" t="s">
        <v>131</v>
      </c>
      <c r="C226" s="14" t="s">
        <v>979</v>
      </c>
      <c r="E226" s="14">
        <v>4.0</v>
      </c>
      <c r="G226" s="14">
        <v>35.0</v>
      </c>
      <c r="K226" s="14" t="s">
        <v>73</v>
      </c>
      <c r="L226" s="14"/>
      <c r="M226" s="14" t="s">
        <v>153</v>
      </c>
      <c r="O226" s="14">
        <v>22.0</v>
      </c>
      <c r="P226" s="14" t="s">
        <v>429</v>
      </c>
    </row>
    <row r="227">
      <c r="A227" s="14">
        <v>1227.0</v>
      </c>
      <c r="B227" s="15" t="s">
        <v>225</v>
      </c>
      <c r="C227" s="14" t="s">
        <v>441</v>
      </c>
      <c r="E227" s="14">
        <v>0.9</v>
      </c>
      <c r="G227" s="14">
        <v>19.0</v>
      </c>
      <c r="K227" s="14" t="s">
        <v>105</v>
      </c>
      <c r="L227" s="14"/>
      <c r="M227" s="14" t="s">
        <v>79</v>
      </c>
      <c r="N227" s="14" t="s">
        <v>140</v>
      </c>
      <c r="O227" s="14">
        <v>1.0</v>
      </c>
      <c r="P227" s="14" t="s">
        <v>981</v>
      </c>
    </row>
    <row r="228">
      <c r="A228" s="14">
        <v>1228.0</v>
      </c>
      <c r="B228" s="15" t="s">
        <v>131</v>
      </c>
      <c r="C228" s="14" t="s">
        <v>441</v>
      </c>
      <c r="J228" s="14" t="s">
        <v>226</v>
      </c>
      <c r="K228" s="14" t="s">
        <v>73</v>
      </c>
      <c r="L228" s="14"/>
      <c r="M228" s="14" t="s">
        <v>88</v>
      </c>
      <c r="N228" s="14" t="s">
        <v>83</v>
      </c>
      <c r="O228" s="14">
        <v>0.0</v>
      </c>
      <c r="P228" s="14" t="s">
        <v>949</v>
      </c>
      <c r="Q228" s="14" t="s">
        <v>982</v>
      </c>
    </row>
    <row r="229">
      <c r="A229" s="14">
        <v>1229.0</v>
      </c>
      <c r="B229" s="15" t="s">
        <v>211</v>
      </c>
      <c r="C229" s="14" t="s">
        <v>441</v>
      </c>
      <c r="E229" s="14">
        <v>1.3</v>
      </c>
      <c r="G229" s="14">
        <v>19.0</v>
      </c>
      <c r="K229" s="14" t="s">
        <v>105</v>
      </c>
      <c r="L229" s="14"/>
      <c r="M229" s="14" t="s">
        <v>88</v>
      </c>
      <c r="N229" s="14" t="s">
        <v>140</v>
      </c>
      <c r="O229" s="14">
        <v>0.0</v>
      </c>
      <c r="P229" s="14" t="s">
        <v>429</v>
      </c>
      <c r="Q229" s="14" t="s">
        <v>983</v>
      </c>
    </row>
    <row r="230">
      <c r="A230" s="14">
        <v>1230.0</v>
      </c>
      <c r="B230" s="15" t="s">
        <v>71</v>
      </c>
      <c r="C230" s="14" t="s">
        <v>984</v>
      </c>
      <c r="D230" s="14" t="s">
        <v>985</v>
      </c>
      <c r="E230" s="14">
        <v>2.9</v>
      </c>
      <c r="G230" s="14">
        <v>25.0</v>
      </c>
      <c r="K230" s="14" t="s">
        <v>105</v>
      </c>
      <c r="L230" s="14"/>
      <c r="M230" s="14" t="s">
        <v>79</v>
      </c>
      <c r="N230" s="14" t="s">
        <v>140</v>
      </c>
      <c r="O230" s="14">
        <v>0.0</v>
      </c>
      <c r="P230" s="14" t="s">
        <v>429</v>
      </c>
      <c r="Q230" s="14" t="s">
        <v>986</v>
      </c>
    </row>
    <row r="231">
      <c r="A231" s="14">
        <v>1231.0</v>
      </c>
      <c r="B231" s="15" t="s">
        <v>71</v>
      </c>
      <c r="C231" s="14" t="s">
        <v>984</v>
      </c>
      <c r="D231" s="14" t="s">
        <v>985</v>
      </c>
      <c r="E231" s="14">
        <v>8.0</v>
      </c>
      <c r="G231" s="14">
        <v>43.0</v>
      </c>
      <c r="K231" s="14" t="s">
        <v>105</v>
      </c>
      <c r="L231" s="14"/>
      <c r="M231" s="14" t="s">
        <v>333</v>
      </c>
      <c r="N231" s="14" t="s">
        <v>140</v>
      </c>
      <c r="O231" s="14">
        <v>1.0</v>
      </c>
      <c r="P231" s="14" t="s">
        <v>987</v>
      </c>
    </row>
    <row r="232">
      <c r="A232" s="14">
        <v>1232.0</v>
      </c>
      <c r="B232" s="15" t="s">
        <v>71</v>
      </c>
      <c r="C232" s="14" t="s">
        <v>988</v>
      </c>
      <c r="D232" s="14" t="s">
        <v>989</v>
      </c>
      <c r="E232" s="14">
        <v>7.0</v>
      </c>
      <c r="F232" s="14">
        <v>6.5</v>
      </c>
      <c r="G232" s="14">
        <v>42.0</v>
      </c>
      <c r="K232" s="14" t="s">
        <v>73</v>
      </c>
      <c r="L232" s="14"/>
      <c r="M232" s="14" t="s">
        <v>153</v>
      </c>
      <c r="O232" s="14">
        <v>7.0</v>
      </c>
      <c r="P232" s="14" t="s">
        <v>429</v>
      </c>
    </row>
    <row r="233">
      <c r="A233" s="14">
        <v>1233.0</v>
      </c>
      <c r="B233" s="15" t="s">
        <v>211</v>
      </c>
      <c r="C233" s="14" t="s">
        <v>990</v>
      </c>
      <c r="J233" s="14" t="s">
        <v>226</v>
      </c>
      <c r="K233" s="14" t="s">
        <v>105</v>
      </c>
      <c r="L233" s="14"/>
      <c r="M233" s="14" t="s">
        <v>88</v>
      </c>
      <c r="N233" s="14" t="s">
        <v>140</v>
      </c>
      <c r="O233" s="14">
        <v>1.0</v>
      </c>
      <c r="P233" s="14" t="s">
        <v>429</v>
      </c>
    </row>
    <row r="234">
      <c r="A234" s="14">
        <v>1234.0</v>
      </c>
      <c r="B234" s="15" t="s">
        <v>71</v>
      </c>
      <c r="C234" s="14" t="s">
        <v>991</v>
      </c>
      <c r="E234" s="14">
        <v>1.2</v>
      </c>
      <c r="G234" s="14">
        <v>22.1</v>
      </c>
      <c r="K234" s="14" t="s">
        <v>105</v>
      </c>
      <c r="L234" s="14"/>
      <c r="M234" s="14" t="s">
        <v>88</v>
      </c>
      <c r="N234" s="14" t="s">
        <v>992</v>
      </c>
      <c r="O234" s="14">
        <v>9.0</v>
      </c>
      <c r="P234" s="14" t="s">
        <v>429</v>
      </c>
    </row>
    <row r="235">
      <c r="A235" s="14">
        <v>1235.0</v>
      </c>
      <c r="B235" s="15" t="s">
        <v>211</v>
      </c>
      <c r="C235" s="14" t="s">
        <v>993</v>
      </c>
      <c r="E235" s="14">
        <v>0.6</v>
      </c>
      <c r="F235" s="14">
        <v>0.5</v>
      </c>
      <c r="G235" s="14">
        <v>8.4</v>
      </c>
      <c r="H235" s="14">
        <v>5.8</v>
      </c>
      <c r="K235" s="14" t="s">
        <v>73</v>
      </c>
      <c r="L235" s="14"/>
      <c r="M235" s="14" t="s">
        <v>153</v>
      </c>
      <c r="O235" s="14">
        <v>0.0</v>
      </c>
      <c r="P235" s="14" t="s">
        <v>949</v>
      </c>
      <c r="Q235" s="14" t="s">
        <v>994</v>
      </c>
    </row>
    <row r="236">
      <c r="A236" s="14">
        <v>1236.0</v>
      </c>
      <c r="B236" s="15" t="s">
        <v>71</v>
      </c>
      <c r="C236" s="14" t="s">
        <v>995</v>
      </c>
      <c r="E236" s="14">
        <v>2.1</v>
      </c>
      <c r="G236" s="14">
        <v>20.0</v>
      </c>
      <c r="H236" s="14">
        <v>18.0</v>
      </c>
      <c r="K236" s="14" t="s">
        <v>105</v>
      </c>
      <c r="L236" s="14"/>
      <c r="M236" s="14" t="s">
        <v>88</v>
      </c>
      <c r="N236" s="14" t="s">
        <v>140</v>
      </c>
      <c r="O236" s="14">
        <v>0.0</v>
      </c>
      <c r="P236" s="14" t="s">
        <v>996</v>
      </c>
      <c r="Q236" s="14" t="s">
        <v>997</v>
      </c>
    </row>
    <row r="237">
      <c r="A237" s="14">
        <v>1237.0</v>
      </c>
      <c r="B237" s="15" t="s">
        <v>454</v>
      </c>
      <c r="C237" s="14" t="s">
        <v>461</v>
      </c>
      <c r="E237" s="14">
        <v>4.0</v>
      </c>
      <c r="G237" s="14">
        <v>38.0</v>
      </c>
      <c r="K237" s="14" t="s">
        <v>105</v>
      </c>
      <c r="L237" s="14"/>
      <c r="M237" s="14" t="s">
        <v>79</v>
      </c>
      <c r="N237" s="14" t="s">
        <v>140</v>
      </c>
      <c r="O237" s="14">
        <v>18.0</v>
      </c>
      <c r="P237" s="14" t="s">
        <v>998</v>
      </c>
      <c r="Q237" s="14" t="s">
        <v>999</v>
      </c>
    </row>
    <row r="238">
      <c r="A238" s="14">
        <v>1238.0</v>
      </c>
      <c r="B238" s="15" t="s">
        <v>211</v>
      </c>
      <c r="C238" s="14" t="s">
        <v>1000</v>
      </c>
      <c r="E238" s="14">
        <v>1.0</v>
      </c>
      <c r="G238" s="14">
        <v>11.0</v>
      </c>
      <c r="H238" s="14">
        <v>10.0</v>
      </c>
      <c r="K238" s="14" t="s">
        <v>105</v>
      </c>
      <c r="L238" s="14"/>
      <c r="M238" s="14" t="s">
        <v>79</v>
      </c>
      <c r="N238" s="14" t="s">
        <v>140</v>
      </c>
      <c r="O238" s="14">
        <v>2.0</v>
      </c>
      <c r="P238" s="14" t="s">
        <v>1001</v>
      </c>
    </row>
    <row r="239">
      <c r="A239" s="14">
        <v>1239.0</v>
      </c>
      <c r="B239" s="15" t="s">
        <v>131</v>
      </c>
      <c r="C239" s="14" t="s">
        <v>1000</v>
      </c>
      <c r="E239" s="14">
        <v>1.0</v>
      </c>
      <c r="G239" s="14">
        <v>10.0</v>
      </c>
      <c r="K239" s="14" t="s">
        <v>105</v>
      </c>
      <c r="L239" s="14"/>
      <c r="M239" s="14" t="s">
        <v>79</v>
      </c>
      <c r="N239" s="14" t="s">
        <v>140</v>
      </c>
      <c r="O239" s="14">
        <v>1.0</v>
      </c>
      <c r="P239" s="14" t="s">
        <v>1002</v>
      </c>
    </row>
    <row r="240">
      <c r="A240" s="14">
        <v>1240.0</v>
      </c>
      <c r="B240" s="15" t="s">
        <v>71</v>
      </c>
      <c r="C240" s="14" t="s">
        <v>1003</v>
      </c>
      <c r="E240" s="14">
        <v>1.3</v>
      </c>
      <c r="F240" s="14">
        <v>1.2</v>
      </c>
      <c r="G240" s="14">
        <v>7.2</v>
      </c>
      <c r="H240" s="14">
        <v>6.2</v>
      </c>
      <c r="K240" s="14" t="s">
        <v>73</v>
      </c>
      <c r="L240" s="14"/>
      <c r="M240" s="14" t="s">
        <v>153</v>
      </c>
      <c r="O240" s="14">
        <v>0.0</v>
      </c>
      <c r="P240" s="14" t="s">
        <v>429</v>
      </c>
      <c r="Q240" s="14" t="s">
        <v>1005</v>
      </c>
    </row>
    <row r="241">
      <c r="A241" s="14">
        <v>1241.0</v>
      </c>
      <c r="B241" s="15" t="s">
        <v>1006</v>
      </c>
      <c r="C241" s="14" t="s">
        <v>1007</v>
      </c>
      <c r="D241" s="14" t="s">
        <v>659</v>
      </c>
      <c r="E241" s="14">
        <v>2.2</v>
      </c>
      <c r="G241" s="14">
        <v>5.5</v>
      </c>
      <c r="J241" s="14" t="s">
        <v>1008</v>
      </c>
      <c r="K241" s="14" t="s">
        <v>105</v>
      </c>
      <c r="L241" s="14"/>
      <c r="M241" s="14" t="s">
        <v>100</v>
      </c>
      <c r="N241" s="14" t="s">
        <v>140</v>
      </c>
      <c r="O241" s="14">
        <v>1.0</v>
      </c>
      <c r="P241" s="14" t="s">
        <v>949</v>
      </c>
    </row>
    <row r="242">
      <c r="A242" s="14">
        <v>1242.0</v>
      </c>
      <c r="B242" s="15" t="s">
        <v>71</v>
      </c>
      <c r="C242" s="14" t="s">
        <v>1009</v>
      </c>
      <c r="E242" s="14">
        <v>1.7</v>
      </c>
      <c r="G242" s="14">
        <v>19.0</v>
      </c>
      <c r="K242" s="14" t="s">
        <v>105</v>
      </c>
      <c r="L242" s="14"/>
      <c r="M242" s="14" t="s">
        <v>100</v>
      </c>
      <c r="N242" s="14" t="s">
        <v>140</v>
      </c>
      <c r="O242" s="14">
        <v>2.0</v>
      </c>
      <c r="P242" s="14" t="s">
        <v>1010</v>
      </c>
    </row>
    <row r="243">
      <c r="A243" s="14">
        <v>1243.0</v>
      </c>
      <c r="B243" s="15" t="s">
        <v>211</v>
      </c>
      <c r="C243" s="14" t="s">
        <v>1011</v>
      </c>
      <c r="D243" s="14" t="s">
        <v>1012</v>
      </c>
      <c r="E243" s="14">
        <v>3.1</v>
      </c>
      <c r="F243" s="14">
        <v>2.9</v>
      </c>
      <c r="G243" s="14">
        <v>35.0</v>
      </c>
      <c r="K243" s="14" t="s">
        <v>73</v>
      </c>
      <c r="L243" s="14"/>
      <c r="M243" s="14" t="s">
        <v>153</v>
      </c>
      <c r="O243" s="14">
        <v>0.0</v>
      </c>
      <c r="P243" s="14" t="s">
        <v>429</v>
      </c>
      <c r="Q243" s="14" t="s">
        <v>1013</v>
      </c>
    </row>
    <row r="244">
      <c r="A244" s="14">
        <v>1244.0</v>
      </c>
      <c r="B244" s="15" t="s">
        <v>131</v>
      </c>
      <c r="C244" s="14" t="s">
        <v>1011</v>
      </c>
      <c r="D244" s="14" t="s">
        <v>1012</v>
      </c>
      <c r="E244" s="14">
        <v>1.2</v>
      </c>
      <c r="F244" s="14">
        <v>1.1</v>
      </c>
      <c r="G244" s="14">
        <v>15.0</v>
      </c>
      <c r="K244" s="14" t="s">
        <v>73</v>
      </c>
      <c r="L244" s="14"/>
      <c r="M244" s="14" t="s">
        <v>153</v>
      </c>
      <c r="O244" s="14">
        <v>1.0</v>
      </c>
      <c r="P244" s="14" t="s">
        <v>429</v>
      </c>
    </row>
    <row r="245">
      <c r="A245" s="14">
        <v>1245.0</v>
      </c>
      <c r="B245" s="15" t="s">
        <v>71</v>
      </c>
      <c r="C245" s="14" t="s">
        <v>1014</v>
      </c>
      <c r="E245" s="14">
        <v>0.66</v>
      </c>
      <c r="G245" s="14">
        <v>9.2</v>
      </c>
      <c r="K245" s="14" t="s">
        <v>73</v>
      </c>
      <c r="L245" s="14"/>
      <c r="M245" s="14" t="s">
        <v>153</v>
      </c>
      <c r="O245" s="14">
        <v>0.0</v>
      </c>
      <c r="P245" s="14" t="s">
        <v>949</v>
      </c>
      <c r="Q245" s="14" t="s">
        <v>1015</v>
      </c>
    </row>
    <row r="246">
      <c r="A246" s="14">
        <v>1246.0</v>
      </c>
      <c r="B246" s="15" t="s">
        <v>71</v>
      </c>
      <c r="C246" s="14" t="s">
        <v>1014</v>
      </c>
      <c r="E246" s="14">
        <v>0.5</v>
      </c>
      <c r="G246" s="14">
        <v>10.0</v>
      </c>
      <c r="K246" s="14" t="s">
        <v>73</v>
      </c>
      <c r="L246" s="14"/>
      <c r="M246" s="14" t="s">
        <v>153</v>
      </c>
      <c r="O246" s="14">
        <v>1.0</v>
      </c>
      <c r="P246" s="14" t="s">
        <v>783</v>
      </c>
    </row>
    <row r="247">
      <c r="A247" s="14">
        <v>1247.0</v>
      </c>
      <c r="B247" s="15" t="s">
        <v>71</v>
      </c>
      <c r="C247" s="14" t="s">
        <v>1014</v>
      </c>
      <c r="E247" s="14">
        <v>0.4</v>
      </c>
      <c r="G247" s="14">
        <v>10.0</v>
      </c>
      <c r="K247" s="14" t="s">
        <v>73</v>
      </c>
      <c r="L247" s="14"/>
      <c r="M247" s="14" t="s">
        <v>153</v>
      </c>
      <c r="O247" s="14">
        <v>2.0</v>
      </c>
      <c r="P247" s="14" t="s">
        <v>1016</v>
      </c>
    </row>
    <row r="248">
      <c r="A248" s="14">
        <v>1248.0</v>
      </c>
      <c r="B248" s="15" t="s">
        <v>71</v>
      </c>
      <c r="C248" s="14" t="s">
        <v>1017</v>
      </c>
      <c r="E248" s="14">
        <v>2.0</v>
      </c>
      <c r="G248" s="14">
        <v>24.0</v>
      </c>
      <c r="K248" s="14" t="s">
        <v>105</v>
      </c>
      <c r="L248" s="14"/>
      <c r="M248" s="14" t="s">
        <v>100</v>
      </c>
      <c r="N248" s="14" t="s">
        <v>140</v>
      </c>
      <c r="O248" s="14">
        <v>0.0</v>
      </c>
      <c r="P248" s="14" t="s">
        <v>783</v>
      </c>
      <c r="Q248" s="14" t="s">
        <v>1018</v>
      </c>
    </row>
    <row r="249">
      <c r="A249" s="14">
        <v>1249.0</v>
      </c>
      <c r="B249" s="15" t="s">
        <v>71</v>
      </c>
      <c r="C249" s="14" t="s">
        <v>1019</v>
      </c>
      <c r="E249" s="14">
        <v>1.0</v>
      </c>
      <c r="G249" s="14">
        <v>22.0</v>
      </c>
      <c r="K249" s="14" t="s">
        <v>73</v>
      </c>
      <c r="L249" s="14"/>
      <c r="M249" s="14" t="s">
        <v>153</v>
      </c>
      <c r="O249" s="14">
        <v>2.0</v>
      </c>
      <c r="P249" s="14" t="s">
        <v>429</v>
      </c>
    </row>
    <row r="250">
      <c r="A250" s="14">
        <v>1250.0</v>
      </c>
      <c r="B250" s="15" t="s">
        <v>71</v>
      </c>
      <c r="C250" s="14" t="s">
        <v>1020</v>
      </c>
      <c r="D250" s="14" t="s">
        <v>1021</v>
      </c>
      <c r="G250" s="14">
        <v>30.0</v>
      </c>
      <c r="K250" s="14" t="s">
        <v>105</v>
      </c>
      <c r="L250" s="14"/>
      <c r="M250" s="14" t="s">
        <v>79</v>
      </c>
      <c r="N250" s="14" t="s">
        <v>140</v>
      </c>
      <c r="O250" s="14">
        <v>1.0</v>
      </c>
      <c r="P250" s="14" t="s">
        <v>1022</v>
      </c>
      <c r="Q250" s="14" t="s">
        <v>1023</v>
      </c>
    </row>
    <row r="251">
      <c r="A251" s="14">
        <v>1251.0</v>
      </c>
      <c r="B251" s="15" t="s">
        <v>295</v>
      </c>
      <c r="C251" s="14" t="s">
        <v>1024</v>
      </c>
      <c r="E251" s="14">
        <v>0.4</v>
      </c>
      <c r="G251" s="14">
        <v>12.0</v>
      </c>
      <c r="K251" s="14" t="s">
        <v>73</v>
      </c>
      <c r="L251" s="14"/>
      <c r="M251" s="14" t="s">
        <v>153</v>
      </c>
      <c r="O251" s="14">
        <v>4.0</v>
      </c>
      <c r="P251" s="14" t="s">
        <v>429</v>
      </c>
    </row>
    <row r="252">
      <c r="A252" s="14">
        <v>1252.0</v>
      </c>
      <c r="B252" s="15" t="s">
        <v>211</v>
      </c>
      <c r="C252" s="14" t="s">
        <v>1025</v>
      </c>
      <c r="E252" s="14">
        <v>3.2</v>
      </c>
      <c r="G252" s="14">
        <v>37.6</v>
      </c>
      <c r="K252" s="14" t="s">
        <v>73</v>
      </c>
      <c r="L252" s="14"/>
      <c r="M252" s="14" t="s">
        <v>153</v>
      </c>
      <c r="O252" s="14">
        <v>30.0</v>
      </c>
      <c r="P252" s="14" t="s">
        <v>429</v>
      </c>
    </row>
    <row r="253">
      <c r="A253" s="14">
        <v>1253.0</v>
      </c>
      <c r="B253" s="15" t="s">
        <v>71</v>
      </c>
      <c r="C253" s="14" t="s">
        <v>470</v>
      </c>
      <c r="G253" s="14">
        <v>15.0</v>
      </c>
      <c r="K253" s="14" t="s">
        <v>105</v>
      </c>
      <c r="L253" s="14"/>
      <c r="M253" s="14" t="s">
        <v>333</v>
      </c>
      <c r="N253" s="14" t="s">
        <v>140</v>
      </c>
      <c r="O253" s="14">
        <v>1.0</v>
      </c>
      <c r="P253" s="14" t="s">
        <v>1026</v>
      </c>
    </row>
    <row r="254">
      <c r="A254" s="14">
        <v>1254.0</v>
      </c>
      <c r="B254" s="15" t="s">
        <v>71</v>
      </c>
      <c r="C254" s="14" t="s">
        <v>470</v>
      </c>
      <c r="E254" s="14">
        <v>1.1</v>
      </c>
      <c r="G254" s="14">
        <v>9.0</v>
      </c>
      <c r="K254" s="14" t="s">
        <v>105</v>
      </c>
      <c r="L254" s="14"/>
      <c r="M254" s="14" t="s">
        <v>88</v>
      </c>
      <c r="N254" s="14" t="s">
        <v>140</v>
      </c>
      <c r="O254" s="14">
        <v>0.0</v>
      </c>
      <c r="P254" s="14" t="s">
        <v>783</v>
      </c>
      <c r="Q254" s="14" t="s">
        <v>1027</v>
      </c>
    </row>
    <row r="255">
      <c r="A255" s="14">
        <v>1255.0</v>
      </c>
      <c r="B255" s="15" t="s">
        <v>1028</v>
      </c>
      <c r="C255" s="14" t="s">
        <v>1029</v>
      </c>
      <c r="J255" s="14" t="s">
        <v>226</v>
      </c>
      <c r="K255" s="14" t="s">
        <v>73</v>
      </c>
      <c r="L255" s="14"/>
      <c r="M255" s="14" t="s">
        <v>88</v>
      </c>
      <c r="N255" s="14" t="s">
        <v>83</v>
      </c>
      <c r="O255" s="14">
        <v>0.0</v>
      </c>
      <c r="P255" s="14" t="s">
        <v>783</v>
      </c>
      <c r="Q255" s="14" t="s">
        <v>1030</v>
      </c>
    </row>
    <row r="256">
      <c r="A256" s="14">
        <v>1256.0</v>
      </c>
      <c r="B256" s="15" t="s">
        <v>548</v>
      </c>
      <c r="C256" s="14" t="s">
        <v>1029</v>
      </c>
      <c r="J256" s="14" t="s">
        <v>226</v>
      </c>
      <c r="K256" s="14" t="s">
        <v>73</v>
      </c>
      <c r="L256" s="14"/>
      <c r="M256" s="14" t="s">
        <v>153</v>
      </c>
      <c r="O256" s="14">
        <v>0.0</v>
      </c>
      <c r="P256" s="14" t="s">
        <v>783</v>
      </c>
      <c r="Q256" s="14" t="s">
        <v>1031</v>
      </c>
    </row>
    <row r="257">
      <c r="A257" s="14">
        <v>1257.0</v>
      </c>
      <c r="B257" s="15" t="s">
        <v>71</v>
      </c>
      <c r="C257" s="14" t="s">
        <v>1032</v>
      </c>
      <c r="E257" s="14">
        <v>5.9</v>
      </c>
      <c r="F257" s="14">
        <v>4.0</v>
      </c>
      <c r="G257" s="14">
        <v>40.0</v>
      </c>
      <c r="K257" s="14" t="s">
        <v>73</v>
      </c>
      <c r="L257" s="14"/>
      <c r="M257" s="14" t="s">
        <v>153</v>
      </c>
      <c r="O257" s="14">
        <v>0.0</v>
      </c>
      <c r="P257" s="14" t="s">
        <v>783</v>
      </c>
      <c r="Q257" s="14" t="s">
        <v>1033</v>
      </c>
    </row>
    <row r="258">
      <c r="A258" s="14">
        <v>1258.0</v>
      </c>
      <c r="B258" s="15" t="s">
        <v>71</v>
      </c>
      <c r="C258" s="14" t="s">
        <v>1034</v>
      </c>
      <c r="D258" s="14">
        <v>249.0</v>
      </c>
      <c r="J258" s="14" t="s">
        <v>226</v>
      </c>
      <c r="K258" s="14" t="s">
        <v>105</v>
      </c>
      <c r="L258" s="14"/>
      <c r="M258" s="14" t="s">
        <v>333</v>
      </c>
      <c r="N258" s="14" t="s">
        <v>140</v>
      </c>
      <c r="O258" s="14">
        <v>1.0</v>
      </c>
      <c r="P258" s="14" t="s">
        <v>1035</v>
      </c>
    </row>
    <row r="259">
      <c r="A259" s="14">
        <v>1259.0</v>
      </c>
      <c r="B259" s="15" t="s">
        <v>476</v>
      </c>
      <c r="C259" s="14" t="s">
        <v>481</v>
      </c>
      <c r="E259" s="14">
        <v>0.7</v>
      </c>
      <c r="F259" s="14">
        <v>0.18</v>
      </c>
      <c r="G259" s="14">
        <v>9.0</v>
      </c>
      <c r="K259" s="14" t="s">
        <v>73</v>
      </c>
      <c r="L259" s="14"/>
      <c r="M259" s="14" t="s">
        <v>153</v>
      </c>
      <c r="O259" s="14">
        <v>4.0</v>
      </c>
      <c r="P259" s="14" t="s">
        <v>429</v>
      </c>
    </row>
    <row r="260">
      <c r="A260" s="14">
        <v>1260.0</v>
      </c>
      <c r="B260" s="15" t="s">
        <v>295</v>
      </c>
      <c r="C260" s="14" t="s">
        <v>481</v>
      </c>
      <c r="E260" s="14">
        <v>0.2</v>
      </c>
      <c r="G260" s="14">
        <v>6.0</v>
      </c>
      <c r="K260" s="14" t="s">
        <v>73</v>
      </c>
      <c r="L260" s="14"/>
      <c r="M260" s="14" t="s">
        <v>153</v>
      </c>
      <c r="O260" s="14">
        <v>2.0</v>
      </c>
      <c r="P260" s="14" t="s">
        <v>429</v>
      </c>
    </row>
    <row r="261">
      <c r="A261" s="14">
        <v>1261.0</v>
      </c>
      <c r="B261" s="15" t="s">
        <v>71</v>
      </c>
      <c r="C261" s="14" t="s">
        <v>481</v>
      </c>
      <c r="E261" s="14">
        <v>1.5</v>
      </c>
      <c r="G261" s="14">
        <v>10.0</v>
      </c>
      <c r="K261" s="14" t="s">
        <v>105</v>
      </c>
      <c r="L261" s="14"/>
      <c r="M261" s="14" t="s">
        <v>333</v>
      </c>
      <c r="N261" s="14" t="s">
        <v>140</v>
      </c>
      <c r="O261" s="14">
        <v>1.0</v>
      </c>
      <c r="P261" s="14" t="s">
        <v>1036</v>
      </c>
    </row>
    <row r="262">
      <c r="A262" s="14">
        <v>1262.0</v>
      </c>
      <c r="B262" s="15" t="s">
        <v>648</v>
      </c>
      <c r="C262" s="14" t="s">
        <v>1037</v>
      </c>
      <c r="E262" s="14">
        <v>2.7</v>
      </c>
      <c r="G262" s="14">
        <v>37.0</v>
      </c>
      <c r="K262" s="14" t="s">
        <v>73</v>
      </c>
      <c r="L262" s="14"/>
      <c r="M262" s="14" t="s">
        <v>153</v>
      </c>
      <c r="O262" s="14">
        <v>4.0</v>
      </c>
      <c r="P262" s="14" t="s">
        <v>783</v>
      </c>
    </row>
    <row r="263">
      <c r="A263" s="14">
        <v>1263.0</v>
      </c>
      <c r="B263" s="15" t="s">
        <v>1038</v>
      </c>
      <c r="C263" s="14" t="s">
        <v>1037</v>
      </c>
      <c r="E263" s="14">
        <v>2.0</v>
      </c>
      <c r="G263" s="14">
        <v>28.0</v>
      </c>
      <c r="K263" s="14" t="s">
        <v>105</v>
      </c>
      <c r="L263" s="14"/>
      <c r="M263" s="14" t="s">
        <v>88</v>
      </c>
      <c r="N263" s="14" t="s">
        <v>140</v>
      </c>
      <c r="O263" s="14">
        <v>6.0</v>
      </c>
      <c r="P263" s="14" t="s">
        <v>783</v>
      </c>
    </row>
    <row r="264">
      <c r="A264" s="14">
        <v>1264.0</v>
      </c>
      <c r="B264" s="15" t="s">
        <v>1039</v>
      </c>
      <c r="C264" s="14" t="s">
        <v>1037</v>
      </c>
      <c r="E264" s="14">
        <v>1.8</v>
      </c>
      <c r="G264" s="14">
        <v>23.0</v>
      </c>
      <c r="H264" s="14">
        <v>17.0</v>
      </c>
      <c r="K264" s="14" t="s">
        <v>105</v>
      </c>
      <c r="L264" s="14"/>
      <c r="M264" s="14" t="s">
        <v>333</v>
      </c>
      <c r="N264" s="14" t="s">
        <v>140</v>
      </c>
      <c r="O264" s="14">
        <v>1.0</v>
      </c>
      <c r="P264" s="14" t="s">
        <v>846</v>
      </c>
    </row>
    <row r="265">
      <c r="A265" s="14">
        <v>1265.0</v>
      </c>
      <c r="B265" s="15" t="s">
        <v>1040</v>
      </c>
      <c r="C265" s="14" t="s">
        <v>1037</v>
      </c>
      <c r="E265" s="14">
        <v>0.7</v>
      </c>
      <c r="G265" s="14">
        <v>17.0</v>
      </c>
      <c r="J265" s="14" t="s">
        <v>1041</v>
      </c>
      <c r="K265" s="14" t="s">
        <v>73</v>
      </c>
      <c r="L265" s="14"/>
      <c r="M265" s="14" t="s">
        <v>153</v>
      </c>
      <c r="O265" s="14">
        <v>1.0</v>
      </c>
      <c r="P265" s="14" t="s">
        <v>429</v>
      </c>
    </row>
    <row r="266">
      <c r="A266" s="14">
        <v>1266.0</v>
      </c>
      <c r="B266" s="15" t="s">
        <v>1042</v>
      </c>
      <c r="C266" s="14" t="s">
        <v>1043</v>
      </c>
      <c r="J266" s="14" t="s">
        <v>226</v>
      </c>
      <c r="K266" s="14" t="s">
        <v>105</v>
      </c>
      <c r="L266" s="14"/>
      <c r="M266" s="14" t="s">
        <v>79</v>
      </c>
      <c r="N266" s="14" t="s">
        <v>140</v>
      </c>
      <c r="O266" s="14">
        <v>0.0</v>
      </c>
      <c r="P266" s="14" t="s">
        <v>429</v>
      </c>
      <c r="Q266" s="14" t="s">
        <v>1044</v>
      </c>
    </row>
    <row r="267">
      <c r="A267" s="14">
        <v>1267.0</v>
      </c>
      <c r="B267" s="15" t="s">
        <v>1045</v>
      </c>
      <c r="C267" s="14" t="s">
        <v>1046</v>
      </c>
      <c r="E267" s="14">
        <v>7.5</v>
      </c>
      <c r="G267" s="14">
        <v>35.0</v>
      </c>
      <c r="J267" s="14"/>
      <c r="K267" s="14" t="s">
        <v>105</v>
      </c>
      <c r="L267" s="14"/>
      <c r="M267" s="14" t="s">
        <v>79</v>
      </c>
      <c r="N267" s="14" t="s">
        <v>140</v>
      </c>
      <c r="O267" s="14">
        <v>0.0</v>
      </c>
      <c r="P267" s="14" t="s">
        <v>429</v>
      </c>
      <c r="Q267" s="14" t="s">
        <v>1047</v>
      </c>
    </row>
    <row r="268">
      <c r="A268" s="14">
        <v>1268.0</v>
      </c>
      <c r="B268" s="15" t="s">
        <v>1048</v>
      </c>
      <c r="C268" s="14" t="s">
        <v>1043</v>
      </c>
      <c r="D268" s="14" t="s">
        <v>1049</v>
      </c>
      <c r="E268" s="14"/>
      <c r="J268" s="14" t="s">
        <v>226</v>
      </c>
      <c r="K268" s="14" t="s">
        <v>226</v>
      </c>
      <c r="O268" s="14">
        <v>0.0</v>
      </c>
      <c r="P268" s="14" t="s">
        <v>429</v>
      </c>
      <c r="Q268" s="14" t="s">
        <v>1050</v>
      </c>
    </row>
    <row r="269">
      <c r="A269" s="14">
        <v>1269.0</v>
      </c>
      <c r="B269" s="15" t="s">
        <v>1051</v>
      </c>
      <c r="C269" s="14" t="s">
        <v>1043</v>
      </c>
      <c r="D269" s="14" t="s">
        <v>1052</v>
      </c>
      <c r="J269" s="14" t="s">
        <v>226</v>
      </c>
      <c r="K269" s="14" t="s">
        <v>226</v>
      </c>
      <c r="O269" s="14">
        <v>0.0</v>
      </c>
      <c r="P269" s="14" t="s">
        <v>429</v>
      </c>
      <c r="Q269" s="14" t="s">
        <v>1053</v>
      </c>
    </row>
    <row r="270">
      <c r="A270" s="14">
        <v>1270.0</v>
      </c>
      <c r="B270" s="15" t="s">
        <v>1054</v>
      </c>
      <c r="C270" s="14" t="s">
        <v>1043</v>
      </c>
      <c r="J270" s="14" t="s">
        <v>226</v>
      </c>
      <c r="K270" s="14" t="s">
        <v>105</v>
      </c>
      <c r="L270" s="14"/>
      <c r="M270" s="14" t="s">
        <v>333</v>
      </c>
      <c r="N270" s="14" t="s">
        <v>140</v>
      </c>
      <c r="O270" s="14">
        <v>1.0</v>
      </c>
      <c r="P270" s="14" t="s">
        <v>1055</v>
      </c>
    </row>
    <row r="271">
      <c r="A271" s="14">
        <v>1271.0</v>
      </c>
      <c r="B271" s="15" t="s">
        <v>1056</v>
      </c>
      <c r="C271" s="14" t="s">
        <v>1043</v>
      </c>
      <c r="D271" s="14" t="s">
        <v>1057</v>
      </c>
      <c r="E271" s="14"/>
      <c r="J271" s="14" t="s">
        <v>226</v>
      </c>
      <c r="K271" s="14" t="s">
        <v>105</v>
      </c>
      <c r="L271" s="14"/>
      <c r="M271" s="14" t="s">
        <v>333</v>
      </c>
      <c r="N271" s="14" t="s">
        <v>140</v>
      </c>
      <c r="O271" s="14">
        <v>1.0</v>
      </c>
      <c r="P271" s="14" t="s">
        <v>1055</v>
      </c>
    </row>
    <row r="272">
      <c r="A272" s="14">
        <v>1272.0</v>
      </c>
      <c r="B272" s="15" t="s">
        <v>1058</v>
      </c>
      <c r="C272" s="14" t="s">
        <v>1043</v>
      </c>
      <c r="D272" s="14" t="s">
        <v>1059</v>
      </c>
      <c r="J272" s="14" t="s">
        <v>226</v>
      </c>
      <c r="K272" s="14" t="s">
        <v>226</v>
      </c>
      <c r="L272" s="14"/>
      <c r="M272" s="14" t="s">
        <v>79</v>
      </c>
      <c r="N272" s="14" t="s">
        <v>922</v>
      </c>
      <c r="O272" s="14">
        <v>1.0</v>
      </c>
      <c r="P272" s="14" t="s">
        <v>1147</v>
      </c>
    </row>
    <row r="273">
      <c r="A273" s="14">
        <v>1273.0</v>
      </c>
      <c r="B273" s="15" t="s">
        <v>1148</v>
      </c>
      <c r="C273" s="14" t="s">
        <v>1043</v>
      </c>
      <c r="D273" s="14" t="s">
        <v>1057</v>
      </c>
      <c r="J273" s="14" t="s">
        <v>226</v>
      </c>
      <c r="K273" s="14" t="s">
        <v>226</v>
      </c>
      <c r="L273" s="14"/>
      <c r="M273" s="14"/>
      <c r="O273" s="14">
        <v>1.0</v>
      </c>
    </row>
    <row r="274">
      <c r="A274" s="14">
        <v>1274.0</v>
      </c>
      <c r="B274" s="15" t="s">
        <v>610</v>
      </c>
      <c r="C274" s="14" t="s">
        <v>1043</v>
      </c>
      <c r="D274" s="14" t="s">
        <v>1153</v>
      </c>
      <c r="J274" s="14" t="s">
        <v>226</v>
      </c>
      <c r="K274" s="14" t="s">
        <v>226</v>
      </c>
      <c r="L274" s="14"/>
      <c r="M274" s="14"/>
      <c r="N274" s="14" t="s">
        <v>140</v>
      </c>
      <c r="O274" s="14">
        <v>1.0</v>
      </c>
      <c r="P274" s="14" t="s">
        <v>1055</v>
      </c>
    </row>
    <row r="275">
      <c r="A275" s="14">
        <v>1275.0</v>
      </c>
      <c r="B275" s="15" t="s">
        <v>1155</v>
      </c>
      <c r="C275" s="14" t="s">
        <v>1043</v>
      </c>
      <c r="D275" s="14" t="s">
        <v>1157</v>
      </c>
      <c r="J275" s="14" t="s">
        <v>226</v>
      </c>
      <c r="K275" s="14" t="s">
        <v>73</v>
      </c>
      <c r="L275" s="14"/>
      <c r="M275" s="14" t="s">
        <v>153</v>
      </c>
      <c r="O275" s="14">
        <v>1.0</v>
      </c>
      <c r="P275" s="14" t="s">
        <v>429</v>
      </c>
    </row>
    <row r="276">
      <c r="A276" s="14">
        <v>1276.0</v>
      </c>
      <c r="B276" s="15" t="s">
        <v>1158</v>
      </c>
      <c r="C276" s="14" t="s">
        <v>1043</v>
      </c>
      <c r="D276" s="14" t="s">
        <v>1159</v>
      </c>
      <c r="J276" s="14" t="s">
        <v>226</v>
      </c>
      <c r="K276" s="14" t="s">
        <v>73</v>
      </c>
      <c r="L276" s="14"/>
      <c r="M276" s="14" t="s">
        <v>153</v>
      </c>
      <c r="O276" s="14">
        <v>1.0</v>
      </c>
      <c r="P276" s="14" t="s">
        <v>429</v>
      </c>
    </row>
    <row r="277">
      <c r="A277" s="14">
        <v>1277.0</v>
      </c>
      <c r="B277" s="15" t="s">
        <v>131</v>
      </c>
      <c r="C277" s="14" t="s">
        <v>1162</v>
      </c>
      <c r="E277" s="14">
        <v>2.2</v>
      </c>
      <c r="G277" s="14">
        <v>20.0</v>
      </c>
      <c r="K277" s="14" t="s">
        <v>1163</v>
      </c>
      <c r="L277" s="14"/>
      <c r="M277" s="14" t="s">
        <v>88</v>
      </c>
      <c r="N277" s="14" t="s">
        <v>140</v>
      </c>
      <c r="O277" s="14">
        <v>2.0</v>
      </c>
      <c r="P277" s="14" t="s">
        <v>429</v>
      </c>
    </row>
    <row r="278">
      <c r="A278" s="14">
        <v>1278.0</v>
      </c>
      <c r="B278" s="15" t="s">
        <v>71</v>
      </c>
      <c r="C278" s="14" t="s">
        <v>1164</v>
      </c>
      <c r="E278" s="14">
        <v>7.0</v>
      </c>
      <c r="F278" s="14">
        <v>6.0</v>
      </c>
      <c r="G278" s="14">
        <v>50.0</v>
      </c>
      <c r="K278" s="14" t="s">
        <v>105</v>
      </c>
      <c r="L278" s="14"/>
      <c r="M278" s="14" t="s">
        <v>100</v>
      </c>
      <c r="N278" s="14" t="s">
        <v>140</v>
      </c>
      <c r="O278" s="14" t="s">
        <v>301</v>
      </c>
      <c r="P278" s="14" t="s">
        <v>1169</v>
      </c>
    </row>
    <row r="279">
      <c r="A279" s="14">
        <v>1279.0</v>
      </c>
      <c r="B279" s="15" t="s">
        <v>71</v>
      </c>
      <c r="C279" s="14" t="s">
        <v>1171</v>
      </c>
      <c r="D279" s="14">
        <v>196.0</v>
      </c>
      <c r="E279" s="14">
        <v>4.5</v>
      </c>
      <c r="G279" s="14">
        <v>40.0</v>
      </c>
      <c r="H279" s="14">
        <v>35.0</v>
      </c>
      <c r="J279" s="14" t="s">
        <v>1172</v>
      </c>
      <c r="K279" s="14" t="s">
        <v>105</v>
      </c>
      <c r="L279" s="14"/>
      <c r="M279" s="14" t="s">
        <v>88</v>
      </c>
      <c r="N279" s="14" t="s">
        <v>140</v>
      </c>
      <c r="O279" s="14">
        <v>46.0</v>
      </c>
      <c r="P279" s="14" t="s">
        <v>429</v>
      </c>
      <c r="Q279" s="14" t="s">
        <v>1174</v>
      </c>
    </row>
    <row r="280">
      <c r="A280" s="14">
        <v>1280.0</v>
      </c>
      <c r="B280" s="15" t="s">
        <v>1175</v>
      </c>
      <c r="C280" s="14" t="s">
        <v>1176</v>
      </c>
      <c r="D280" s="14">
        <v>164.0</v>
      </c>
      <c r="E280" s="14">
        <v>17.6</v>
      </c>
      <c r="G280" s="14">
        <v>92.0</v>
      </c>
      <c r="J280" s="14"/>
      <c r="K280" s="14" t="s">
        <v>105</v>
      </c>
      <c r="L280" s="14"/>
      <c r="M280" s="14" t="s">
        <v>88</v>
      </c>
      <c r="N280" s="14" t="s">
        <v>140</v>
      </c>
      <c r="O280" s="14">
        <v>90.0</v>
      </c>
      <c r="P280" s="14" t="s">
        <v>429</v>
      </c>
      <c r="Q280" s="14" t="s">
        <v>1179</v>
      </c>
    </row>
    <row r="281">
      <c r="A281" s="14">
        <v>1281.0</v>
      </c>
      <c r="B281" s="15" t="s">
        <v>71</v>
      </c>
      <c r="C281" s="14" t="s">
        <v>1180</v>
      </c>
      <c r="E281" s="14">
        <v>4.0</v>
      </c>
      <c r="G281" s="14">
        <v>30.0</v>
      </c>
      <c r="K281" s="14" t="s">
        <v>105</v>
      </c>
      <c r="L281" s="14"/>
      <c r="M281" s="14" t="s">
        <v>79</v>
      </c>
      <c r="N281" s="14" t="s">
        <v>140</v>
      </c>
      <c r="O281" s="14">
        <v>2.0</v>
      </c>
      <c r="P281" s="14" t="s">
        <v>1181</v>
      </c>
    </row>
    <row r="282">
      <c r="A282" s="14">
        <v>1282.0</v>
      </c>
      <c r="B282" s="15" t="s">
        <v>211</v>
      </c>
      <c r="C282" s="14" t="s">
        <v>1182</v>
      </c>
      <c r="E282" s="14">
        <v>1.1</v>
      </c>
      <c r="G282" s="14">
        <v>15.2</v>
      </c>
      <c r="K282" s="14" t="s">
        <v>105</v>
      </c>
      <c r="L282" s="14"/>
      <c r="M282" s="14" t="s">
        <v>100</v>
      </c>
      <c r="N282" s="14" t="s">
        <v>140</v>
      </c>
      <c r="O282" s="14">
        <v>1.0</v>
      </c>
      <c r="P282" s="14" t="s">
        <v>1185</v>
      </c>
    </row>
    <row r="283">
      <c r="A283" s="14">
        <v>1283.0</v>
      </c>
      <c r="B283" s="15" t="s">
        <v>1186</v>
      </c>
      <c r="C283" s="14" t="s">
        <v>1182</v>
      </c>
      <c r="E283" s="14">
        <v>0.67</v>
      </c>
      <c r="G283" s="14">
        <v>7.0</v>
      </c>
      <c r="K283" s="14" t="s">
        <v>105</v>
      </c>
      <c r="L283" s="14"/>
      <c r="M283" s="14" t="s">
        <v>100</v>
      </c>
      <c r="N283" s="14" t="s">
        <v>140</v>
      </c>
      <c r="O283" s="14">
        <v>5.0</v>
      </c>
      <c r="P283" s="14" t="s">
        <v>1190</v>
      </c>
    </row>
    <row r="284">
      <c r="A284" s="14">
        <v>1284.0</v>
      </c>
      <c r="B284" s="15" t="s">
        <v>1191</v>
      </c>
      <c r="C284" s="14" t="s">
        <v>1192</v>
      </c>
      <c r="E284" s="14">
        <v>1.3</v>
      </c>
      <c r="G284" s="14">
        <v>34.5</v>
      </c>
      <c r="K284" s="14" t="s">
        <v>73</v>
      </c>
      <c r="L284" s="14"/>
      <c r="M284" s="14" t="s">
        <v>88</v>
      </c>
      <c r="N284" s="14" t="s">
        <v>83</v>
      </c>
      <c r="O284" s="14">
        <v>29.0</v>
      </c>
      <c r="P284" s="14" t="s">
        <v>1194</v>
      </c>
      <c r="Q284" s="14" t="s">
        <v>1195</v>
      </c>
    </row>
    <row r="285">
      <c r="A285" s="14">
        <v>1285.0</v>
      </c>
      <c r="B285" s="15" t="s">
        <v>71</v>
      </c>
      <c r="C285" s="14" t="s">
        <v>504</v>
      </c>
      <c r="D285" s="14" t="s">
        <v>1196</v>
      </c>
      <c r="E285" s="14">
        <v>3.7</v>
      </c>
      <c r="K285" s="14" t="s">
        <v>105</v>
      </c>
      <c r="L285" s="14"/>
      <c r="M285" s="14" t="s">
        <v>79</v>
      </c>
      <c r="N285" s="14" t="s">
        <v>140</v>
      </c>
      <c r="O285" s="14">
        <v>1.0</v>
      </c>
      <c r="P285" s="14" t="s">
        <v>1190</v>
      </c>
      <c r="Q285" s="14" t="s">
        <v>1201</v>
      </c>
    </row>
    <row r="286">
      <c r="A286" s="14">
        <v>1286.0</v>
      </c>
      <c r="B286" s="15" t="s">
        <v>211</v>
      </c>
      <c r="C286" s="14" t="s">
        <v>512</v>
      </c>
      <c r="E286" s="14">
        <v>3.75</v>
      </c>
      <c r="G286" s="14">
        <v>31.0</v>
      </c>
      <c r="K286" s="14" t="s">
        <v>73</v>
      </c>
      <c r="L286" s="14"/>
      <c r="M286" s="14" t="s">
        <v>153</v>
      </c>
      <c r="O286" s="14">
        <v>0.0</v>
      </c>
      <c r="P286" s="14" t="s">
        <v>466</v>
      </c>
      <c r="Q286" s="14" t="s">
        <v>1202</v>
      </c>
    </row>
    <row r="287">
      <c r="A287" s="14">
        <v>1287.0</v>
      </c>
      <c r="B287" s="15" t="s">
        <v>131</v>
      </c>
      <c r="C287" s="14" t="s">
        <v>512</v>
      </c>
      <c r="E287" s="14">
        <v>0.4</v>
      </c>
      <c r="G287" s="14">
        <v>7.0</v>
      </c>
      <c r="K287" s="14" t="s">
        <v>73</v>
      </c>
      <c r="L287" s="14"/>
      <c r="M287" s="14" t="s">
        <v>88</v>
      </c>
      <c r="N287" s="14" t="s">
        <v>83</v>
      </c>
      <c r="O287" s="14">
        <v>1.0</v>
      </c>
      <c r="P287" s="14" t="s">
        <v>466</v>
      </c>
    </row>
    <row r="288">
      <c r="A288" s="14">
        <v>1288.0</v>
      </c>
      <c r="B288" s="15" t="s">
        <v>295</v>
      </c>
      <c r="C288" s="14" t="s">
        <v>512</v>
      </c>
      <c r="E288" s="14">
        <v>0.8</v>
      </c>
      <c r="G288" s="14">
        <v>8.3</v>
      </c>
      <c r="K288" s="14" t="s">
        <v>73</v>
      </c>
      <c r="L288" s="14"/>
      <c r="M288" s="14" t="s">
        <v>153</v>
      </c>
      <c r="O288" s="14">
        <v>1.0</v>
      </c>
      <c r="P288" s="14" t="s">
        <v>466</v>
      </c>
    </row>
    <row r="289">
      <c r="A289" s="14">
        <v>1289.0</v>
      </c>
      <c r="B289" s="15" t="s">
        <v>306</v>
      </c>
      <c r="C289" s="14" t="s">
        <v>512</v>
      </c>
      <c r="E289" s="14">
        <v>0.9</v>
      </c>
      <c r="G289" s="14">
        <v>8.8</v>
      </c>
      <c r="H289" s="14">
        <v>8.4</v>
      </c>
      <c r="K289" s="14" t="s">
        <v>73</v>
      </c>
      <c r="L289" s="14"/>
      <c r="M289" s="14" t="s">
        <v>153</v>
      </c>
      <c r="O289" s="14">
        <v>1.0</v>
      </c>
      <c r="P289" s="14" t="s">
        <v>466</v>
      </c>
    </row>
    <row r="290">
      <c r="A290" s="14">
        <v>1290.0</v>
      </c>
      <c r="B290" s="15" t="s">
        <v>535</v>
      </c>
      <c r="C290" s="14" t="s">
        <v>538</v>
      </c>
      <c r="E290" s="14">
        <v>0.3</v>
      </c>
      <c r="G290" s="14">
        <v>3.5</v>
      </c>
      <c r="K290" s="14" t="s">
        <v>73</v>
      </c>
      <c r="L290" s="14"/>
      <c r="M290" s="14" t="s">
        <v>153</v>
      </c>
      <c r="O290" s="14">
        <v>1.0</v>
      </c>
      <c r="P290" s="14" t="s">
        <v>466</v>
      </c>
    </row>
    <row r="291">
      <c r="A291" s="14">
        <v>1291.0</v>
      </c>
      <c r="B291" s="15" t="s">
        <v>540</v>
      </c>
      <c r="C291" s="14" t="s">
        <v>538</v>
      </c>
      <c r="E291" s="14">
        <v>0.3</v>
      </c>
      <c r="G291" s="14">
        <v>2.8</v>
      </c>
      <c r="K291" s="14" t="s">
        <v>73</v>
      </c>
      <c r="L291" s="14"/>
      <c r="M291" s="14" t="s">
        <v>153</v>
      </c>
      <c r="O291" s="14">
        <v>1.0</v>
      </c>
      <c r="P291" s="14" t="s">
        <v>466</v>
      </c>
    </row>
    <row r="292">
      <c r="A292" s="14">
        <v>1292.0</v>
      </c>
      <c r="B292" s="15" t="s">
        <v>548</v>
      </c>
      <c r="C292" s="14" t="s">
        <v>538</v>
      </c>
      <c r="E292" s="14">
        <v>3.0</v>
      </c>
      <c r="G292" s="14">
        <v>3.0</v>
      </c>
      <c r="K292" s="14" t="s">
        <v>73</v>
      </c>
      <c r="L292" s="14"/>
      <c r="M292" s="14" t="s">
        <v>153</v>
      </c>
      <c r="O292" s="14">
        <v>1.0</v>
      </c>
      <c r="P292" s="14" t="s">
        <v>466</v>
      </c>
    </row>
    <row r="293">
      <c r="A293" s="14">
        <v>1293.0</v>
      </c>
      <c r="B293" s="15" t="s">
        <v>554</v>
      </c>
      <c r="C293" s="14" t="s">
        <v>559</v>
      </c>
      <c r="E293" s="14">
        <v>2.0</v>
      </c>
      <c r="G293" s="14">
        <v>15.0</v>
      </c>
      <c r="K293" s="14" t="s">
        <v>105</v>
      </c>
      <c r="L293" s="14"/>
      <c r="M293" s="14" t="s">
        <v>88</v>
      </c>
      <c r="N293" s="14" t="s">
        <v>140</v>
      </c>
      <c r="O293" s="14">
        <v>3.0</v>
      </c>
      <c r="P293" s="14" t="s">
        <v>466</v>
      </c>
      <c r="Q293" s="14" t="s">
        <v>1215</v>
      </c>
    </row>
    <row r="294">
      <c r="A294" s="14">
        <v>1294.0</v>
      </c>
      <c r="B294" s="15" t="s">
        <v>561</v>
      </c>
      <c r="C294" s="14" t="s">
        <v>559</v>
      </c>
      <c r="J294" s="14" t="s">
        <v>226</v>
      </c>
      <c r="K294" s="14" t="s">
        <v>73</v>
      </c>
      <c r="L294" s="14"/>
      <c r="M294" s="14" t="s">
        <v>153</v>
      </c>
      <c r="O294" s="14">
        <v>1.0</v>
      </c>
      <c r="P294" s="14" t="s">
        <v>466</v>
      </c>
    </row>
    <row r="295">
      <c r="A295" s="14">
        <v>1295.0</v>
      </c>
      <c r="B295" s="15" t="s">
        <v>211</v>
      </c>
      <c r="C295" s="14" t="s">
        <v>559</v>
      </c>
      <c r="E295" s="14">
        <v>2.7</v>
      </c>
      <c r="G295" s="14">
        <v>30.0</v>
      </c>
      <c r="K295" s="14" t="s">
        <v>73</v>
      </c>
      <c r="L295" s="14"/>
      <c r="M295" s="14" t="s">
        <v>153</v>
      </c>
      <c r="O295" s="14">
        <v>2.0</v>
      </c>
      <c r="P295" s="14" t="s">
        <v>466</v>
      </c>
    </row>
    <row r="296">
      <c r="A296" s="14">
        <v>1296.0</v>
      </c>
      <c r="B296" s="15" t="s">
        <v>131</v>
      </c>
      <c r="C296" s="14" t="s">
        <v>559</v>
      </c>
      <c r="E296" s="14">
        <v>1.1</v>
      </c>
      <c r="F296" s="14">
        <v>0.4</v>
      </c>
      <c r="G296" s="14">
        <v>8.0</v>
      </c>
      <c r="H296" s="14"/>
      <c r="K296" s="14" t="s">
        <v>105</v>
      </c>
      <c r="L296" s="14"/>
      <c r="M296" s="14" t="s">
        <v>333</v>
      </c>
      <c r="N296" s="14" t="s">
        <v>140</v>
      </c>
      <c r="O296" s="14">
        <v>1.0</v>
      </c>
      <c r="P296" s="14" t="s">
        <v>846</v>
      </c>
    </row>
    <row r="297">
      <c r="A297" s="14">
        <v>1297.0</v>
      </c>
      <c r="B297" s="15" t="s">
        <v>295</v>
      </c>
      <c r="C297" s="14" t="s">
        <v>559</v>
      </c>
      <c r="E297" s="14">
        <v>0.65</v>
      </c>
      <c r="G297" s="14">
        <v>7.0</v>
      </c>
      <c r="K297" s="14" t="s">
        <v>73</v>
      </c>
      <c r="L297" s="14"/>
      <c r="M297" s="14" t="s">
        <v>153</v>
      </c>
      <c r="O297" s="14">
        <v>0.0</v>
      </c>
      <c r="P297" s="14" t="s">
        <v>466</v>
      </c>
      <c r="Q297" s="14" t="s">
        <v>1227</v>
      </c>
    </row>
    <row r="298">
      <c r="A298" s="14">
        <v>1298.0</v>
      </c>
      <c r="B298" s="15" t="s">
        <v>1228</v>
      </c>
      <c r="C298" s="14" t="s">
        <v>1229</v>
      </c>
      <c r="E298" s="14">
        <v>5.0</v>
      </c>
      <c r="G298" s="14">
        <v>45.0</v>
      </c>
      <c r="K298" s="14" t="s">
        <v>73</v>
      </c>
      <c r="L298" s="14"/>
      <c r="M298" s="14" t="s">
        <v>88</v>
      </c>
      <c r="N298" s="14" t="s">
        <v>226</v>
      </c>
      <c r="O298" s="14">
        <v>3.0</v>
      </c>
      <c r="P298" s="14" t="s">
        <v>429</v>
      </c>
      <c r="Q298" s="14" t="s">
        <v>1231</v>
      </c>
    </row>
    <row r="299">
      <c r="A299" s="14">
        <v>1299.0</v>
      </c>
      <c r="B299" s="15" t="s">
        <v>71</v>
      </c>
      <c r="C299" s="14" t="s">
        <v>1232</v>
      </c>
      <c r="J299" s="14" t="s">
        <v>226</v>
      </c>
      <c r="K299" s="14" t="s">
        <v>105</v>
      </c>
      <c r="L299" s="14"/>
      <c r="M299" s="14" t="s">
        <v>333</v>
      </c>
      <c r="N299" s="14" t="s">
        <v>140</v>
      </c>
      <c r="O299" s="14">
        <v>0.0</v>
      </c>
      <c r="P299" s="14" t="s">
        <v>1236</v>
      </c>
    </row>
    <row r="300">
      <c r="A300" s="14">
        <v>1300.0</v>
      </c>
      <c r="B300" s="15" t="s">
        <v>71</v>
      </c>
      <c r="C300" s="14" t="s">
        <v>1232</v>
      </c>
      <c r="J300" s="14" t="s">
        <v>226</v>
      </c>
      <c r="K300" s="14" t="s">
        <v>105</v>
      </c>
      <c r="L300" s="14"/>
      <c r="M300" s="14" t="s">
        <v>333</v>
      </c>
      <c r="N300" s="14" t="s">
        <v>140</v>
      </c>
      <c r="O300" s="14">
        <v>0.0</v>
      </c>
      <c r="P300" s="14" t="s">
        <v>1236</v>
      </c>
    </row>
    <row r="301">
      <c r="A301" s="14">
        <v>1301.0</v>
      </c>
      <c r="B301" s="15" t="s">
        <v>71</v>
      </c>
      <c r="C301" s="14" t="s">
        <v>1232</v>
      </c>
      <c r="J301" s="14" t="s">
        <v>226</v>
      </c>
      <c r="K301" s="14" t="s">
        <v>105</v>
      </c>
      <c r="L301" s="14"/>
      <c r="M301" s="14" t="s">
        <v>333</v>
      </c>
      <c r="N301" s="14" t="s">
        <v>140</v>
      </c>
      <c r="O301" s="14">
        <v>0.0</v>
      </c>
      <c r="P301" s="14" t="s">
        <v>1236</v>
      </c>
    </row>
    <row r="302">
      <c r="A302" s="14">
        <v>1302.0</v>
      </c>
      <c r="B302" s="15" t="s">
        <v>71</v>
      </c>
      <c r="C302" s="14" t="s">
        <v>1232</v>
      </c>
      <c r="J302" s="14" t="s">
        <v>226</v>
      </c>
      <c r="K302" s="14" t="s">
        <v>105</v>
      </c>
      <c r="L302" s="14"/>
      <c r="M302" s="14" t="s">
        <v>333</v>
      </c>
      <c r="N302" s="14" t="s">
        <v>140</v>
      </c>
      <c r="O302" s="14">
        <v>0.0</v>
      </c>
      <c r="P302" s="14" t="s">
        <v>1236</v>
      </c>
    </row>
    <row r="303">
      <c r="A303" s="14">
        <v>1303.0</v>
      </c>
      <c r="B303" s="15" t="s">
        <v>71</v>
      </c>
      <c r="C303" s="14" t="s">
        <v>1232</v>
      </c>
      <c r="J303" s="14" t="s">
        <v>226</v>
      </c>
      <c r="K303" s="14" t="s">
        <v>105</v>
      </c>
      <c r="L303" s="14"/>
      <c r="M303" s="14" t="s">
        <v>333</v>
      </c>
      <c r="N303" s="14" t="s">
        <v>140</v>
      </c>
      <c r="O303" s="14">
        <v>0.0</v>
      </c>
      <c r="P303" s="14" t="s">
        <v>1236</v>
      </c>
    </row>
    <row r="304">
      <c r="A304" s="14">
        <v>1304.0</v>
      </c>
      <c r="B304" s="15" t="s">
        <v>1243</v>
      </c>
      <c r="C304" s="14" t="s">
        <v>1232</v>
      </c>
      <c r="J304" s="14" t="s">
        <v>226</v>
      </c>
      <c r="K304" s="14" t="s">
        <v>105</v>
      </c>
      <c r="L304" s="14"/>
      <c r="M304" s="14" t="s">
        <v>333</v>
      </c>
      <c r="N304" s="14" t="s">
        <v>140</v>
      </c>
      <c r="O304" s="14">
        <v>1.0</v>
      </c>
      <c r="P304" s="14" t="s">
        <v>1190</v>
      </c>
    </row>
    <row r="305">
      <c r="A305" s="14">
        <v>1305.0</v>
      </c>
      <c r="B305" s="15" t="s">
        <v>1247</v>
      </c>
      <c r="C305" s="14" t="s">
        <v>1232</v>
      </c>
      <c r="J305" s="14" t="s">
        <v>226</v>
      </c>
      <c r="K305" s="14" t="s">
        <v>105</v>
      </c>
      <c r="L305" s="14"/>
      <c r="M305" s="14" t="s">
        <v>79</v>
      </c>
      <c r="N305" s="14" t="s">
        <v>140</v>
      </c>
      <c r="O305" s="14">
        <v>1.0</v>
      </c>
      <c r="P305" s="14" t="s">
        <v>429</v>
      </c>
    </row>
    <row r="306">
      <c r="A306" s="14">
        <v>1306.0</v>
      </c>
      <c r="B306" s="15" t="s">
        <v>1248</v>
      </c>
      <c r="C306" s="14" t="s">
        <v>1232</v>
      </c>
      <c r="J306" s="14" t="s">
        <v>226</v>
      </c>
      <c r="K306" s="14" t="s">
        <v>105</v>
      </c>
      <c r="L306" s="14"/>
      <c r="M306" s="14" t="s">
        <v>153</v>
      </c>
      <c r="N306" s="14" t="s">
        <v>140</v>
      </c>
      <c r="O306" s="14">
        <v>1.0</v>
      </c>
      <c r="P306" s="14" t="s">
        <v>429</v>
      </c>
    </row>
    <row r="307">
      <c r="A307" s="14">
        <v>1307.0</v>
      </c>
      <c r="B307" s="15" t="s">
        <v>1250</v>
      </c>
      <c r="C307" s="14" t="s">
        <v>1232</v>
      </c>
      <c r="J307" s="14" t="s">
        <v>226</v>
      </c>
      <c r="K307" s="14" t="s">
        <v>105</v>
      </c>
      <c r="L307" s="14"/>
      <c r="M307" s="14" t="s">
        <v>153</v>
      </c>
      <c r="N307" s="14" t="s">
        <v>140</v>
      </c>
      <c r="O307" s="14">
        <v>1.0</v>
      </c>
      <c r="P307" s="14" t="s">
        <v>429</v>
      </c>
    </row>
    <row r="308">
      <c r="A308" s="14">
        <v>1308.0</v>
      </c>
      <c r="B308" s="15" t="s">
        <v>1251</v>
      </c>
      <c r="C308" s="14" t="s">
        <v>1232</v>
      </c>
      <c r="J308" s="14" t="s">
        <v>226</v>
      </c>
      <c r="K308" s="14" t="s">
        <v>105</v>
      </c>
      <c r="L308" s="14"/>
      <c r="M308" s="14" t="s">
        <v>333</v>
      </c>
      <c r="N308" s="14" t="s">
        <v>140</v>
      </c>
      <c r="O308" s="14">
        <v>0.0</v>
      </c>
      <c r="P308" s="14" t="s">
        <v>1252</v>
      </c>
      <c r="Q308" s="14" t="s">
        <v>1253</v>
      </c>
    </row>
    <row r="309">
      <c r="A309" s="14">
        <v>1309.0</v>
      </c>
      <c r="B309" s="15" t="s">
        <v>306</v>
      </c>
      <c r="C309" s="14" t="s">
        <v>1255</v>
      </c>
      <c r="E309" s="14">
        <v>17.0</v>
      </c>
      <c r="G309" s="14">
        <v>75.0</v>
      </c>
      <c r="J309" s="14" t="s">
        <v>1256</v>
      </c>
      <c r="K309" s="14" t="s">
        <v>105</v>
      </c>
      <c r="L309" s="14"/>
      <c r="M309" s="14" t="s">
        <v>88</v>
      </c>
      <c r="N309" s="14" t="s">
        <v>140</v>
      </c>
      <c r="O309" s="14">
        <v>4.0</v>
      </c>
      <c r="P309" s="14" t="s">
        <v>429</v>
      </c>
      <c r="Q309" s="14" t="s">
        <v>1257</v>
      </c>
    </row>
    <row r="310">
      <c r="A310" s="14">
        <v>1310.0</v>
      </c>
      <c r="B310" s="15" t="s">
        <v>535</v>
      </c>
      <c r="C310" s="17" t="s">
        <v>1258</v>
      </c>
      <c r="E310" s="14">
        <v>1.7</v>
      </c>
      <c r="G310" s="14">
        <v>29.0</v>
      </c>
      <c r="K310" s="14" t="s">
        <v>105</v>
      </c>
      <c r="L310" s="14"/>
      <c r="M310" s="14" t="s">
        <v>79</v>
      </c>
      <c r="N310" s="14" t="s">
        <v>140</v>
      </c>
      <c r="O310" s="14">
        <v>1.0</v>
      </c>
      <c r="P310" s="14" t="s">
        <v>1260</v>
      </c>
    </row>
    <row r="311">
      <c r="A311" s="14">
        <v>1311.0</v>
      </c>
      <c r="B311" s="15" t="s">
        <v>616</v>
      </c>
      <c r="C311" s="17" t="s">
        <v>1258</v>
      </c>
      <c r="E311" s="14">
        <v>5.0</v>
      </c>
      <c r="G311" s="14">
        <v>35.0</v>
      </c>
      <c r="K311" s="14" t="s">
        <v>105</v>
      </c>
      <c r="L311" s="14"/>
      <c r="M311" s="14" t="s">
        <v>333</v>
      </c>
      <c r="N311" s="14" t="s">
        <v>140</v>
      </c>
      <c r="O311" s="14">
        <v>1.0</v>
      </c>
      <c r="P311" s="14" t="s">
        <v>1261</v>
      </c>
      <c r="Q311" s="14" t="s">
        <v>1262</v>
      </c>
    </row>
    <row r="312">
      <c r="A312" s="14">
        <v>1312.0</v>
      </c>
      <c r="B312" s="15" t="s">
        <v>71</v>
      </c>
      <c r="C312" s="14" t="s">
        <v>1263</v>
      </c>
      <c r="E312" s="14">
        <v>4.7</v>
      </c>
      <c r="F312" s="14">
        <v>2.5</v>
      </c>
      <c r="G312" s="14">
        <v>24.0</v>
      </c>
      <c r="K312" s="14" t="s">
        <v>105</v>
      </c>
      <c r="L312" s="14"/>
      <c r="M312" s="14" t="s">
        <v>100</v>
      </c>
      <c r="N312" s="14" t="s">
        <v>140</v>
      </c>
      <c r="O312" s="14">
        <v>4.0</v>
      </c>
      <c r="P312" s="14" t="s">
        <v>429</v>
      </c>
    </row>
    <row r="313">
      <c r="A313" s="14">
        <v>1313.0</v>
      </c>
      <c r="B313" s="15" t="s">
        <v>211</v>
      </c>
      <c r="C313" s="14" t="s">
        <v>1266</v>
      </c>
      <c r="D313" s="14">
        <v>1305.0</v>
      </c>
      <c r="E313" s="14">
        <v>0.6</v>
      </c>
      <c r="G313" s="14">
        <v>5.0</v>
      </c>
      <c r="K313" s="14" t="s">
        <v>105</v>
      </c>
      <c r="L313" s="14"/>
      <c r="M313" s="14" t="s">
        <v>88</v>
      </c>
      <c r="N313" s="14" t="s">
        <v>140</v>
      </c>
      <c r="O313" s="14">
        <v>0.0</v>
      </c>
      <c r="P313" s="14" t="s">
        <v>466</v>
      </c>
      <c r="Q313" s="14" t="s">
        <v>1267</v>
      </c>
    </row>
    <row r="314">
      <c r="A314" s="14">
        <v>1314.0</v>
      </c>
      <c r="B314" s="15" t="s">
        <v>587</v>
      </c>
      <c r="C314" s="14" t="s">
        <v>594</v>
      </c>
      <c r="D314" s="14" t="s">
        <v>1268</v>
      </c>
      <c r="E314" s="14">
        <v>9.6</v>
      </c>
      <c r="G314" s="14">
        <v>46.0</v>
      </c>
      <c r="K314" s="14" t="s">
        <v>105</v>
      </c>
      <c r="L314" s="14"/>
      <c r="M314" s="14" t="s">
        <v>100</v>
      </c>
      <c r="N314" s="14" t="s">
        <v>140</v>
      </c>
      <c r="O314" s="14">
        <v>2.0</v>
      </c>
      <c r="P314" s="14" t="s">
        <v>1271</v>
      </c>
      <c r="Q314" s="14" t="s">
        <v>1272</v>
      </c>
    </row>
    <row r="315">
      <c r="A315" s="14">
        <v>1315.0</v>
      </c>
      <c r="B315" s="15" t="s">
        <v>211</v>
      </c>
      <c r="C315" s="14" t="s">
        <v>601</v>
      </c>
      <c r="D315" s="14" t="s">
        <v>1273</v>
      </c>
      <c r="E315" s="14">
        <v>5.6</v>
      </c>
      <c r="G315" s="14">
        <v>40.0</v>
      </c>
      <c r="K315" s="14" t="s">
        <v>226</v>
      </c>
      <c r="L315" s="14"/>
      <c r="M315" s="14" t="s">
        <v>153</v>
      </c>
      <c r="O315" s="14">
        <v>1.0</v>
      </c>
      <c r="P315" s="14" t="s">
        <v>466</v>
      </c>
      <c r="Q315" s="14" t="s">
        <v>1274</v>
      </c>
    </row>
    <row r="316">
      <c r="A316" s="14">
        <v>1316.0</v>
      </c>
      <c r="B316" s="15" t="s">
        <v>131</v>
      </c>
      <c r="C316" s="14" t="s">
        <v>601</v>
      </c>
      <c r="D316" s="14" t="s">
        <v>1273</v>
      </c>
      <c r="E316" s="14">
        <v>0.9</v>
      </c>
      <c r="F316" s="14">
        <v>0.25</v>
      </c>
      <c r="G316" s="14">
        <v>9.0</v>
      </c>
      <c r="H316" s="14">
        <v>7.0</v>
      </c>
      <c r="K316" s="14" t="s">
        <v>105</v>
      </c>
      <c r="L316" s="14"/>
      <c r="M316" s="14" t="s">
        <v>100</v>
      </c>
      <c r="N316" s="14" t="s">
        <v>140</v>
      </c>
      <c r="O316" s="14">
        <v>1.0</v>
      </c>
      <c r="P316" s="14" t="s">
        <v>1185</v>
      </c>
    </row>
    <row r="317">
      <c r="A317" s="14">
        <v>1317.0</v>
      </c>
      <c r="B317" s="15" t="s">
        <v>295</v>
      </c>
      <c r="C317" s="14" t="s">
        <v>601</v>
      </c>
      <c r="D317" s="14" t="s">
        <v>1273</v>
      </c>
      <c r="E317" s="14">
        <v>4.5</v>
      </c>
      <c r="G317" s="14">
        <v>32.0</v>
      </c>
      <c r="K317" s="14" t="s">
        <v>105</v>
      </c>
      <c r="L317" s="14"/>
      <c r="M317" s="14" t="s">
        <v>100</v>
      </c>
      <c r="N317" s="14" t="s">
        <v>140</v>
      </c>
      <c r="O317" s="14">
        <v>0.0</v>
      </c>
      <c r="P317" s="14" t="s">
        <v>466</v>
      </c>
      <c r="Q317" s="14" t="s">
        <v>1277</v>
      </c>
    </row>
    <row r="318">
      <c r="A318" s="14">
        <v>1318.0</v>
      </c>
      <c r="B318" s="15" t="s">
        <v>306</v>
      </c>
      <c r="C318" s="14" t="s">
        <v>601</v>
      </c>
      <c r="D318" s="14" t="s">
        <v>1273</v>
      </c>
      <c r="E318" s="14">
        <v>0.3</v>
      </c>
      <c r="G318" s="14">
        <v>8.0</v>
      </c>
      <c r="K318" s="14" t="s">
        <v>226</v>
      </c>
      <c r="L318" s="14"/>
      <c r="M318" s="14" t="s">
        <v>88</v>
      </c>
      <c r="N318" s="14" t="s">
        <v>202</v>
      </c>
      <c r="O318" s="14">
        <v>1.0</v>
      </c>
      <c r="P318" s="14" t="s">
        <v>466</v>
      </c>
      <c r="Q318" s="14" t="s">
        <v>1279</v>
      </c>
    </row>
    <row r="319">
      <c r="A319" s="14">
        <v>1319.0</v>
      </c>
      <c r="B319" s="15" t="s">
        <v>59</v>
      </c>
      <c r="C319" s="14" t="s">
        <v>601</v>
      </c>
      <c r="D319" s="14" t="s">
        <v>1273</v>
      </c>
      <c r="E319" s="14">
        <v>0.2</v>
      </c>
      <c r="G319" s="14">
        <v>8.0</v>
      </c>
      <c r="K319" s="14" t="s">
        <v>226</v>
      </c>
      <c r="L319" s="14"/>
      <c r="M319" s="14" t="s">
        <v>100</v>
      </c>
      <c r="N319" s="14" t="s">
        <v>202</v>
      </c>
      <c r="O319" s="14">
        <v>1.0</v>
      </c>
      <c r="P319" s="14" t="s">
        <v>466</v>
      </c>
      <c r="Q319" s="14" t="s">
        <v>1279</v>
      </c>
    </row>
    <row r="320">
      <c r="A320" s="14">
        <v>1320.0</v>
      </c>
      <c r="B320" s="15" t="s">
        <v>616</v>
      </c>
      <c r="C320" s="14" t="s">
        <v>601</v>
      </c>
      <c r="D320" s="14" t="s">
        <v>1273</v>
      </c>
      <c r="E320" s="14">
        <v>0.1</v>
      </c>
      <c r="G320" s="14">
        <v>7.0</v>
      </c>
      <c r="K320" s="14" t="s">
        <v>73</v>
      </c>
      <c r="L320" s="14"/>
      <c r="M320" s="14" t="s">
        <v>153</v>
      </c>
      <c r="O320" s="14">
        <v>1.0</v>
      </c>
      <c r="P320" s="14" t="s">
        <v>466</v>
      </c>
    </row>
    <row r="321">
      <c r="A321" s="14">
        <v>1321.0</v>
      </c>
      <c r="B321" s="15" t="s">
        <v>554</v>
      </c>
      <c r="C321" s="14" t="s">
        <v>629</v>
      </c>
      <c r="G321" s="14">
        <v>8.9</v>
      </c>
      <c r="K321" s="14" t="s">
        <v>73</v>
      </c>
      <c r="L321" s="14"/>
      <c r="M321" s="14" t="s">
        <v>153</v>
      </c>
      <c r="O321" s="14">
        <v>14.0</v>
      </c>
      <c r="P321" s="14" t="s">
        <v>466</v>
      </c>
    </row>
    <row r="322">
      <c r="A322" s="14">
        <v>1322.0</v>
      </c>
      <c r="B322" s="15" t="s">
        <v>561</v>
      </c>
      <c r="C322" s="14" t="s">
        <v>629</v>
      </c>
      <c r="G322" s="14">
        <v>10.0</v>
      </c>
      <c r="K322" s="14" t="s">
        <v>73</v>
      </c>
      <c r="L322" s="14"/>
      <c r="M322" s="14" t="s">
        <v>153</v>
      </c>
      <c r="O322" s="14">
        <v>4.0</v>
      </c>
      <c r="P322" s="14" t="s">
        <v>466</v>
      </c>
    </row>
    <row r="323">
      <c r="A323" s="14">
        <v>1323.0</v>
      </c>
      <c r="B323" s="15" t="s">
        <v>616</v>
      </c>
      <c r="C323" s="14" t="s">
        <v>641</v>
      </c>
      <c r="E323" s="14">
        <v>1.4</v>
      </c>
      <c r="F323" s="14">
        <v>0.5</v>
      </c>
      <c r="G323" s="14">
        <v>9.0</v>
      </c>
      <c r="H323" s="14">
        <v>6.0</v>
      </c>
      <c r="K323" s="14" t="s">
        <v>73</v>
      </c>
      <c r="L323" s="14"/>
      <c r="M323" s="14" t="s">
        <v>153</v>
      </c>
      <c r="O323" s="14">
        <v>2.0</v>
      </c>
      <c r="P323" s="14" t="s">
        <v>466</v>
      </c>
    </row>
    <row r="324">
      <c r="A324" s="14">
        <v>1324.0</v>
      </c>
      <c r="B324" s="15" t="s">
        <v>642</v>
      </c>
      <c r="C324" s="14" t="s">
        <v>641</v>
      </c>
      <c r="E324" s="14">
        <v>0.7</v>
      </c>
      <c r="G324" s="14">
        <v>4.5</v>
      </c>
      <c r="K324" s="14" t="s">
        <v>105</v>
      </c>
      <c r="L324" s="14"/>
      <c r="M324" s="14" t="s">
        <v>88</v>
      </c>
      <c r="N324" s="14" t="s">
        <v>140</v>
      </c>
      <c r="O324" s="14">
        <v>3.0</v>
      </c>
      <c r="P324" s="14" t="s">
        <v>1287</v>
      </c>
    </row>
    <row r="325">
      <c r="A325" s="14">
        <v>1325.0</v>
      </c>
      <c r="B325" s="15" t="s">
        <v>148</v>
      </c>
      <c r="C325" s="14" t="s">
        <v>650</v>
      </c>
      <c r="E325" s="14">
        <v>0.5</v>
      </c>
      <c r="F325" s="14">
        <v>0.2</v>
      </c>
      <c r="G325" s="14">
        <v>6.0</v>
      </c>
      <c r="K325" s="14" t="s">
        <v>73</v>
      </c>
      <c r="L325" s="14"/>
      <c r="M325" s="14" t="s">
        <v>153</v>
      </c>
      <c r="O325" s="14">
        <v>1.0</v>
      </c>
      <c r="P325" s="14" t="s">
        <v>466</v>
      </c>
    </row>
    <row r="326">
      <c r="A326" s="14">
        <v>1326.0</v>
      </c>
      <c r="B326" s="15" t="s">
        <v>165</v>
      </c>
      <c r="C326" s="14" t="s">
        <v>650</v>
      </c>
      <c r="J326" s="14" t="s">
        <v>226</v>
      </c>
      <c r="K326" s="14" t="s">
        <v>105</v>
      </c>
      <c r="L326" s="14"/>
      <c r="M326" s="14" t="s">
        <v>100</v>
      </c>
      <c r="N326" s="14" t="s">
        <v>140</v>
      </c>
      <c r="O326" s="14">
        <v>2.0</v>
      </c>
      <c r="P326" s="14" t="s">
        <v>1194</v>
      </c>
    </row>
    <row r="327">
      <c r="A327" s="14">
        <v>1327.0</v>
      </c>
      <c r="B327" s="15" t="s">
        <v>385</v>
      </c>
      <c r="C327" s="14" t="s">
        <v>650</v>
      </c>
      <c r="J327" s="14" t="s">
        <v>226</v>
      </c>
      <c r="K327" s="14" t="s">
        <v>73</v>
      </c>
      <c r="L327" s="14"/>
      <c r="M327" s="14" t="s">
        <v>153</v>
      </c>
      <c r="O327" s="14">
        <v>5.0</v>
      </c>
      <c r="P327" s="14" t="s">
        <v>466</v>
      </c>
    </row>
    <row r="328">
      <c r="A328" s="14">
        <v>1328.0</v>
      </c>
      <c r="B328" s="15" t="s">
        <v>1292</v>
      </c>
      <c r="C328" s="14" t="s">
        <v>1294</v>
      </c>
      <c r="E328" s="14">
        <v>6.0</v>
      </c>
      <c r="G328" s="14">
        <v>37.0</v>
      </c>
      <c r="K328" s="14" t="s">
        <v>105</v>
      </c>
      <c r="L328" s="14"/>
      <c r="M328" s="14" t="s">
        <v>88</v>
      </c>
      <c r="N328" s="14" t="s">
        <v>140</v>
      </c>
      <c r="O328" s="14">
        <v>0.0</v>
      </c>
      <c r="P328" s="14" t="s">
        <v>466</v>
      </c>
      <c r="Q328" s="14" t="s">
        <v>1295</v>
      </c>
    </row>
    <row r="329">
      <c r="A329" s="14">
        <v>1329.0</v>
      </c>
      <c r="B329" s="15" t="s">
        <v>1296</v>
      </c>
      <c r="C329" s="14" t="s">
        <v>1294</v>
      </c>
      <c r="E329" s="14">
        <v>8.0</v>
      </c>
      <c r="G329" s="14">
        <v>40.0</v>
      </c>
      <c r="K329" s="14" t="s">
        <v>105</v>
      </c>
      <c r="L329" s="14"/>
      <c r="M329" s="14" t="s">
        <v>88</v>
      </c>
      <c r="N329" s="14" t="s">
        <v>140</v>
      </c>
      <c r="O329" s="14">
        <v>11.0</v>
      </c>
      <c r="P329" s="14" t="s">
        <v>429</v>
      </c>
      <c r="Q329" s="14" t="s">
        <v>1297</v>
      </c>
    </row>
    <row r="330">
      <c r="A330" s="14">
        <v>1330.0</v>
      </c>
      <c r="B330" s="15" t="s">
        <v>211</v>
      </c>
      <c r="C330" s="14" t="s">
        <v>1299</v>
      </c>
      <c r="E330" s="14">
        <v>7.0</v>
      </c>
      <c r="G330" s="14">
        <v>50.0</v>
      </c>
      <c r="K330" s="14" t="s">
        <v>73</v>
      </c>
      <c r="L330" s="14"/>
      <c r="M330" s="14" t="s">
        <v>153</v>
      </c>
      <c r="O330" s="14">
        <v>1.0</v>
      </c>
      <c r="P330" s="14" t="s">
        <v>429</v>
      </c>
    </row>
    <row r="331">
      <c r="A331" s="14">
        <v>1331.0</v>
      </c>
      <c r="B331" s="15" t="s">
        <v>295</v>
      </c>
      <c r="C331" s="14" t="s">
        <v>1299</v>
      </c>
      <c r="E331" s="14">
        <v>12.0</v>
      </c>
      <c r="G331" s="14">
        <v>55.0</v>
      </c>
      <c r="K331" s="14" t="s">
        <v>105</v>
      </c>
      <c r="L331" s="14"/>
      <c r="M331" s="14" t="s">
        <v>333</v>
      </c>
      <c r="N331" s="14" t="s">
        <v>140</v>
      </c>
      <c r="O331" s="14">
        <v>1.0</v>
      </c>
      <c r="P331" s="14" t="s">
        <v>1300</v>
      </c>
      <c r="Q331" s="14" t="s">
        <v>1301</v>
      </c>
    </row>
    <row r="332">
      <c r="A332" s="14">
        <v>1332.0</v>
      </c>
      <c r="B332" s="15" t="s">
        <v>131</v>
      </c>
      <c r="C332" s="14" t="s">
        <v>1303</v>
      </c>
      <c r="E332" s="14">
        <v>0.4</v>
      </c>
      <c r="G332" s="14">
        <v>7.0</v>
      </c>
      <c r="K332" s="14" t="s">
        <v>73</v>
      </c>
      <c r="L332" s="14"/>
      <c r="M332" s="14" t="s">
        <v>153</v>
      </c>
      <c r="O332" s="14">
        <v>0.0</v>
      </c>
      <c r="P332" s="14" t="s">
        <v>466</v>
      </c>
    </row>
    <row r="333">
      <c r="A333" s="14">
        <v>1333.0</v>
      </c>
      <c r="B333" s="15" t="s">
        <v>295</v>
      </c>
      <c r="C333" s="14" t="s">
        <v>1303</v>
      </c>
      <c r="E333" s="14">
        <v>2.6</v>
      </c>
      <c r="G333" s="14">
        <v>18.0</v>
      </c>
      <c r="K333" s="14" t="s">
        <v>73</v>
      </c>
      <c r="L333" s="14"/>
      <c r="M333" s="14" t="s">
        <v>153</v>
      </c>
      <c r="O333" s="14">
        <v>2.0</v>
      </c>
      <c r="P333" s="14" t="s">
        <v>466</v>
      </c>
    </row>
    <row r="334">
      <c r="A334" s="14">
        <v>1334.0</v>
      </c>
      <c r="B334" s="15" t="s">
        <v>306</v>
      </c>
      <c r="C334" s="14" t="s">
        <v>1303</v>
      </c>
      <c r="E334" s="14">
        <v>1.5</v>
      </c>
      <c r="G334" s="14">
        <v>15.0</v>
      </c>
      <c r="K334" s="14" t="s">
        <v>73</v>
      </c>
      <c r="L334" s="14"/>
      <c r="M334" s="14" t="s">
        <v>153</v>
      </c>
      <c r="O334" s="14">
        <v>1.0</v>
      </c>
      <c r="P334" s="14" t="s">
        <v>466</v>
      </c>
      <c r="Q334" s="14" t="s">
        <v>1305</v>
      </c>
    </row>
    <row r="335">
      <c r="A335" s="14">
        <v>1335.0</v>
      </c>
      <c r="B335" s="15" t="s">
        <v>1203</v>
      </c>
      <c r="C335" s="14" t="s">
        <v>1207</v>
      </c>
      <c r="J335" s="14" t="s">
        <v>226</v>
      </c>
      <c r="K335" s="14" t="s">
        <v>73</v>
      </c>
      <c r="L335" s="14"/>
      <c r="M335" s="14" t="s">
        <v>153</v>
      </c>
      <c r="O335" s="14">
        <v>1.0</v>
      </c>
      <c r="P335" s="14" t="s">
        <v>466</v>
      </c>
      <c r="Q335" s="14" t="s">
        <v>1306</v>
      </c>
    </row>
    <row r="336">
      <c r="A336" s="14">
        <v>1336.0</v>
      </c>
      <c r="B336" s="15" t="s">
        <v>1208</v>
      </c>
      <c r="C336" s="14" t="s">
        <v>1207</v>
      </c>
      <c r="E336" s="14">
        <v>2.2</v>
      </c>
      <c r="G336" s="14">
        <v>18.0</v>
      </c>
      <c r="J336" s="14" t="s">
        <v>1307</v>
      </c>
      <c r="K336" s="14" t="s">
        <v>105</v>
      </c>
      <c r="L336" s="14"/>
      <c r="M336" s="14" t="s">
        <v>88</v>
      </c>
      <c r="N336" s="14" t="s">
        <v>922</v>
      </c>
      <c r="O336" s="14">
        <v>1.0</v>
      </c>
      <c r="P336" s="14" t="s">
        <v>466</v>
      </c>
    </row>
    <row r="337">
      <c r="A337" s="14">
        <v>1337.0</v>
      </c>
      <c r="B337" s="15" t="s">
        <v>1309</v>
      </c>
      <c r="C337" s="14" t="s">
        <v>1310</v>
      </c>
      <c r="E337" s="14">
        <v>4.0</v>
      </c>
      <c r="G337" s="14">
        <v>40.0</v>
      </c>
      <c r="K337" s="14" t="s">
        <v>105</v>
      </c>
      <c r="L337" s="14"/>
      <c r="M337" s="14" t="s">
        <v>333</v>
      </c>
      <c r="N337" s="14" t="s">
        <v>140</v>
      </c>
      <c r="O337" s="14">
        <v>1.0</v>
      </c>
      <c r="P337" s="14" t="s">
        <v>1300</v>
      </c>
    </row>
    <row r="338">
      <c r="A338" s="14">
        <v>1338.0</v>
      </c>
      <c r="B338" s="15" t="s">
        <v>295</v>
      </c>
      <c r="C338" s="14" t="s">
        <v>1312</v>
      </c>
      <c r="J338" s="14" t="s">
        <v>226</v>
      </c>
      <c r="K338" s="14" t="s">
        <v>105</v>
      </c>
      <c r="L338" s="14"/>
      <c r="M338" s="14" t="s">
        <v>88</v>
      </c>
      <c r="N338" s="14" t="s">
        <v>140</v>
      </c>
      <c r="O338" s="14">
        <v>1.0</v>
      </c>
      <c r="P338" s="14" t="s">
        <v>1313</v>
      </c>
    </row>
    <row r="339">
      <c r="A339" s="14">
        <v>1339.0</v>
      </c>
      <c r="B339" s="15" t="s">
        <v>306</v>
      </c>
      <c r="C339" s="14" t="s">
        <v>1312</v>
      </c>
      <c r="J339" s="14" t="s">
        <v>226</v>
      </c>
      <c r="K339" s="14" t="s">
        <v>105</v>
      </c>
      <c r="L339" s="14"/>
      <c r="M339" s="14" t="s">
        <v>88</v>
      </c>
      <c r="N339" s="14" t="s">
        <v>140</v>
      </c>
      <c r="O339" s="14">
        <v>0.0</v>
      </c>
      <c r="P339" s="14" t="s">
        <v>1315</v>
      </c>
    </row>
    <row r="340">
      <c r="A340" s="14">
        <v>1340.0</v>
      </c>
      <c r="B340" s="15" t="s">
        <v>71</v>
      </c>
      <c r="C340" s="14" t="s">
        <v>1316</v>
      </c>
      <c r="E340" s="14">
        <v>1.9</v>
      </c>
      <c r="G340" s="14">
        <v>17.0</v>
      </c>
      <c r="K340" s="14" t="s">
        <v>73</v>
      </c>
      <c r="L340" s="14"/>
      <c r="M340" s="14" t="s">
        <v>88</v>
      </c>
      <c r="N340" s="14" t="s">
        <v>335</v>
      </c>
      <c r="O340" s="14">
        <v>1.0</v>
      </c>
      <c r="P340" s="14" t="s">
        <v>1317</v>
      </c>
      <c r="Q340" s="14" t="s">
        <v>1318</v>
      </c>
    </row>
    <row r="341">
      <c r="A341" s="14">
        <v>1341.0</v>
      </c>
      <c r="B341" s="15" t="s">
        <v>71</v>
      </c>
      <c r="C341" s="14" t="s">
        <v>1319</v>
      </c>
      <c r="E341" s="14">
        <v>4.0</v>
      </c>
      <c r="G341" s="14">
        <v>22.0</v>
      </c>
      <c r="K341" s="14" t="s">
        <v>105</v>
      </c>
      <c r="L341" s="14"/>
      <c r="M341" s="14" t="s">
        <v>100</v>
      </c>
      <c r="N341" s="14" t="s">
        <v>140</v>
      </c>
      <c r="O341" s="14">
        <v>6.0</v>
      </c>
      <c r="P341" s="14" t="s">
        <v>1321</v>
      </c>
    </row>
    <row r="342">
      <c r="A342" s="14">
        <v>1342.0</v>
      </c>
      <c r="B342" s="15" t="s">
        <v>211</v>
      </c>
      <c r="C342" s="14" t="s">
        <v>1322</v>
      </c>
      <c r="E342" s="14">
        <v>1.9</v>
      </c>
      <c r="G342" s="14">
        <v>21.0</v>
      </c>
      <c r="H342" s="14">
        <v>13.0</v>
      </c>
      <c r="K342" s="14" t="s">
        <v>73</v>
      </c>
      <c r="L342" s="14"/>
      <c r="M342" s="14" t="s">
        <v>100</v>
      </c>
      <c r="N342" s="14" t="s">
        <v>922</v>
      </c>
      <c r="O342" s="14">
        <v>1.0</v>
      </c>
      <c r="P342" s="14" t="s">
        <v>429</v>
      </c>
    </row>
    <row r="343">
      <c r="A343" s="14">
        <v>1343.0</v>
      </c>
      <c r="B343" s="15" t="s">
        <v>131</v>
      </c>
      <c r="C343" s="14" t="s">
        <v>1322</v>
      </c>
      <c r="E343" s="14">
        <v>1.5</v>
      </c>
      <c r="G343" s="14">
        <v>16.0</v>
      </c>
      <c r="H343" s="14">
        <v>14.0</v>
      </c>
      <c r="K343" s="14" t="s">
        <v>105</v>
      </c>
      <c r="L343" s="14"/>
      <c r="M343" s="14" t="s">
        <v>100</v>
      </c>
      <c r="N343" s="14" t="s">
        <v>140</v>
      </c>
      <c r="O343" s="14">
        <v>1.0</v>
      </c>
      <c r="P343" s="14" t="s">
        <v>429</v>
      </c>
    </row>
    <row r="344">
      <c r="A344" s="14">
        <v>1344.0</v>
      </c>
      <c r="B344" s="15" t="s">
        <v>211</v>
      </c>
      <c r="C344" s="14" t="s">
        <v>1324</v>
      </c>
      <c r="E344" s="14">
        <v>2.05</v>
      </c>
      <c r="G344" s="14">
        <v>15.0</v>
      </c>
      <c r="K344" s="14" t="s">
        <v>105</v>
      </c>
      <c r="L344" s="14"/>
      <c r="M344" s="14" t="s">
        <v>88</v>
      </c>
      <c r="N344" s="14" t="s">
        <v>140</v>
      </c>
      <c r="O344" s="14">
        <v>19.0</v>
      </c>
      <c r="P344" s="14" t="s">
        <v>429</v>
      </c>
    </row>
    <row r="345">
      <c r="A345" s="14">
        <v>1345.0</v>
      </c>
      <c r="B345" s="15" t="s">
        <v>154</v>
      </c>
      <c r="C345" s="14" t="s">
        <v>1326</v>
      </c>
      <c r="E345" s="14">
        <v>8.75</v>
      </c>
      <c r="G345" s="14">
        <v>49.6</v>
      </c>
      <c r="K345" s="14" t="s">
        <v>226</v>
      </c>
      <c r="L345" s="14"/>
      <c r="M345" s="14" t="s">
        <v>153</v>
      </c>
      <c r="O345" s="14">
        <v>0.0</v>
      </c>
      <c r="P345" s="14" t="s">
        <v>429</v>
      </c>
      <c r="Q345" s="14" t="s">
        <v>1327</v>
      </c>
    </row>
    <row r="346">
      <c r="A346" s="14">
        <v>1346.0</v>
      </c>
      <c r="B346" s="15" t="s">
        <v>1328</v>
      </c>
      <c r="C346" s="14" t="s">
        <v>1329</v>
      </c>
      <c r="D346" s="14">
        <v>1184.0</v>
      </c>
      <c r="E346" s="14">
        <v>4.5</v>
      </c>
      <c r="G346" s="14">
        <v>50.0</v>
      </c>
      <c r="H346" s="14">
        <v>20.0</v>
      </c>
      <c r="K346" s="14" t="s">
        <v>105</v>
      </c>
      <c r="L346" s="14"/>
      <c r="M346" s="14" t="s">
        <v>88</v>
      </c>
      <c r="N346" s="14" t="s">
        <v>140</v>
      </c>
      <c r="O346" s="14">
        <v>0.0</v>
      </c>
      <c r="P346" s="14" t="s">
        <v>466</v>
      </c>
      <c r="Q346" s="14" t="s">
        <v>1330</v>
      </c>
    </row>
    <row r="347">
      <c r="A347" s="14">
        <v>1347.0</v>
      </c>
      <c r="B347" s="15" t="s">
        <v>154</v>
      </c>
      <c r="C347" s="14" t="s">
        <v>1331</v>
      </c>
      <c r="D347" s="14">
        <v>294.0</v>
      </c>
      <c r="E347" s="14">
        <v>20.0</v>
      </c>
      <c r="F347" s="14">
        <v>18.0</v>
      </c>
      <c r="G347" s="14">
        <v>60.0</v>
      </c>
      <c r="H347" s="14">
        <v>60.0</v>
      </c>
      <c r="K347" s="14" t="s">
        <v>105</v>
      </c>
      <c r="L347" s="14"/>
      <c r="M347" s="14" t="s">
        <v>88</v>
      </c>
      <c r="N347" s="14" t="s">
        <v>140</v>
      </c>
      <c r="O347" s="14">
        <v>2.0</v>
      </c>
      <c r="P347" s="14" t="s">
        <v>1332</v>
      </c>
      <c r="Q347" s="14" t="s">
        <v>1333</v>
      </c>
    </row>
    <row r="348">
      <c r="A348" s="14">
        <v>1348.0</v>
      </c>
      <c r="B348" s="15" t="s">
        <v>59</v>
      </c>
      <c r="C348" s="14" t="s">
        <v>1334</v>
      </c>
      <c r="E348" s="14">
        <v>0.5</v>
      </c>
      <c r="G348" s="14">
        <v>10.0</v>
      </c>
      <c r="K348" s="14" t="s">
        <v>73</v>
      </c>
      <c r="L348" s="14"/>
      <c r="M348" s="14" t="s">
        <v>153</v>
      </c>
      <c r="O348" s="14">
        <v>1.0</v>
      </c>
      <c r="P348" s="14" t="s">
        <v>466</v>
      </c>
    </row>
    <row r="349">
      <c r="A349" s="14">
        <v>1349.0</v>
      </c>
      <c r="B349" s="15" t="s">
        <v>1243</v>
      </c>
      <c r="C349" s="14" t="s">
        <v>1334</v>
      </c>
      <c r="E349" s="14">
        <v>2.35</v>
      </c>
      <c r="G349" s="14">
        <v>20.0</v>
      </c>
      <c r="K349" s="14" t="s">
        <v>73</v>
      </c>
      <c r="L349" s="14"/>
      <c r="M349" s="14" t="s">
        <v>153</v>
      </c>
      <c r="O349" s="14">
        <v>1.0</v>
      </c>
      <c r="P349" s="14" t="s">
        <v>466</v>
      </c>
    </row>
    <row r="350">
      <c r="A350" s="14">
        <v>1350.0</v>
      </c>
      <c r="B350" s="15" t="s">
        <v>211</v>
      </c>
      <c r="C350" s="14" t="s">
        <v>1381</v>
      </c>
      <c r="D350" s="14" t="s">
        <v>1382</v>
      </c>
      <c r="E350" s="14">
        <v>1.2</v>
      </c>
      <c r="G350" s="14">
        <v>19.0</v>
      </c>
      <c r="K350" s="14" t="s">
        <v>73</v>
      </c>
      <c r="L350" s="14"/>
      <c r="M350" s="14" t="s">
        <v>88</v>
      </c>
      <c r="N350" s="14" t="s">
        <v>83</v>
      </c>
      <c r="O350" s="14">
        <v>3.0</v>
      </c>
      <c r="P350" s="14" t="s">
        <v>429</v>
      </c>
      <c r="Q350" s="14" t="s">
        <v>1383</v>
      </c>
    </row>
    <row r="351">
      <c r="A351" s="14">
        <v>1351.0</v>
      </c>
      <c r="B351" s="15" t="s">
        <v>131</v>
      </c>
      <c r="C351" s="14" t="s">
        <v>1381</v>
      </c>
      <c r="D351" s="14" t="s">
        <v>1382</v>
      </c>
      <c r="E351" s="14">
        <v>1.2</v>
      </c>
      <c r="G351" s="14">
        <v>18.3</v>
      </c>
      <c r="H351" s="14">
        <v>14.6</v>
      </c>
      <c r="K351" s="14" t="s">
        <v>73</v>
      </c>
      <c r="L351" s="14"/>
      <c r="M351" s="14" t="s">
        <v>88</v>
      </c>
      <c r="N351" s="14" t="s">
        <v>83</v>
      </c>
      <c r="O351" s="14">
        <v>5.0</v>
      </c>
      <c r="P351" s="14" t="s">
        <v>429</v>
      </c>
    </row>
    <row r="352">
      <c r="A352" s="14">
        <v>1352.0</v>
      </c>
      <c r="B352" s="15" t="s">
        <v>59</v>
      </c>
      <c r="C352" s="14" t="s">
        <v>1381</v>
      </c>
      <c r="E352" s="14">
        <v>3.5</v>
      </c>
      <c r="G352" s="14">
        <v>20.0</v>
      </c>
      <c r="K352" s="14" t="s">
        <v>73</v>
      </c>
      <c r="L352" s="14"/>
      <c r="M352" s="14" t="s">
        <v>88</v>
      </c>
      <c r="N352" s="14" t="s">
        <v>335</v>
      </c>
      <c r="O352" s="14">
        <v>1.0</v>
      </c>
      <c r="P352" s="14" t="s">
        <v>429</v>
      </c>
    </row>
    <row r="353">
      <c r="A353" s="14">
        <v>1353.0</v>
      </c>
      <c r="B353" s="15" t="s">
        <v>71</v>
      </c>
      <c r="C353" s="14" t="s">
        <v>1385</v>
      </c>
      <c r="E353" s="14">
        <v>3.2</v>
      </c>
      <c r="F353" s="14">
        <v>1.85</v>
      </c>
      <c r="G353" s="14">
        <v>20.0</v>
      </c>
      <c r="K353" s="14" t="s">
        <v>73</v>
      </c>
      <c r="L353" s="14"/>
      <c r="M353" s="14" t="s">
        <v>79</v>
      </c>
      <c r="N353" s="14" t="s">
        <v>335</v>
      </c>
      <c r="O353" s="14">
        <v>19.0</v>
      </c>
      <c r="P353" s="14" t="s">
        <v>1386</v>
      </c>
    </row>
    <row r="354">
      <c r="A354" s="14">
        <v>1354.0</v>
      </c>
      <c r="B354" s="15" t="s">
        <v>154</v>
      </c>
      <c r="C354" s="14" t="s">
        <v>1387</v>
      </c>
      <c r="E354" s="14">
        <v>8.3</v>
      </c>
      <c r="G354" s="14">
        <v>42.0</v>
      </c>
      <c r="K354" s="14" t="s">
        <v>105</v>
      </c>
      <c r="L354" s="14"/>
      <c r="M354" s="14" t="s">
        <v>88</v>
      </c>
      <c r="N354" s="14" t="s">
        <v>140</v>
      </c>
      <c r="O354" s="14">
        <v>44.0</v>
      </c>
      <c r="P354" s="14" t="s">
        <v>1388</v>
      </c>
    </row>
    <row r="355">
      <c r="A355" s="14">
        <v>1355.0</v>
      </c>
      <c r="B355" s="15" t="s">
        <v>1389</v>
      </c>
      <c r="C355" s="14" t="s">
        <v>1390</v>
      </c>
      <c r="J355" s="14" t="s">
        <v>226</v>
      </c>
      <c r="K355" s="14" t="s">
        <v>105</v>
      </c>
      <c r="L355" s="14"/>
      <c r="M355" s="14" t="s">
        <v>88</v>
      </c>
      <c r="N355" s="14" t="s">
        <v>140</v>
      </c>
      <c r="O355" s="14">
        <v>1.0</v>
      </c>
      <c r="P355" s="14" t="s">
        <v>429</v>
      </c>
    </row>
    <row r="356">
      <c r="A356" s="14">
        <v>1356.0</v>
      </c>
      <c r="B356" s="15" t="s">
        <v>1391</v>
      </c>
      <c r="C356" s="14" t="s">
        <v>1390</v>
      </c>
      <c r="D356" s="14" t="s">
        <v>1392</v>
      </c>
      <c r="J356" s="14" t="s">
        <v>226</v>
      </c>
      <c r="K356" s="14" t="s">
        <v>226</v>
      </c>
      <c r="L356" s="14"/>
      <c r="M356" s="14" t="s">
        <v>88</v>
      </c>
      <c r="O356" s="14">
        <v>0.0</v>
      </c>
      <c r="P356" s="14" t="s">
        <v>1317</v>
      </c>
      <c r="Q356" s="14" t="s">
        <v>1393</v>
      </c>
    </row>
    <row r="357">
      <c r="A357" s="14">
        <v>1357.0</v>
      </c>
      <c r="B357" s="15" t="s">
        <v>1394</v>
      </c>
      <c r="C357" s="14" t="s">
        <v>1390</v>
      </c>
      <c r="J357" s="14" t="s">
        <v>226</v>
      </c>
      <c r="K357" s="14" t="s">
        <v>105</v>
      </c>
      <c r="L357" s="14"/>
      <c r="M357" s="14" t="s">
        <v>333</v>
      </c>
      <c r="N357" s="14" t="s">
        <v>140</v>
      </c>
      <c r="O357" s="14">
        <v>2.0</v>
      </c>
      <c r="P357" s="14" t="s">
        <v>1395</v>
      </c>
    </row>
    <row r="358">
      <c r="A358" s="14">
        <v>1358.0</v>
      </c>
      <c r="B358" s="15" t="s">
        <v>1396</v>
      </c>
      <c r="C358" s="14" t="s">
        <v>1390</v>
      </c>
      <c r="J358" s="14" t="s">
        <v>226</v>
      </c>
      <c r="K358" s="14" t="s">
        <v>105</v>
      </c>
      <c r="L358" s="14"/>
      <c r="M358" s="14" t="s">
        <v>100</v>
      </c>
      <c r="N358" s="14" t="s">
        <v>140</v>
      </c>
      <c r="O358" s="14">
        <v>2.0</v>
      </c>
      <c r="P358" s="14" t="s">
        <v>1397</v>
      </c>
      <c r="Q358" s="14" t="s">
        <v>1398</v>
      </c>
    </row>
    <row r="359">
      <c r="A359" s="14">
        <v>1359.0</v>
      </c>
      <c r="B359" s="15" t="s">
        <v>1399</v>
      </c>
      <c r="C359" s="14" t="s">
        <v>1390</v>
      </c>
      <c r="J359" s="14" t="s">
        <v>226</v>
      </c>
      <c r="K359" s="14" t="s">
        <v>105</v>
      </c>
      <c r="L359" s="14"/>
      <c r="M359" s="14" t="s">
        <v>79</v>
      </c>
      <c r="N359" s="14" t="s">
        <v>140</v>
      </c>
      <c r="O359" s="14">
        <v>2.0</v>
      </c>
      <c r="P359" s="14" t="s">
        <v>1400</v>
      </c>
    </row>
    <row r="360">
      <c r="A360" s="14">
        <v>1360.0</v>
      </c>
      <c r="B360" s="15" t="s">
        <v>1401</v>
      </c>
      <c r="C360" s="14" t="s">
        <v>1390</v>
      </c>
      <c r="J360" s="14" t="s">
        <v>226</v>
      </c>
      <c r="K360" s="14" t="s">
        <v>226</v>
      </c>
      <c r="L360" s="14"/>
      <c r="M360" s="14" t="s">
        <v>153</v>
      </c>
      <c r="O360" s="14">
        <v>1.0</v>
      </c>
      <c r="P360" s="14" t="s">
        <v>429</v>
      </c>
    </row>
    <row r="361">
      <c r="A361" s="14">
        <v>1361.0</v>
      </c>
      <c r="B361" s="15" t="s">
        <v>71</v>
      </c>
      <c r="C361" s="14" t="s">
        <v>1087</v>
      </c>
      <c r="E361" s="14">
        <v>0.7</v>
      </c>
      <c r="F361" s="14">
        <v>0.5</v>
      </c>
      <c r="G361" s="14">
        <v>8.0</v>
      </c>
      <c r="H361" s="14">
        <v>12.0</v>
      </c>
      <c r="K361" s="14" t="s">
        <v>105</v>
      </c>
      <c r="L361" s="14"/>
      <c r="M361" s="14" t="s">
        <v>333</v>
      </c>
      <c r="N361" s="14" t="s">
        <v>140</v>
      </c>
      <c r="O361" s="14">
        <v>3.0</v>
      </c>
      <c r="P361" s="14" t="s">
        <v>1404</v>
      </c>
    </row>
    <row r="362">
      <c r="A362" s="14">
        <v>1362.0</v>
      </c>
      <c r="B362" s="15" t="s">
        <v>71</v>
      </c>
      <c r="C362" s="14" t="s">
        <v>1087</v>
      </c>
      <c r="E362" s="14">
        <v>0.7</v>
      </c>
      <c r="F362" s="14">
        <v>0.5</v>
      </c>
      <c r="G362" s="14">
        <v>8.0</v>
      </c>
      <c r="H362" s="14">
        <v>12.0</v>
      </c>
      <c r="K362" s="14" t="s">
        <v>105</v>
      </c>
      <c r="L362" s="14"/>
      <c r="M362" s="14" t="s">
        <v>88</v>
      </c>
      <c r="N362" s="14" t="s">
        <v>140</v>
      </c>
      <c r="O362" s="14">
        <v>0.0</v>
      </c>
      <c r="P362" s="14" t="s">
        <v>1405</v>
      </c>
    </row>
    <row r="363">
      <c r="A363" s="14">
        <v>1363.0</v>
      </c>
      <c r="B363" s="15" t="s">
        <v>71</v>
      </c>
      <c r="C363" s="14" t="s">
        <v>1087</v>
      </c>
      <c r="E363" s="14">
        <v>0.7</v>
      </c>
      <c r="F363" s="14">
        <v>0.5</v>
      </c>
      <c r="G363" s="14">
        <v>8.0</v>
      </c>
      <c r="H363" s="14">
        <v>12.0</v>
      </c>
      <c r="K363" s="14" t="s">
        <v>105</v>
      </c>
      <c r="L363" s="14"/>
      <c r="M363" s="14" t="s">
        <v>88</v>
      </c>
      <c r="N363" s="14" t="s">
        <v>140</v>
      </c>
      <c r="O363" s="14">
        <v>0.0</v>
      </c>
      <c r="P363" s="14" t="s">
        <v>1405</v>
      </c>
    </row>
    <row r="364">
      <c r="A364" s="14">
        <v>1364.0</v>
      </c>
      <c r="B364" s="15" t="s">
        <v>71</v>
      </c>
      <c r="C364" s="14" t="s">
        <v>1087</v>
      </c>
      <c r="E364" s="14">
        <v>0.7</v>
      </c>
      <c r="F364" s="14">
        <v>0.5</v>
      </c>
      <c r="G364" s="14">
        <v>8.0</v>
      </c>
      <c r="H364" s="14">
        <v>12.0</v>
      </c>
      <c r="K364" s="14" t="s">
        <v>105</v>
      </c>
      <c r="L364" s="14"/>
      <c r="M364" s="14" t="s">
        <v>88</v>
      </c>
      <c r="N364" s="14" t="s">
        <v>140</v>
      </c>
      <c r="O364" s="14">
        <v>1.0</v>
      </c>
      <c r="P364" s="14" t="s">
        <v>429</v>
      </c>
    </row>
    <row r="365">
      <c r="A365" s="14">
        <v>1365.0</v>
      </c>
      <c r="B365" s="15" t="s">
        <v>71</v>
      </c>
      <c r="C365" s="14" t="s">
        <v>1087</v>
      </c>
      <c r="E365" s="14">
        <v>0.7</v>
      </c>
      <c r="F365" s="14">
        <v>0.5</v>
      </c>
      <c r="G365" s="14">
        <v>8.0</v>
      </c>
      <c r="H365" s="14">
        <v>12.0</v>
      </c>
      <c r="K365" s="14" t="s">
        <v>105</v>
      </c>
      <c r="L365" s="14"/>
      <c r="M365" s="14" t="s">
        <v>79</v>
      </c>
      <c r="N365" s="14" t="s">
        <v>140</v>
      </c>
      <c r="O365" s="14">
        <v>1.0</v>
      </c>
      <c r="P365" s="14" t="s">
        <v>1408</v>
      </c>
    </row>
    <row r="366">
      <c r="A366" s="14">
        <v>1366.0</v>
      </c>
      <c r="B366" s="15" t="s">
        <v>71</v>
      </c>
      <c r="C366" s="14" t="s">
        <v>1087</v>
      </c>
      <c r="E366" s="14">
        <v>0.7</v>
      </c>
      <c r="F366" s="14">
        <v>0.5</v>
      </c>
      <c r="G366" s="14">
        <v>8.0</v>
      </c>
      <c r="H366" s="14">
        <v>12.0</v>
      </c>
      <c r="K366" s="14" t="s">
        <v>105</v>
      </c>
      <c r="L366" s="14"/>
      <c r="M366" s="14" t="s">
        <v>79</v>
      </c>
      <c r="N366" s="14" t="s">
        <v>140</v>
      </c>
      <c r="O366" s="14">
        <v>1.0</v>
      </c>
      <c r="P366" s="14" t="s">
        <v>1408</v>
      </c>
    </row>
    <row r="367">
      <c r="A367" s="14">
        <v>1367.0</v>
      </c>
      <c r="B367" s="15" t="s">
        <v>59</v>
      </c>
      <c r="C367" s="14" t="s">
        <v>1409</v>
      </c>
      <c r="E367" s="14">
        <v>0.93</v>
      </c>
      <c r="G367" s="14">
        <v>25.0</v>
      </c>
      <c r="K367" s="14" t="s">
        <v>73</v>
      </c>
      <c r="L367" s="14"/>
      <c r="M367" s="14" t="s">
        <v>88</v>
      </c>
      <c r="N367" s="14" t="s">
        <v>83</v>
      </c>
      <c r="O367" s="14">
        <v>0.0</v>
      </c>
      <c r="P367" s="14" t="s">
        <v>466</v>
      </c>
      <c r="Q367" s="14" t="s">
        <v>1413</v>
      </c>
    </row>
    <row r="368">
      <c r="A368" s="14">
        <v>1368.0</v>
      </c>
      <c r="B368" s="15" t="s">
        <v>642</v>
      </c>
      <c r="C368" s="14" t="s">
        <v>1409</v>
      </c>
      <c r="E368" s="14">
        <v>1.81</v>
      </c>
      <c r="G368" s="14">
        <v>34.0</v>
      </c>
      <c r="K368" s="14" t="s">
        <v>73</v>
      </c>
      <c r="L368" s="14"/>
      <c r="M368" s="14" t="s">
        <v>88</v>
      </c>
      <c r="N368" s="14" t="s">
        <v>83</v>
      </c>
      <c r="O368" s="14">
        <v>3.0</v>
      </c>
      <c r="P368" s="14" t="s">
        <v>1417</v>
      </c>
    </row>
    <row r="369">
      <c r="A369" s="14">
        <v>1369.0</v>
      </c>
      <c r="B369" s="15" t="s">
        <v>71</v>
      </c>
      <c r="C369" s="14" t="s">
        <v>669</v>
      </c>
      <c r="J369" s="14" t="s">
        <v>226</v>
      </c>
      <c r="K369" s="14" t="s">
        <v>105</v>
      </c>
      <c r="L369" s="14"/>
      <c r="M369" s="14" t="s">
        <v>100</v>
      </c>
      <c r="N369" s="14" t="s">
        <v>140</v>
      </c>
      <c r="O369" s="14">
        <v>1.0</v>
      </c>
      <c r="P369" s="14" t="s">
        <v>1419</v>
      </c>
    </row>
    <row r="370">
      <c r="A370" s="14">
        <v>1370.0</v>
      </c>
      <c r="B370" s="15" t="s">
        <v>71</v>
      </c>
      <c r="C370" s="14" t="s">
        <v>669</v>
      </c>
      <c r="J370" s="14" t="s">
        <v>226</v>
      </c>
      <c r="K370" s="14" t="s">
        <v>105</v>
      </c>
      <c r="L370" s="14"/>
      <c r="M370" s="14" t="s">
        <v>100</v>
      </c>
      <c r="N370" s="14" t="s">
        <v>140</v>
      </c>
      <c r="O370" s="14">
        <v>1.0</v>
      </c>
      <c r="P370" s="14" t="s">
        <v>1419</v>
      </c>
    </row>
    <row r="371">
      <c r="A371" s="14">
        <v>1371.0</v>
      </c>
      <c r="B371" s="15" t="s">
        <v>71</v>
      </c>
      <c r="C371" s="14" t="s">
        <v>669</v>
      </c>
      <c r="J371" s="14" t="s">
        <v>226</v>
      </c>
      <c r="K371" s="14" t="s">
        <v>105</v>
      </c>
      <c r="L371" s="14"/>
      <c r="M371" s="14" t="s">
        <v>100</v>
      </c>
      <c r="N371" s="14" t="s">
        <v>140</v>
      </c>
      <c r="O371" s="14">
        <v>1.0</v>
      </c>
      <c r="P371" s="14" t="s">
        <v>1419</v>
      </c>
    </row>
    <row r="372">
      <c r="A372" s="14">
        <v>1372.0</v>
      </c>
      <c r="B372" s="15" t="s">
        <v>71</v>
      </c>
      <c r="C372" s="14" t="s">
        <v>669</v>
      </c>
      <c r="J372" s="14" t="s">
        <v>226</v>
      </c>
      <c r="K372" s="14" t="s">
        <v>105</v>
      </c>
      <c r="L372" s="14"/>
      <c r="M372" s="14" t="s">
        <v>100</v>
      </c>
      <c r="N372" s="14" t="s">
        <v>140</v>
      </c>
      <c r="O372" s="14">
        <v>1.0</v>
      </c>
      <c r="P372" s="14" t="s">
        <v>1419</v>
      </c>
    </row>
    <row r="373">
      <c r="A373" s="14">
        <v>1373.0</v>
      </c>
      <c r="B373" s="15" t="s">
        <v>71</v>
      </c>
      <c r="C373" s="14" t="s">
        <v>669</v>
      </c>
      <c r="J373" s="14" t="s">
        <v>226</v>
      </c>
      <c r="K373" s="14" t="s">
        <v>105</v>
      </c>
      <c r="L373" s="14"/>
      <c r="M373" s="14" t="s">
        <v>333</v>
      </c>
      <c r="N373" s="14" t="s">
        <v>140</v>
      </c>
      <c r="O373" s="14">
        <v>1.0</v>
      </c>
      <c r="P373" s="14" t="s">
        <v>1261</v>
      </c>
    </row>
    <row r="374">
      <c r="A374" s="14">
        <v>1374.0</v>
      </c>
      <c r="B374" s="15" t="s">
        <v>1427</v>
      </c>
      <c r="C374" s="14" t="s">
        <v>1428</v>
      </c>
      <c r="E374" s="14">
        <v>5.0</v>
      </c>
      <c r="G374" s="14">
        <v>35.0</v>
      </c>
      <c r="K374" s="14" t="s">
        <v>1430</v>
      </c>
      <c r="L374" s="14"/>
      <c r="M374" s="14" t="s">
        <v>88</v>
      </c>
      <c r="N374" s="14" t="s">
        <v>140</v>
      </c>
      <c r="O374" s="14">
        <v>0.0</v>
      </c>
      <c r="P374" s="14" t="s">
        <v>466</v>
      </c>
      <c r="Q374" s="14" t="s">
        <v>1431</v>
      </c>
    </row>
    <row r="375">
      <c r="A375" s="14">
        <v>1375.0</v>
      </c>
      <c r="B375" s="15" t="s">
        <v>211</v>
      </c>
      <c r="C375" s="14" t="s">
        <v>1432</v>
      </c>
      <c r="E375" s="14">
        <v>2.0</v>
      </c>
      <c r="G375" s="14">
        <v>14.0</v>
      </c>
      <c r="K375" s="14" t="s">
        <v>73</v>
      </c>
      <c r="L375" s="14"/>
      <c r="M375" s="14" t="s">
        <v>153</v>
      </c>
      <c r="O375" s="14">
        <v>1.0</v>
      </c>
      <c r="P375" s="14" t="s">
        <v>466</v>
      </c>
    </row>
    <row r="376">
      <c r="A376" s="14">
        <v>1376.0</v>
      </c>
      <c r="B376" s="15" t="s">
        <v>131</v>
      </c>
      <c r="C376" s="14" t="s">
        <v>1432</v>
      </c>
      <c r="K376" s="14" t="s">
        <v>73</v>
      </c>
      <c r="L376" s="14"/>
      <c r="M376" s="14" t="s">
        <v>153</v>
      </c>
      <c r="O376" s="14">
        <v>0.0</v>
      </c>
      <c r="P376" s="14" t="s">
        <v>466</v>
      </c>
      <c r="Q376" s="14" t="s">
        <v>1435</v>
      </c>
    </row>
    <row r="377">
      <c r="A377" s="14">
        <v>1377.0</v>
      </c>
      <c r="B377" s="15" t="s">
        <v>295</v>
      </c>
      <c r="C377" s="14" t="s">
        <v>1432</v>
      </c>
      <c r="K377" s="14" t="s">
        <v>73</v>
      </c>
      <c r="L377" s="14"/>
      <c r="M377" s="14" t="s">
        <v>153</v>
      </c>
      <c r="O377" s="14">
        <v>0.0</v>
      </c>
      <c r="P377" s="14" t="s">
        <v>466</v>
      </c>
      <c r="Q377" s="14" t="s">
        <v>1439</v>
      </c>
    </row>
    <row r="378">
      <c r="A378" s="14">
        <v>1378.0</v>
      </c>
      <c r="B378" s="15" t="s">
        <v>211</v>
      </c>
      <c r="C378" s="14" t="s">
        <v>1366</v>
      </c>
      <c r="E378" s="14">
        <v>9.5</v>
      </c>
      <c r="F378" s="14">
        <v>5.0</v>
      </c>
      <c r="G378" s="14">
        <v>40.0</v>
      </c>
      <c r="K378" s="14" t="s">
        <v>105</v>
      </c>
      <c r="L378" s="14"/>
      <c r="M378" s="14" t="s">
        <v>88</v>
      </c>
      <c r="N378" s="14" t="s">
        <v>140</v>
      </c>
      <c r="O378" s="14">
        <v>2.0</v>
      </c>
      <c r="P378" s="14" t="s">
        <v>466</v>
      </c>
    </row>
    <row r="379">
      <c r="A379" s="14">
        <v>1379.0</v>
      </c>
      <c r="B379" s="15" t="s">
        <v>131</v>
      </c>
      <c r="C379" s="14" t="s">
        <v>1366</v>
      </c>
      <c r="E379" s="14">
        <v>6.5</v>
      </c>
      <c r="F379" s="14">
        <v>3.0</v>
      </c>
      <c r="G379" s="14">
        <v>30.0</v>
      </c>
      <c r="K379" s="14" t="s">
        <v>73</v>
      </c>
      <c r="L379" s="14"/>
      <c r="M379" s="14" t="s">
        <v>153</v>
      </c>
      <c r="O379" s="14">
        <v>1.0</v>
      </c>
      <c r="P379" s="14" t="s">
        <v>429</v>
      </c>
      <c r="Q379" s="14" t="s">
        <v>1441</v>
      </c>
    </row>
    <row r="380">
      <c r="A380" s="14">
        <v>1380.0</v>
      </c>
      <c r="B380" s="15" t="s">
        <v>295</v>
      </c>
      <c r="C380" s="14" t="s">
        <v>1366</v>
      </c>
      <c r="E380" s="14">
        <v>6.5</v>
      </c>
      <c r="F380" s="14">
        <v>3.0</v>
      </c>
      <c r="G380" s="14">
        <v>30.0</v>
      </c>
      <c r="K380" s="14" t="s">
        <v>73</v>
      </c>
      <c r="L380" s="14"/>
      <c r="M380" s="14" t="s">
        <v>153</v>
      </c>
      <c r="O380" s="14">
        <v>1.0</v>
      </c>
      <c r="P380" s="14" t="s">
        <v>429</v>
      </c>
      <c r="Q380" s="14" t="s">
        <v>1441</v>
      </c>
    </row>
    <row r="381">
      <c r="A381" s="14">
        <v>1381.0</v>
      </c>
      <c r="B381" s="15" t="s">
        <v>59</v>
      </c>
      <c r="C381" s="14" t="s">
        <v>1442</v>
      </c>
      <c r="E381" s="14">
        <v>8.0</v>
      </c>
      <c r="G381" s="14">
        <v>44.0</v>
      </c>
      <c r="K381" s="14" t="s">
        <v>73</v>
      </c>
      <c r="L381" s="14"/>
      <c r="M381" s="14" t="s">
        <v>153</v>
      </c>
      <c r="O381" s="14">
        <v>3.0</v>
      </c>
      <c r="P381" s="14" t="s">
        <v>429</v>
      </c>
    </row>
    <row r="382">
      <c r="A382" s="14">
        <v>1382.0</v>
      </c>
      <c r="B382" s="15" t="s">
        <v>1443</v>
      </c>
      <c r="C382" s="14" t="s">
        <v>1444</v>
      </c>
      <c r="D382" s="14" t="s">
        <v>1445</v>
      </c>
      <c r="J382" s="14" t="s">
        <v>226</v>
      </c>
      <c r="K382" s="14" t="s">
        <v>105</v>
      </c>
      <c r="L382" s="14"/>
      <c r="M382" s="14" t="s">
        <v>79</v>
      </c>
      <c r="N382" s="14" t="s">
        <v>140</v>
      </c>
      <c r="O382" s="14">
        <v>1.0</v>
      </c>
      <c r="P382" s="14" t="s">
        <v>1446</v>
      </c>
    </row>
    <row r="383">
      <c r="A383" s="14">
        <v>1383.0</v>
      </c>
      <c r="B383" s="15" t="s">
        <v>1448</v>
      </c>
      <c r="C383" s="14" t="s">
        <v>1444</v>
      </c>
      <c r="D383" s="14" t="s">
        <v>1449</v>
      </c>
      <c r="J383" s="14" t="s">
        <v>226</v>
      </c>
      <c r="K383" s="14" t="s">
        <v>105</v>
      </c>
      <c r="L383" s="14"/>
      <c r="M383" s="14" t="s">
        <v>79</v>
      </c>
      <c r="N383" s="14" t="s">
        <v>140</v>
      </c>
      <c r="O383" s="14">
        <v>1.0</v>
      </c>
      <c r="P383" s="14" t="s">
        <v>1446</v>
      </c>
    </row>
    <row r="384">
      <c r="A384" s="14">
        <v>1384.0</v>
      </c>
      <c r="B384" s="15" t="s">
        <v>1450</v>
      </c>
      <c r="C384" s="14" t="s">
        <v>1444</v>
      </c>
      <c r="D384" s="14" t="s">
        <v>1451</v>
      </c>
      <c r="J384" s="14" t="s">
        <v>226</v>
      </c>
      <c r="K384" s="14" t="s">
        <v>73</v>
      </c>
      <c r="L384" s="14"/>
      <c r="M384" s="14" t="s">
        <v>153</v>
      </c>
      <c r="O384" s="14">
        <v>1.0</v>
      </c>
      <c r="P384" s="14" t="s">
        <v>1454</v>
      </c>
    </row>
    <row r="385">
      <c r="A385" s="14">
        <v>1385.0</v>
      </c>
      <c r="B385" s="15" t="s">
        <v>1458</v>
      </c>
      <c r="C385" s="14" t="s">
        <v>1444</v>
      </c>
      <c r="D385" s="14" t="s">
        <v>1459</v>
      </c>
      <c r="J385" s="14" t="s">
        <v>226</v>
      </c>
      <c r="K385" s="14" t="s">
        <v>105</v>
      </c>
      <c r="L385" s="14"/>
      <c r="M385" s="14" t="s">
        <v>79</v>
      </c>
      <c r="N385" s="14" t="s">
        <v>140</v>
      </c>
      <c r="O385" s="14">
        <v>1.0</v>
      </c>
      <c r="P385" s="14" t="s">
        <v>1300</v>
      </c>
    </row>
    <row r="386">
      <c r="A386" s="14">
        <v>1386.0</v>
      </c>
      <c r="B386" s="15" t="s">
        <v>1455</v>
      </c>
      <c r="C386" s="14" t="s">
        <v>1460</v>
      </c>
      <c r="E386" s="14">
        <v>4.0</v>
      </c>
      <c r="G386" s="14">
        <v>38.0</v>
      </c>
      <c r="H386" s="14">
        <v>30.0</v>
      </c>
      <c r="K386" s="14" t="s">
        <v>105</v>
      </c>
      <c r="L386" s="14"/>
      <c r="M386" s="14" t="s">
        <v>79</v>
      </c>
      <c r="N386" s="14" t="s">
        <v>140</v>
      </c>
      <c r="O386" s="14">
        <v>1.0</v>
      </c>
      <c r="P386" s="14" t="s">
        <v>1463</v>
      </c>
    </row>
    <row r="387">
      <c r="A387" s="14">
        <v>1387.0</v>
      </c>
      <c r="B387" s="15" t="s">
        <v>1462</v>
      </c>
      <c r="C387" s="14" t="s">
        <v>1460</v>
      </c>
      <c r="E387" s="14">
        <v>3.0</v>
      </c>
      <c r="G387" s="14">
        <v>40.0</v>
      </c>
      <c r="K387" s="14" t="s">
        <v>105</v>
      </c>
      <c r="L387" s="14"/>
      <c r="M387" s="14" t="s">
        <v>88</v>
      </c>
      <c r="N387" s="14" t="s">
        <v>140</v>
      </c>
      <c r="O387" s="14">
        <v>1.0</v>
      </c>
      <c r="P387" s="14" t="s">
        <v>429</v>
      </c>
      <c r="Q387" s="14" t="s">
        <v>1464</v>
      </c>
    </row>
    <row r="388">
      <c r="A388" s="14">
        <v>1388.0</v>
      </c>
      <c r="B388" s="15" t="s">
        <v>1465</v>
      </c>
      <c r="C388" s="14" t="s">
        <v>1466</v>
      </c>
      <c r="J388" s="14" t="s">
        <v>226</v>
      </c>
      <c r="K388" s="14" t="s">
        <v>226</v>
      </c>
      <c r="L388" s="14"/>
      <c r="M388" s="14" t="s">
        <v>153</v>
      </c>
      <c r="O388" s="14">
        <v>0.0</v>
      </c>
      <c r="P388" s="14" t="s">
        <v>466</v>
      </c>
      <c r="Q388" s="14" t="s">
        <v>1470</v>
      </c>
      <c r="S388" s="14"/>
    </row>
    <row r="389">
      <c r="A389" s="14">
        <v>1389.0</v>
      </c>
      <c r="B389" s="15" t="s">
        <v>131</v>
      </c>
      <c r="C389" s="14" t="s">
        <v>1466</v>
      </c>
      <c r="J389" s="14" t="s">
        <v>226</v>
      </c>
      <c r="K389" s="14" t="s">
        <v>226</v>
      </c>
      <c r="L389" s="14"/>
      <c r="M389" s="14" t="s">
        <v>153</v>
      </c>
      <c r="O389" s="14">
        <v>0.0</v>
      </c>
      <c r="P389" s="14" t="s">
        <v>466</v>
      </c>
      <c r="Q389" s="14" t="s">
        <v>1472</v>
      </c>
    </row>
    <row r="390">
      <c r="A390" s="14">
        <v>1390.0</v>
      </c>
      <c r="B390" s="15" t="s">
        <v>295</v>
      </c>
      <c r="C390" s="14" t="s">
        <v>1466</v>
      </c>
      <c r="J390" s="14" t="s">
        <v>226</v>
      </c>
      <c r="K390" s="14" t="s">
        <v>226</v>
      </c>
      <c r="L390" s="14"/>
      <c r="M390" s="14" t="s">
        <v>153</v>
      </c>
      <c r="O390" s="14">
        <v>0.0</v>
      </c>
      <c r="P390" s="14" t="s">
        <v>466</v>
      </c>
      <c r="Q390" s="14" t="s">
        <v>1478</v>
      </c>
    </row>
    <row r="391">
      <c r="A391" s="14">
        <v>1391.0</v>
      </c>
      <c r="B391" s="15" t="s">
        <v>71</v>
      </c>
      <c r="C391" s="14" t="s">
        <v>152</v>
      </c>
      <c r="E391" s="14">
        <v>1.5</v>
      </c>
      <c r="G391" s="14">
        <v>20.0</v>
      </c>
      <c r="H391" s="14">
        <v>18.0</v>
      </c>
      <c r="K391" s="14" t="s">
        <v>105</v>
      </c>
      <c r="L391" s="14"/>
      <c r="M391" s="14" t="s">
        <v>88</v>
      </c>
      <c r="N391" s="14" t="s">
        <v>140</v>
      </c>
      <c r="O391" s="14">
        <v>0.0</v>
      </c>
      <c r="P391" s="14" t="s">
        <v>466</v>
      </c>
      <c r="Q391" s="14" t="s">
        <v>1479</v>
      </c>
    </row>
    <row r="392">
      <c r="A392" s="14">
        <v>1392.0</v>
      </c>
      <c r="B392" s="15" t="s">
        <v>154</v>
      </c>
      <c r="C392" s="14" t="s">
        <v>152</v>
      </c>
      <c r="E392" s="14">
        <v>4.0</v>
      </c>
      <c r="G392" s="14">
        <v>30.0</v>
      </c>
      <c r="H392" s="14">
        <v>25.0</v>
      </c>
      <c r="K392" s="14" t="s">
        <v>73</v>
      </c>
      <c r="L392" s="14"/>
      <c r="M392" s="14" t="s">
        <v>153</v>
      </c>
      <c r="N392" s="14"/>
      <c r="O392" s="14">
        <v>1.0</v>
      </c>
      <c r="P392" s="14" t="s">
        <v>466</v>
      </c>
    </row>
    <row r="393">
      <c r="A393" s="14">
        <v>1393.0</v>
      </c>
      <c r="B393" s="15" t="s">
        <v>163</v>
      </c>
      <c r="C393" s="14" t="s">
        <v>1486</v>
      </c>
      <c r="D393" s="14">
        <v>399.0</v>
      </c>
      <c r="J393" s="14" t="s">
        <v>226</v>
      </c>
      <c r="K393" s="14" t="s">
        <v>105</v>
      </c>
      <c r="L393" s="14"/>
      <c r="M393" s="14" t="s">
        <v>88</v>
      </c>
      <c r="N393" s="14" t="s">
        <v>140</v>
      </c>
      <c r="O393" s="14">
        <v>4.0</v>
      </c>
      <c r="P393" s="14" t="s">
        <v>429</v>
      </c>
      <c r="Q393" s="14" t="s">
        <v>1487</v>
      </c>
    </row>
    <row r="394">
      <c r="A394" s="14">
        <v>1394.0</v>
      </c>
      <c r="B394" s="15" t="s">
        <v>1488</v>
      </c>
      <c r="C394" s="14" t="s">
        <v>1432</v>
      </c>
      <c r="E394" s="14">
        <v>2.5</v>
      </c>
      <c r="G394" s="14">
        <v>27.0</v>
      </c>
      <c r="K394" s="14" t="s">
        <v>73</v>
      </c>
      <c r="L394" s="14"/>
      <c r="M394" s="14" t="s">
        <v>153</v>
      </c>
      <c r="O394" s="14">
        <v>0.0</v>
      </c>
      <c r="P394" s="14" t="s">
        <v>466</v>
      </c>
      <c r="Q394" s="14" t="s">
        <v>1493</v>
      </c>
    </row>
    <row r="395">
      <c r="A395" s="14">
        <v>1395.0</v>
      </c>
      <c r="B395" s="15" t="s">
        <v>71</v>
      </c>
      <c r="C395" s="14" t="s">
        <v>879</v>
      </c>
      <c r="E395" s="14">
        <v>4.0</v>
      </c>
      <c r="G395" s="14">
        <v>25.0</v>
      </c>
      <c r="H395" s="14">
        <v>20.0</v>
      </c>
      <c r="K395" s="14" t="s">
        <v>105</v>
      </c>
      <c r="L395" s="14"/>
      <c r="M395" s="14" t="s">
        <v>79</v>
      </c>
      <c r="N395" s="14" t="s">
        <v>140</v>
      </c>
      <c r="O395" s="14">
        <v>1.0</v>
      </c>
      <c r="P395" s="14" t="s">
        <v>1300</v>
      </c>
    </row>
    <row r="396">
      <c r="A396" s="14">
        <v>1396.0</v>
      </c>
      <c r="B396" s="15" t="s">
        <v>71</v>
      </c>
      <c r="C396" s="14" t="s">
        <v>1495</v>
      </c>
      <c r="D396" s="14">
        <v>164.0</v>
      </c>
      <c r="E396" s="14">
        <v>7.0</v>
      </c>
      <c r="G396" s="14">
        <v>44.0</v>
      </c>
      <c r="H396" s="14">
        <v>40.0</v>
      </c>
      <c r="K396" s="14" t="s">
        <v>105</v>
      </c>
      <c r="L396" s="14"/>
      <c r="M396" s="14" t="s">
        <v>79</v>
      </c>
      <c r="N396" s="14" t="s">
        <v>140</v>
      </c>
      <c r="O396" s="14">
        <v>1.0</v>
      </c>
      <c r="P396" s="14" t="s">
        <v>1300</v>
      </c>
    </row>
    <row r="397">
      <c r="A397" s="14">
        <v>1397.0</v>
      </c>
      <c r="B397" s="15" t="s">
        <v>154</v>
      </c>
      <c r="C397" s="14" t="s">
        <v>1495</v>
      </c>
      <c r="E397" s="14">
        <v>6.0</v>
      </c>
      <c r="G397" s="14">
        <v>28.0</v>
      </c>
      <c r="K397" s="14" t="s">
        <v>105</v>
      </c>
      <c r="L397" s="14"/>
      <c r="M397" s="14" t="s">
        <v>100</v>
      </c>
      <c r="N397" s="14" t="s">
        <v>140</v>
      </c>
      <c r="O397" s="14">
        <v>7.0</v>
      </c>
      <c r="P397" s="14" t="s">
        <v>1497</v>
      </c>
    </row>
    <row r="398">
      <c r="A398" s="14">
        <v>1398.0</v>
      </c>
      <c r="B398" s="15" t="s">
        <v>1498</v>
      </c>
      <c r="C398" s="14" t="s">
        <v>1444</v>
      </c>
      <c r="J398" s="14" t="s">
        <v>226</v>
      </c>
      <c r="K398" s="14" t="s">
        <v>105</v>
      </c>
      <c r="L398" s="14"/>
      <c r="M398" s="14" t="s">
        <v>88</v>
      </c>
      <c r="N398" s="14" t="s">
        <v>140</v>
      </c>
      <c r="O398" s="14">
        <v>0.0</v>
      </c>
      <c r="P398" s="14" t="s">
        <v>466</v>
      </c>
      <c r="Q398" s="14" t="s">
        <v>1502</v>
      </c>
    </row>
    <row r="399">
      <c r="A399" s="14">
        <v>1399.0</v>
      </c>
      <c r="B399" s="15" t="s">
        <v>1503</v>
      </c>
      <c r="C399" s="14" t="s">
        <v>1444</v>
      </c>
      <c r="J399" s="14" t="s">
        <v>226</v>
      </c>
      <c r="K399" s="14" t="s">
        <v>226</v>
      </c>
      <c r="L399" s="14"/>
      <c r="M399" s="14" t="s">
        <v>153</v>
      </c>
      <c r="N399" s="14"/>
      <c r="O399" s="14">
        <v>1.0</v>
      </c>
      <c r="P399" s="14" t="s">
        <v>466</v>
      </c>
    </row>
    <row r="400">
      <c r="A400" s="14">
        <v>1400.0</v>
      </c>
      <c r="B400" s="15" t="s">
        <v>306</v>
      </c>
      <c r="C400" s="14" t="s">
        <v>1506</v>
      </c>
      <c r="E400" s="14">
        <v>3.0</v>
      </c>
      <c r="G400" s="14">
        <v>25.0</v>
      </c>
      <c r="K400" s="14" t="s">
        <v>105</v>
      </c>
      <c r="L400" s="14"/>
      <c r="M400" s="14" t="s">
        <v>333</v>
      </c>
      <c r="N400" s="14" t="s">
        <v>140</v>
      </c>
      <c r="O400" s="14">
        <v>1.0</v>
      </c>
      <c r="P400" s="14" t="s">
        <v>1509</v>
      </c>
    </row>
    <row r="401">
      <c r="A401" s="14">
        <v>1401.0</v>
      </c>
      <c r="B401" s="15" t="s">
        <v>211</v>
      </c>
      <c r="C401" s="14" t="s">
        <v>1506</v>
      </c>
      <c r="E401" s="14">
        <v>3.6</v>
      </c>
      <c r="G401" s="14">
        <v>30.0</v>
      </c>
      <c r="K401" s="14" t="s">
        <v>73</v>
      </c>
      <c r="L401" s="14"/>
      <c r="M401" s="14" t="s">
        <v>153</v>
      </c>
      <c r="O401" s="14">
        <v>1.0</v>
      </c>
      <c r="P401" s="14" t="s">
        <v>466</v>
      </c>
      <c r="Q401" s="14" t="s">
        <v>1514</v>
      </c>
    </row>
    <row r="402">
      <c r="A402" s="14">
        <v>1402.0</v>
      </c>
      <c r="B402" s="15" t="s">
        <v>1515</v>
      </c>
      <c r="C402" s="14" t="s">
        <v>1516</v>
      </c>
      <c r="J402" s="14" t="s">
        <v>226</v>
      </c>
      <c r="K402" s="14" t="s">
        <v>105</v>
      </c>
      <c r="L402" s="14"/>
      <c r="M402" s="14" t="s">
        <v>88</v>
      </c>
      <c r="N402" s="14" t="s">
        <v>140</v>
      </c>
      <c r="O402" s="14">
        <v>0.0</v>
      </c>
      <c r="P402" s="14" t="s">
        <v>429</v>
      </c>
      <c r="Q402" s="14" t="s">
        <v>1517</v>
      </c>
    </row>
    <row r="403">
      <c r="A403" s="14">
        <v>1403.0</v>
      </c>
      <c r="B403" s="15" t="s">
        <v>71</v>
      </c>
      <c r="C403" s="14" t="s">
        <v>1518</v>
      </c>
      <c r="D403" s="14" t="s">
        <v>542</v>
      </c>
      <c r="E403" s="14">
        <v>1.0</v>
      </c>
      <c r="G403" s="14">
        <v>15.0</v>
      </c>
      <c r="K403" s="14" t="s">
        <v>73</v>
      </c>
      <c r="L403" s="14"/>
      <c r="M403" s="14" t="s">
        <v>88</v>
      </c>
      <c r="N403" s="14" t="s">
        <v>83</v>
      </c>
      <c r="O403" s="14">
        <v>1.0</v>
      </c>
      <c r="P403" s="14" t="s">
        <v>466</v>
      </c>
    </row>
    <row r="404">
      <c r="A404" s="14">
        <v>1404.0</v>
      </c>
      <c r="B404" s="15" t="s">
        <v>71</v>
      </c>
      <c r="C404" s="14" t="s">
        <v>1518</v>
      </c>
      <c r="E404" s="14">
        <v>2.0</v>
      </c>
      <c r="G404" s="14">
        <v>20.0</v>
      </c>
      <c r="K404" s="14" t="s">
        <v>73</v>
      </c>
      <c r="L404" s="14"/>
      <c r="M404" s="14" t="s">
        <v>153</v>
      </c>
      <c r="O404" s="14">
        <v>1.0</v>
      </c>
      <c r="P404" s="14" t="s">
        <v>466</v>
      </c>
    </row>
    <row r="405">
      <c r="A405" s="14">
        <v>1405.0</v>
      </c>
      <c r="B405" s="15" t="s">
        <v>1367</v>
      </c>
      <c r="C405" s="14" t="s">
        <v>1369</v>
      </c>
      <c r="E405" s="14">
        <v>12.0</v>
      </c>
      <c r="F405" s="14">
        <v>10.0</v>
      </c>
      <c r="G405" s="14">
        <v>60.0</v>
      </c>
      <c r="K405" s="14" t="s">
        <v>105</v>
      </c>
      <c r="L405" s="14"/>
      <c r="M405" s="14" t="s">
        <v>88</v>
      </c>
      <c r="N405" s="14" t="s">
        <v>140</v>
      </c>
      <c r="O405" s="14">
        <v>2.0</v>
      </c>
      <c r="P405" s="14" t="s">
        <v>466</v>
      </c>
    </row>
    <row r="406">
      <c r="A406" s="14">
        <v>1406.0</v>
      </c>
      <c r="B406" s="15" t="s">
        <v>1370</v>
      </c>
      <c r="C406" s="14" t="s">
        <v>1369</v>
      </c>
      <c r="E406" s="14">
        <v>6.0</v>
      </c>
      <c r="G406" s="14">
        <v>30.0</v>
      </c>
      <c r="K406" s="14" t="s">
        <v>105</v>
      </c>
      <c r="L406" s="14"/>
      <c r="M406" s="14" t="s">
        <v>88</v>
      </c>
      <c r="N406" s="14" t="s">
        <v>140</v>
      </c>
      <c r="O406" s="14">
        <v>2.0</v>
      </c>
      <c r="P406" s="14" t="s">
        <v>466</v>
      </c>
      <c r="Q406" s="14" t="s">
        <v>1523</v>
      </c>
    </row>
    <row r="407">
      <c r="A407" s="14">
        <v>1407.0</v>
      </c>
      <c r="B407" s="15" t="s">
        <v>71</v>
      </c>
      <c r="C407" s="14" t="s">
        <v>1369</v>
      </c>
      <c r="J407" s="14" t="s">
        <v>1524</v>
      </c>
      <c r="K407" s="14" t="s">
        <v>226</v>
      </c>
      <c r="O407" s="14">
        <v>0.0</v>
      </c>
      <c r="P407" s="14" t="s">
        <v>466</v>
      </c>
      <c r="Q407" s="14" t="s">
        <v>1528</v>
      </c>
    </row>
    <row r="408">
      <c r="A408" s="14">
        <v>1408.0</v>
      </c>
      <c r="B408" s="15" t="s">
        <v>1530</v>
      </c>
      <c r="C408" s="14" t="s">
        <v>1531</v>
      </c>
      <c r="E408" s="14">
        <v>1.8</v>
      </c>
      <c r="G408" s="14">
        <v>31.0</v>
      </c>
      <c r="H408" s="14">
        <v>29.0</v>
      </c>
      <c r="K408" s="14" t="s">
        <v>105</v>
      </c>
      <c r="L408" s="14"/>
      <c r="M408" s="14" t="s">
        <v>88</v>
      </c>
      <c r="N408" s="14" t="s">
        <v>140</v>
      </c>
      <c r="O408" s="14">
        <v>123.0</v>
      </c>
      <c r="P408" s="14" t="s">
        <v>1497</v>
      </c>
      <c r="Q408" s="14" t="s">
        <v>1532</v>
      </c>
    </row>
    <row r="409">
      <c r="A409" s="14">
        <v>1409.0</v>
      </c>
      <c r="B409" s="15" t="s">
        <v>1533</v>
      </c>
      <c r="C409" s="14" t="s">
        <v>1534</v>
      </c>
      <c r="E409" s="14">
        <v>7.0</v>
      </c>
      <c r="G409" s="14">
        <v>45.0</v>
      </c>
      <c r="K409" s="14" t="s">
        <v>105</v>
      </c>
      <c r="L409" s="14"/>
      <c r="M409" s="14" t="s">
        <v>88</v>
      </c>
      <c r="N409" s="14" t="s">
        <v>140</v>
      </c>
      <c r="O409" s="14">
        <v>0.0</v>
      </c>
      <c r="P409" s="14" t="s">
        <v>466</v>
      </c>
      <c r="Q409" s="14" t="s">
        <v>1541</v>
      </c>
    </row>
    <row r="410">
      <c r="A410" s="14">
        <v>1410.0</v>
      </c>
      <c r="B410" s="15" t="s">
        <v>1095</v>
      </c>
      <c r="C410" s="14" t="s">
        <v>1099</v>
      </c>
      <c r="J410" s="14" t="s">
        <v>226</v>
      </c>
      <c r="K410" s="14" t="s">
        <v>226</v>
      </c>
      <c r="O410" s="14" t="s">
        <v>1543</v>
      </c>
      <c r="P410" s="14" t="s">
        <v>429</v>
      </c>
    </row>
    <row r="411">
      <c r="A411" s="14">
        <v>1411.0</v>
      </c>
      <c r="B411" s="15" t="s">
        <v>1101</v>
      </c>
      <c r="C411" s="14" t="s">
        <v>1099</v>
      </c>
      <c r="J411" s="14" t="s">
        <v>226</v>
      </c>
      <c r="K411" s="14" t="s">
        <v>226</v>
      </c>
      <c r="O411" s="14" t="s">
        <v>1543</v>
      </c>
      <c r="P411" s="14" t="s">
        <v>429</v>
      </c>
    </row>
    <row r="412">
      <c r="A412" s="14">
        <v>1412.0</v>
      </c>
      <c r="B412" s="15" t="s">
        <v>1102</v>
      </c>
      <c r="C412" s="14" t="s">
        <v>1099</v>
      </c>
      <c r="D412" s="14">
        <v>193.0</v>
      </c>
      <c r="J412" s="14" t="s">
        <v>226</v>
      </c>
      <c r="K412" s="14" t="s">
        <v>226</v>
      </c>
      <c r="O412" s="14" t="s">
        <v>1543</v>
      </c>
      <c r="P412" s="14" t="s">
        <v>429</v>
      </c>
    </row>
    <row r="413">
      <c r="A413" s="14">
        <v>1413.0</v>
      </c>
      <c r="B413" s="15" t="s">
        <v>668</v>
      </c>
      <c r="C413" s="14" t="s">
        <v>1099</v>
      </c>
      <c r="J413" s="14" t="s">
        <v>226</v>
      </c>
      <c r="K413" s="14" t="s">
        <v>226</v>
      </c>
      <c r="O413" s="14" t="s">
        <v>1543</v>
      </c>
      <c r="P413" s="14" t="s">
        <v>429</v>
      </c>
    </row>
    <row r="414">
      <c r="A414" s="14">
        <v>1414.0</v>
      </c>
      <c r="B414" s="15" t="s">
        <v>1107</v>
      </c>
      <c r="C414" s="14" t="s">
        <v>1099</v>
      </c>
      <c r="J414" s="14" t="s">
        <v>226</v>
      </c>
      <c r="K414" s="14" t="s">
        <v>226</v>
      </c>
      <c r="O414" s="14" t="s">
        <v>1543</v>
      </c>
      <c r="P414" s="14" t="s">
        <v>429</v>
      </c>
    </row>
    <row r="415">
      <c r="A415" s="14">
        <v>1415.0</v>
      </c>
      <c r="B415" s="15" t="s">
        <v>71</v>
      </c>
      <c r="C415" s="14" t="s">
        <v>1099</v>
      </c>
      <c r="J415" s="14" t="s">
        <v>226</v>
      </c>
      <c r="K415" s="14" t="s">
        <v>226</v>
      </c>
      <c r="O415" s="14" t="s">
        <v>1543</v>
      </c>
      <c r="P415" s="14" t="s">
        <v>429</v>
      </c>
    </row>
    <row r="416">
      <c r="A416" s="14">
        <v>1416.0</v>
      </c>
      <c r="B416" s="15" t="s">
        <v>71</v>
      </c>
      <c r="C416" s="14" t="s">
        <v>1099</v>
      </c>
      <c r="J416" s="14" t="s">
        <v>226</v>
      </c>
      <c r="K416" s="14" t="s">
        <v>226</v>
      </c>
      <c r="O416" s="14" t="s">
        <v>1543</v>
      </c>
      <c r="P416" s="14" t="s">
        <v>429</v>
      </c>
    </row>
    <row r="417">
      <c r="A417" s="14">
        <v>1417.0</v>
      </c>
      <c r="B417" s="15" t="s">
        <v>71</v>
      </c>
      <c r="C417" s="14" t="s">
        <v>1099</v>
      </c>
      <c r="J417" s="14" t="s">
        <v>226</v>
      </c>
      <c r="K417" s="14" t="s">
        <v>226</v>
      </c>
      <c r="O417" s="14" t="s">
        <v>1543</v>
      </c>
      <c r="P417" s="14" t="s">
        <v>429</v>
      </c>
    </row>
    <row r="418">
      <c r="A418" s="14">
        <v>1418.0</v>
      </c>
      <c r="B418" s="15" t="s">
        <v>71</v>
      </c>
      <c r="C418" s="14" t="s">
        <v>1099</v>
      </c>
      <c r="J418" s="14" t="s">
        <v>226</v>
      </c>
      <c r="K418" s="14" t="s">
        <v>226</v>
      </c>
      <c r="O418" s="14" t="s">
        <v>1543</v>
      </c>
      <c r="P418" s="14" t="s">
        <v>429</v>
      </c>
    </row>
    <row r="419">
      <c r="A419" s="14">
        <v>1419.0</v>
      </c>
      <c r="B419" s="15" t="s">
        <v>71</v>
      </c>
      <c r="C419" s="14" t="s">
        <v>1099</v>
      </c>
      <c r="J419" s="14" t="s">
        <v>226</v>
      </c>
      <c r="K419" s="14" t="s">
        <v>226</v>
      </c>
      <c r="O419" s="14" t="s">
        <v>1543</v>
      </c>
      <c r="P419" s="14" t="s">
        <v>429</v>
      </c>
    </row>
    <row r="420">
      <c r="A420" s="14">
        <v>1420.0</v>
      </c>
      <c r="B420" s="15" t="s">
        <v>71</v>
      </c>
      <c r="C420" s="14" t="s">
        <v>1099</v>
      </c>
      <c r="J420" s="14" t="s">
        <v>226</v>
      </c>
      <c r="K420" s="14" t="s">
        <v>226</v>
      </c>
      <c r="O420" s="14" t="s">
        <v>1543</v>
      </c>
      <c r="P420" s="14" t="s">
        <v>429</v>
      </c>
    </row>
    <row r="421">
      <c r="A421" s="14">
        <v>1421.0</v>
      </c>
      <c r="B421" s="15" t="s">
        <v>71</v>
      </c>
      <c r="C421" s="14" t="s">
        <v>1099</v>
      </c>
      <c r="J421" s="14" t="s">
        <v>226</v>
      </c>
      <c r="K421" s="14" t="s">
        <v>226</v>
      </c>
      <c r="O421" s="14" t="s">
        <v>1543</v>
      </c>
      <c r="P421" s="14" t="s">
        <v>429</v>
      </c>
    </row>
    <row r="422">
      <c r="A422" s="14">
        <v>1422.0</v>
      </c>
      <c r="B422" s="15" t="s">
        <v>71</v>
      </c>
      <c r="C422" s="14" t="s">
        <v>1099</v>
      </c>
      <c r="J422" s="14" t="s">
        <v>226</v>
      </c>
      <c r="K422" s="14" t="s">
        <v>226</v>
      </c>
      <c r="O422" s="14" t="s">
        <v>226</v>
      </c>
      <c r="P422" s="14" t="s">
        <v>429</v>
      </c>
    </row>
    <row r="423">
      <c r="A423" s="14">
        <v>1423.0</v>
      </c>
      <c r="B423" s="15" t="s">
        <v>71</v>
      </c>
      <c r="C423" s="14" t="s">
        <v>1099</v>
      </c>
      <c r="J423" s="14" t="s">
        <v>226</v>
      </c>
      <c r="K423" s="14" t="s">
        <v>226</v>
      </c>
      <c r="O423" s="14" t="s">
        <v>226</v>
      </c>
      <c r="P423" s="14" t="s">
        <v>429</v>
      </c>
    </row>
    <row r="424">
      <c r="A424" s="14">
        <v>1424.0</v>
      </c>
      <c r="B424" s="15" t="s">
        <v>1574</v>
      </c>
      <c r="C424" s="14" t="s">
        <v>686</v>
      </c>
      <c r="J424" s="14" t="s">
        <v>1575</v>
      </c>
      <c r="K424" s="14" t="s">
        <v>1576</v>
      </c>
      <c r="N424" s="14" t="s">
        <v>140</v>
      </c>
      <c r="O424" s="14" t="s">
        <v>202</v>
      </c>
      <c r="P424" s="14" t="s">
        <v>1577</v>
      </c>
      <c r="Q424" s="14" t="s">
        <v>1578</v>
      </c>
    </row>
    <row r="425">
      <c r="A425" s="14">
        <v>1425.0</v>
      </c>
      <c r="B425" s="15" t="s">
        <v>211</v>
      </c>
      <c r="C425" s="14" t="s">
        <v>1579</v>
      </c>
      <c r="D425" s="14" t="s">
        <v>1580</v>
      </c>
      <c r="E425" s="14">
        <v>0.5</v>
      </c>
      <c r="G425" s="14">
        <v>15.0</v>
      </c>
      <c r="H425" s="14">
        <v>12.0</v>
      </c>
      <c r="J425" s="14"/>
      <c r="K425" s="14" t="s">
        <v>73</v>
      </c>
      <c r="L425" s="14"/>
      <c r="M425" s="14" t="s">
        <v>153</v>
      </c>
      <c r="O425" s="14">
        <v>3.0</v>
      </c>
      <c r="P425" s="14" t="s">
        <v>429</v>
      </c>
    </row>
    <row r="426">
      <c r="A426" s="14">
        <v>1426.0</v>
      </c>
      <c r="B426" s="15" t="s">
        <v>131</v>
      </c>
      <c r="C426" s="14" t="s">
        <v>1579</v>
      </c>
      <c r="D426" s="14" t="s">
        <v>1580</v>
      </c>
      <c r="E426" s="14">
        <v>1.2</v>
      </c>
      <c r="G426" s="14">
        <v>28.0</v>
      </c>
      <c r="H426" s="14">
        <v>26.3</v>
      </c>
      <c r="J426" s="14"/>
      <c r="K426" s="14" t="s">
        <v>105</v>
      </c>
      <c r="L426" s="14"/>
      <c r="M426" s="14" t="s">
        <v>100</v>
      </c>
      <c r="N426" s="14" t="s">
        <v>335</v>
      </c>
      <c r="O426" s="14">
        <v>2.0</v>
      </c>
      <c r="P426" s="14" t="s">
        <v>1583</v>
      </c>
    </row>
    <row r="427">
      <c r="A427" s="14">
        <v>1427.0</v>
      </c>
      <c r="B427" s="15" t="s">
        <v>295</v>
      </c>
      <c r="C427" s="14" t="s">
        <v>1579</v>
      </c>
      <c r="D427" s="14" t="s">
        <v>1580</v>
      </c>
      <c r="E427" s="14">
        <v>0.5</v>
      </c>
      <c r="G427" s="14">
        <v>13.0</v>
      </c>
      <c r="H427" s="14">
        <v>13.5</v>
      </c>
      <c r="J427" s="14"/>
      <c r="K427" s="14" t="s">
        <v>105</v>
      </c>
      <c r="L427" s="14"/>
      <c r="M427" s="14" t="s">
        <v>88</v>
      </c>
      <c r="N427" s="14" t="s">
        <v>140</v>
      </c>
      <c r="O427" s="14">
        <v>2.0</v>
      </c>
      <c r="P427" s="14" t="s">
        <v>429</v>
      </c>
      <c r="Q427" s="14" t="s">
        <v>1584</v>
      </c>
    </row>
    <row r="428">
      <c r="A428" s="14">
        <v>1428.0</v>
      </c>
      <c r="B428" s="15" t="s">
        <v>306</v>
      </c>
      <c r="C428" s="14" t="s">
        <v>1579</v>
      </c>
      <c r="D428" s="14" t="s">
        <v>1580</v>
      </c>
      <c r="J428" s="14" t="s">
        <v>226</v>
      </c>
      <c r="K428" s="14" t="s">
        <v>73</v>
      </c>
      <c r="L428" s="14"/>
      <c r="M428" s="14" t="s">
        <v>153</v>
      </c>
      <c r="O428" s="14" t="s">
        <v>226</v>
      </c>
      <c r="P428" s="14" t="s">
        <v>429</v>
      </c>
    </row>
    <row r="429">
      <c r="A429" s="14">
        <v>1429.0</v>
      </c>
      <c r="B429" s="15" t="s">
        <v>131</v>
      </c>
      <c r="C429" s="14" t="s">
        <v>1586</v>
      </c>
      <c r="J429" s="14" t="s">
        <v>1587</v>
      </c>
      <c r="K429" s="14" t="s">
        <v>73</v>
      </c>
      <c r="L429" s="14"/>
      <c r="M429" s="14" t="s">
        <v>79</v>
      </c>
      <c r="N429" s="14" t="s">
        <v>335</v>
      </c>
      <c r="O429" s="14">
        <v>3.0</v>
      </c>
      <c r="P429" s="14" t="s">
        <v>1577</v>
      </c>
    </row>
    <row r="430">
      <c r="A430" s="14">
        <v>1430.0</v>
      </c>
      <c r="B430" s="15" t="s">
        <v>211</v>
      </c>
      <c r="C430" s="14" t="s">
        <v>1588</v>
      </c>
      <c r="D430" s="14"/>
      <c r="E430" s="14">
        <v>1.3</v>
      </c>
      <c r="G430" s="14">
        <v>50.0</v>
      </c>
      <c r="K430" s="14" t="s">
        <v>73</v>
      </c>
      <c r="L430" s="14"/>
      <c r="M430" s="14" t="s">
        <v>153</v>
      </c>
      <c r="O430" s="14">
        <v>32.0</v>
      </c>
      <c r="P430" s="14" t="s">
        <v>429</v>
      </c>
    </row>
    <row r="431">
      <c r="A431" s="14">
        <v>1431.0</v>
      </c>
      <c r="B431" s="15" t="s">
        <v>71</v>
      </c>
      <c r="C431" s="14" t="s">
        <v>1591</v>
      </c>
      <c r="J431" s="14" t="s">
        <v>226</v>
      </c>
      <c r="K431" s="14" t="s">
        <v>73</v>
      </c>
      <c r="L431" s="14"/>
      <c r="M431" s="14" t="s">
        <v>153</v>
      </c>
      <c r="O431" s="14">
        <v>5.0</v>
      </c>
      <c r="P431" s="14" t="s">
        <v>429</v>
      </c>
    </row>
    <row r="432">
      <c r="A432" s="14">
        <v>1432.0</v>
      </c>
      <c r="B432" s="15" t="s">
        <v>71</v>
      </c>
      <c r="C432" s="14" t="s">
        <v>1591</v>
      </c>
      <c r="J432" s="14" t="s">
        <v>226</v>
      </c>
      <c r="K432" s="14" t="s">
        <v>105</v>
      </c>
      <c r="L432" s="14"/>
      <c r="M432" s="14" t="s">
        <v>100</v>
      </c>
      <c r="N432" s="14" t="s">
        <v>83</v>
      </c>
      <c r="O432" s="14">
        <v>1.0</v>
      </c>
      <c r="P432" s="14" t="s">
        <v>429</v>
      </c>
    </row>
    <row r="433">
      <c r="A433" s="14">
        <v>1433.0</v>
      </c>
      <c r="B433" s="15" t="s">
        <v>148</v>
      </c>
      <c r="C433" s="14" t="s">
        <v>1592</v>
      </c>
      <c r="D433" s="14" t="s">
        <v>612</v>
      </c>
      <c r="J433" s="14" t="s">
        <v>226</v>
      </c>
      <c r="K433" s="14" t="s">
        <v>73</v>
      </c>
      <c r="L433" s="14"/>
      <c r="M433" s="14" t="s">
        <v>153</v>
      </c>
      <c r="O433" s="14">
        <v>0.0</v>
      </c>
      <c r="P433" s="14" t="s">
        <v>429</v>
      </c>
      <c r="Q433" s="14" t="s">
        <v>1593</v>
      </c>
    </row>
    <row r="434">
      <c r="A434" s="14">
        <v>1434.0</v>
      </c>
      <c r="B434" s="15" t="s">
        <v>165</v>
      </c>
      <c r="C434" s="14" t="s">
        <v>1592</v>
      </c>
      <c r="D434" s="14" t="s">
        <v>612</v>
      </c>
      <c r="J434" s="14" t="s">
        <v>226</v>
      </c>
      <c r="K434" s="14" t="s">
        <v>73</v>
      </c>
      <c r="L434" s="14"/>
      <c r="M434" s="14" t="s">
        <v>153</v>
      </c>
      <c r="O434" s="14">
        <v>1.0</v>
      </c>
      <c r="P434" s="14" t="s">
        <v>429</v>
      </c>
    </row>
    <row r="435">
      <c r="A435" s="14">
        <v>1435.0</v>
      </c>
      <c r="B435" s="15" t="s">
        <v>211</v>
      </c>
      <c r="C435" s="14" t="s">
        <v>1592</v>
      </c>
      <c r="D435" s="14" t="s">
        <v>612</v>
      </c>
      <c r="F435" s="14">
        <v>3.5</v>
      </c>
      <c r="K435" s="14" t="s">
        <v>73</v>
      </c>
      <c r="L435" s="14"/>
      <c r="M435" s="14" t="s">
        <v>153</v>
      </c>
      <c r="O435" s="14">
        <v>2.0</v>
      </c>
      <c r="P435" s="14" t="s">
        <v>429</v>
      </c>
    </row>
    <row r="436">
      <c r="A436" s="14">
        <v>1436.0</v>
      </c>
      <c r="B436" s="15" t="s">
        <v>306</v>
      </c>
      <c r="C436" s="14" t="s">
        <v>1592</v>
      </c>
      <c r="D436" s="14" t="s">
        <v>612</v>
      </c>
      <c r="F436" s="14">
        <v>1.0</v>
      </c>
      <c r="K436" s="14" t="s">
        <v>73</v>
      </c>
      <c r="L436" s="14"/>
      <c r="M436" s="14" t="s">
        <v>153</v>
      </c>
      <c r="O436" s="14">
        <v>1.0</v>
      </c>
      <c r="P436" s="14" t="s">
        <v>429</v>
      </c>
    </row>
    <row r="437">
      <c r="A437" s="14">
        <v>1437.0</v>
      </c>
      <c r="B437" s="15" t="s">
        <v>1209</v>
      </c>
      <c r="C437" s="14" t="s">
        <v>1211</v>
      </c>
      <c r="E437" s="14">
        <v>5.0</v>
      </c>
      <c r="K437" s="14" t="s">
        <v>105</v>
      </c>
      <c r="L437" s="14"/>
      <c r="M437" s="14" t="s">
        <v>333</v>
      </c>
      <c r="N437" s="14" t="s">
        <v>140</v>
      </c>
      <c r="O437" s="14">
        <v>1.0</v>
      </c>
      <c r="P437" s="14" t="s">
        <v>1597</v>
      </c>
      <c r="Q437" s="14" t="s">
        <v>1598</v>
      </c>
    </row>
    <row r="438">
      <c r="A438" s="14">
        <v>1438.0</v>
      </c>
      <c r="B438" s="15" t="s">
        <v>1212</v>
      </c>
      <c r="C438" s="14" t="s">
        <v>1211</v>
      </c>
      <c r="E438" s="14">
        <v>5.0</v>
      </c>
      <c r="K438" s="14" t="s">
        <v>105</v>
      </c>
      <c r="L438" s="14"/>
      <c r="M438" s="14" t="s">
        <v>333</v>
      </c>
      <c r="N438" s="14" t="s">
        <v>140</v>
      </c>
      <c r="O438" s="14">
        <v>1.0</v>
      </c>
      <c r="P438" s="14" t="s">
        <v>1600</v>
      </c>
      <c r="Q438" s="14" t="s">
        <v>1601</v>
      </c>
    </row>
    <row r="439">
      <c r="A439" s="14">
        <v>1439.0</v>
      </c>
      <c r="B439" s="15" t="s">
        <v>211</v>
      </c>
      <c r="C439" s="14" t="s">
        <v>1602</v>
      </c>
      <c r="E439" s="14">
        <v>2.0</v>
      </c>
      <c r="F439" s="14">
        <v>0.5</v>
      </c>
      <c r="K439" s="14" t="s">
        <v>73</v>
      </c>
      <c r="L439" s="14"/>
      <c r="M439" s="14" t="s">
        <v>153</v>
      </c>
      <c r="O439" s="14">
        <v>2.0</v>
      </c>
      <c r="P439" s="14" t="s">
        <v>429</v>
      </c>
    </row>
    <row r="440">
      <c r="A440" s="14">
        <v>1440.0</v>
      </c>
      <c r="B440" s="15" t="s">
        <v>295</v>
      </c>
      <c r="C440" s="14" t="s">
        <v>1602</v>
      </c>
      <c r="E440" s="14">
        <v>2.0</v>
      </c>
      <c r="F440" s="14">
        <v>0.5</v>
      </c>
      <c r="K440" s="14" t="s">
        <v>73</v>
      </c>
      <c r="L440" s="14"/>
      <c r="M440" s="14" t="s">
        <v>153</v>
      </c>
      <c r="O440" s="14">
        <v>1.0</v>
      </c>
      <c r="P440" s="14" t="s">
        <v>429</v>
      </c>
      <c r="Q440" s="14" t="s">
        <v>1605</v>
      </c>
    </row>
    <row r="441">
      <c r="A441" s="14">
        <v>1441.0</v>
      </c>
      <c r="B441" s="15" t="s">
        <v>306</v>
      </c>
      <c r="C441" s="14" t="s">
        <v>1602</v>
      </c>
      <c r="E441" s="14">
        <v>2.0</v>
      </c>
      <c r="F441" s="14">
        <v>0.5</v>
      </c>
      <c r="K441" s="14" t="s">
        <v>73</v>
      </c>
      <c r="L441" s="14"/>
      <c r="M441" s="14" t="s">
        <v>153</v>
      </c>
      <c r="O441" s="14">
        <v>1.0</v>
      </c>
      <c r="P441" s="14" t="s">
        <v>429</v>
      </c>
    </row>
    <row r="442">
      <c r="A442" s="14">
        <v>1442.0</v>
      </c>
      <c r="B442" s="15" t="s">
        <v>131</v>
      </c>
      <c r="C442" s="14" t="s">
        <v>1606</v>
      </c>
      <c r="J442" s="14" t="s">
        <v>226</v>
      </c>
      <c r="K442" s="14" t="s">
        <v>105</v>
      </c>
      <c r="L442" s="14"/>
      <c r="M442" s="14" t="s">
        <v>88</v>
      </c>
      <c r="N442" s="14" t="s">
        <v>140</v>
      </c>
      <c r="O442" s="14">
        <v>2.0</v>
      </c>
      <c r="P442" s="14" t="s">
        <v>429</v>
      </c>
      <c r="Q442" s="14" t="s">
        <v>1610</v>
      </c>
    </row>
    <row r="443">
      <c r="A443" s="14">
        <v>1443.0</v>
      </c>
      <c r="B443" s="15" t="s">
        <v>71</v>
      </c>
      <c r="C443" s="14" t="s">
        <v>1612</v>
      </c>
      <c r="J443" s="14" t="s">
        <v>226</v>
      </c>
      <c r="K443" s="14" t="s">
        <v>105</v>
      </c>
      <c r="L443" s="14"/>
      <c r="M443" s="14" t="s">
        <v>79</v>
      </c>
      <c r="N443" s="14" t="s">
        <v>140</v>
      </c>
      <c r="O443" s="14">
        <v>2.0</v>
      </c>
      <c r="P443" s="14" t="s">
        <v>1613</v>
      </c>
      <c r="Q443" s="14" t="s">
        <v>1614</v>
      </c>
    </row>
    <row r="444">
      <c r="A444" s="14">
        <v>1444.0</v>
      </c>
      <c r="B444" s="15" t="s">
        <v>71</v>
      </c>
      <c r="C444" s="14" t="s">
        <v>1615</v>
      </c>
      <c r="J444" s="14" t="s">
        <v>226</v>
      </c>
      <c r="K444" s="14" t="s">
        <v>105</v>
      </c>
      <c r="L444" s="14"/>
      <c r="M444" s="14" t="s">
        <v>100</v>
      </c>
      <c r="N444" s="14" t="s">
        <v>140</v>
      </c>
      <c r="O444" s="14">
        <v>8.0</v>
      </c>
      <c r="P444" s="14" t="s">
        <v>1617</v>
      </c>
      <c r="Q444" s="14" t="s">
        <v>1618</v>
      </c>
    </row>
    <row r="445">
      <c r="A445" s="14">
        <v>1445.0</v>
      </c>
      <c r="B445" s="15" t="s">
        <v>71</v>
      </c>
      <c r="C445" s="14" t="s">
        <v>1615</v>
      </c>
      <c r="J445" s="14" t="s">
        <v>226</v>
      </c>
      <c r="K445" s="14" t="s">
        <v>105</v>
      </c>
      <c r="L445" s="14"/>
      <c r="M445" s="14" t="s">
        <v>100</v>
      </c>
      <c r="N445" s="14" t="s">
        <v>140</v>
      </c>
      <c r="O445" s="14">
        <v>8.0</v>
      </c>
      <c r="P445" s="14" t="s">
        <v>1617</v>
      </c>
      <c r="Q445" s="14" t="s">
        <v>1618</v>
      </c>
    </row>
    <row r="446">
      <c r="A446" s="14">
        <v>1446.0</v>
      </c>
      <c r="B446" s="15" t="s">
        <v>71</v>
      </c>
      <c r="C446" s="14" t="s">
        <v>1615</v>
      </c>
      <c r="J446" s="14" t="s">
        <v>226</v>
      </c>
      <c r="K446" s="14" t="s">
        <v>105</v>
      </c>
      <c r="L446" s="14"/>
      <c r="M446" s="14" t="s">
        <v>100</v>
      </c>
      <c r="N446" s="14" t="s">
        <v>140</v>
      </c>
      <c r="O446" s="14">
        <v>8.0</v>
      </c>
      <c r="P446" s="14" t="s">
        <v>1617</v>
      </c>
      <c r="Q446" s="14" t="s">
        <v>1618</v>
      </c>
    </row>
    <row r="447">
      <c r="A447" s="14">
        <v>1447.0</v>
      </c>
      <c r="B447" s="15" t="s">
        <v>71</v>
      </c>
      <c r="C447" s="14" t="s">
        <v>1615</v>
      </c>
      <c r="J447" s="14" t="s">
        <v>226</v>
      </c>
      <c r="K447" s="14" t="s">
        <v>105</v>
      </c>
      <c r="L447" s="14"/>
      <c r="M447" s="14" t="s">
        <v>100</v>
      </c>
      <c r="N447" s="14" t="s">
        <v>140</v>
      </c>
      <c r="O447" s="14">
        <v>8.0</v>
      </c>
      <c r="P447" s="14" t="s">
        <v>1617</v>
      </c>
      <c r="Q447" s="14" t="s">
        <v>1618</v>
      </c>
    </row>
    <row r="448">
      <c r="A448" s="14">
        <v>1448.0</v>
      </c>
      <c r="B448" s="15" t="s">
        <v>131</v>
      </c>
      <c r="C448" s="14" t="s">
        <v>1620</v>
      </c>
      <c r="D448" s="14" t="s">
        <v>1621</v>
      </c>
      <c r="E448" s="14">
        <v>1.5</v>
      </c>
      <c r="G448" s="14">
        <v>22.0</v>
      </c>
      <c r="K448" s="14" t="s">
        <v>73</v>
      </c>
      <c r="L448" s="14"/>
      <c r="M448" s="14" t="s">
        <v>88</v>
      </c>
      <c r="N448" s="14" t="s">
        <v>83</v>
      </c>
      <c r="O448" s="14">
        <v>2.0</v>
      </c>
      <c r="P448" s="14" t="s">
        <v>1622</v>
      </c>
      <c r="Q448" s="14" t="s">
        <v>1624</v>
      </c>
    </row>
    <row r="449">
      <c r="A449" s="14">
        <v>1449.0</v>
      </c>
      <c r="B449" s="15" t="s">
        <v>71</v>
      </c>
      <c r="C449" s="14" t="s">
        <v>1629</v>
      </c>
      <c r="E449" s="14">
        <v>2.2</v>
      </c>
      <c r="G449" s="14">
        <v>20.0</v>
      </c>
      <c r="K449" s="14" t="s">
        <v>73</v>
      </c>
      <c r="L449" s="14"/>
      <c r="M449" s="14" t="s">
        <v>153</v>
      </c>
      <c r="O449" s="14">
        <v>1.0</v>
      </c>
      <c r="P449" s="14" t="s">
        <v>1317</v>
      </c>
    </row>
    <row r="450">
      <c r="A450" s="14">
        <v>1450.0</v>
      </c>
      <c r="B450" s="14" t="s">
        <v>71</v>
      </c>
      <c r="C450" s="14" t="s">
        <v>1630</v>
      </c>
      <c r="J450" s="14" t="s">
        <v>226</v>
      </c>
      <c r="K450" s="14" t="s">
        <v>301</v>
      </c>
      <c r="L450" s="14"/>
      <c r="M450" s="14" t="s">
        <v>79</v>
      </c>
      <c r="N450" s="14" t="s">
        <v>202</v>
      </c>
      <c r="O450" s="14">
        <v>0.0</v>
      </c>
      <c r="P450" s="14" t="s">
        <v>466</v>
      </c>
      <c r="Q450" s="14" t="s">
        <v>1632</v>
      </c>
    </row>
    <row r="451">
      <c r="A451" s="14">
        <v>1451.0</v>
      </c>
      <c r="B451" s="15" t="s">
        <v>1634</v>
      </c>
      <c r="C451" s="14" t="s">
        <v>1635</v>
      </c>
      <c r="J451" s="14" t="s">
        <v>226</v>
      </c>
      <c r="K451" s="14" t="s">
        <v>105</v>
      </c>
      <c r="L451" s="14"/>
      <c r="M451" s="14" t="s">
        <v>88</v>
      </c>
      <c r="N451" s="14" t="s">
        <v>140</v>
      </c>
      <c r="O451" s="14">
        <v>0.0</v>
      </c>
      <c r="P451" s="14" t="s">
        <v>466</v>
      </c>
      <c r="Q451" s="14" t="s">
        <v>1638</v>
      </c>
    </row>
    <row r="452">
      <c r="A452" s="14">
        <v>1452.0</v>
      </c>
      <c r="B452" s="15" t="s">
        <v>211</v>
      </c>
      <c r="C452" s="14" t="s">
        <v>1639</v>
      </c>
      <c r="E452" s="14">
        <v>1.0</v>
      </c>
      <c r="G452" s="14">
        <v>43.0</v>
      </c>
      <c r="K452" s="14" t="s">
        <v>105</v>
      </c>
      <c r="L452" s="14"/>
      <c r="M452" s="14" t="s">
        <v>88</v>
      </c>
      <c r="N452" s="14" t="s">
        <v>140</v>
      </c>
      <c r="O452" s="14">
        <v>1.0</v>
      </c>
      <c r="P452" s="14" t="s">
        <v>429</v>
      </c>
    </row>
    <row r="453">
      <c r="A453" s="14">
        <v>1453.0</v>
      </c>
      <c r="B453" s="15" t="s">
        <v>131</v>
      </c>
      <c r="C453" s="14" t="s">
        <v>1639</v>
      </c>
      <c r="E453" s="14">
        <v>2.8</v>
      </c>
      <c r="G453" s="14">
        <v>53.0</v>
      </c>
      <c r="K453" s="14" t="s">
        <v>105</v>
      </c>
      <c r="L453" s="14"/>
      <c r="M453" s="14" t="s">
        <v>100</v>
      </c>
      <c r="N453" s="14" t="s">
        <v>140</v>
      </c>
      <c r="O453" s="14">
        <v>1.0</v>
      </c>
      <c r="P453" s="14" t="s">
        <v>429</v>
      </c>
      <c r="Q453" s="14" t="s">
        <v>1643</v>
      </c>
    </row>
    <row r="454">
      <c r="A454" s="14">
        <v>1454.0</v>
      </c>
      <c r="B454" s="15" t="s">
        <v>71</v>
      </c>
      <c r="C454" s="14" t="s">
        <v>1644</v>
      </c>
      <c r="E454" s="14">
        <v>1.5</v>
      </c>
      <c r="G454" s="14">
        <v>25.0</v>
      </c>
      <c r="K454" s="14" t="s">
        <v>73</v>
      </c>
      <c r="L454" s="14"/>
      <c r="M454" s="14" t="s">
        <v>88</v>
      </c>
      <c r="N454" s="14" t="s">
        <v>335</v>
      </c>
      <c r="O454" s="14">
        <v>1.0</v>
      </c>
      <c r="P454" s="14" t="s">
        <v>1646</v>
      </c>
    </row>
    <row r="455">
      <c r="A455" s="14">
        <v>1455.0</v>
      </c>
      <c r="B455" s="15" t="s">
        <v>616</v>
      </c>
      <c r="C455" s="14" t="s">
        <v>1647</v>
      </c>
      <c r="J455" s="14" t="s">
        <v>226</v>
      </c>
      <c r="K455" s="14" t="s">
        <v>73</v>
      </c>
      <c r="L455" s="14"/>
      <c r="M455" s="14" t="s">
        <v>88</v>
      </c>
      <c r="N455" s="14" t="s">
        <v>83</v>
      </c>
      <c r="O455" s="14">
        <v>4.0</v>
      </c>
      <c r="P455" s="14" t="s">
        <v>429</v>
      </c>
    </row>
    <row r="456">
      <c r="A456" s="14">
        <v>1456.0</v>
      </c>
      <c r="B456" s="15" t="s">
        <v>148</v>
      </c>
      <c r="C456" s="14" t="s">
        <v>1647</v>
      </c>
      <c r="J456" s="14" t="s">
        <v>226</v>
      </c>
      <c r="K456" s="14" t="s">
        <v>73</v>
      </c>
      <c r="L456" s="14"/>
      <c r="M456" s="14" t="s">
        <v>88</v>
      </c>
      <c r="N456" s="14" t="s">
        <v>83</v>
      </c>
      <c r="O456" s="14">
        <v>4.0</v>
      </c>
      <c r="P456" s="14" t="s">
        <v>429</v>
      </c>
    </row>
    <row r="457">
      <c r="A457" s="14">
        <v>1457.0</v>
      </c>
      <c r="B457" s="15" t="s">
        <v>71</v>
      </c>
      <c r="C457" s="14" t="s">
        <v>821</v>
      </c>
      <c r="D457" s="14" t="s">
        <v>652</v>
      </c>
      <c r="E457" s="14">
        <v>4.0</v>
      </c>
      <c r="G457" s="14">
        <v>34.0</v>
      </c>
      <c r="K457" s="14" t="s">
        <v>73</v>
      </c>
      <c r="L457" s="14"/>
      <c r="M457" s="14" t="s">
        <v>153</v>
      </c>
      <c r="O457" s="14">
        <v>1.0</v>
      </c>
      <c r="P457" s="14" t="s">
        <v>429</v>
      </c>
    </row>
    <row r="458">
      <c r="A458" s="14">
        <v>1458.0</v>
      </c>
      <c r="B458" s="15" t="s">
        <v>1652</v>
      </c>
      <c r="C458" s="14" t="s">
        <v>1653</v>
      </c>
      <c r="J458" s="14" t="s">
        <v>226</v>
      </c>
      <c r="K458" s="14" t="s">
        <v>226</v>
      </c>
      <c r="L458" s="14"/>
      <c r="M458" s="14" t="s">
        <v>153</v>
      </c>
      <c r="O458" s="14">
        <v>4.0</v>
      </c>
      <c r="P458" s="14" t="s">
        <v>429</v>
      </c>
      <c r="Q458" s="14" t="s">
        <v>1655</v>
      </c>
    </row>
    <row r="459">
      <c r="A459" s="14">
        <v>1459.0</v>
      </c>
      <c r="B459" s="15" t="s">
        <v>1656</v>
      </c>
      <c r="C459" s="14" t="s">
        <v>1653</v>
      </c>
      <c r="J459" s="14" t="s">
        <v>226</v>
      </c>
      <c r="K459" s="14" t="s">
        <v>226</v>
      </c>
      <c r="L459" s="14"/>
      <c r="M459" s="14" t="s">
        <v>153</v>
      </c>
      <c r="N459" s="14"/>
      <c r="O459" s="14">
        <v>0.0</v>
      </c>
      <c r="P459" s="14" t="s">
        <v>429</v>
      </c>
      <c r="Q459" s="14" t="s">
        <v>1657</v>
      </c>
    </row>
    <row r="460">
      <c r="A460" s="14">
        <v>1460.0</v>
      </c>
      <c r="B460" s="15" t="s">
        <v>1658</v>
      </c>
      <c r="C460" s="14" t="s">
        <v>1653</v>
      </c>
      <c r="J460" s="14" t="s">
        <v>226</v>
      </c>
      <c r="K460" s="14" t="s">
        <v>226</v>
      </c>
      <c r="L460" s="14"/>
      <c r="M460" s="14" t="s">
        <v>153</v>
      </c>
      <c r="N460" s="14"/>
      <c r="O460" s="14">
        <v>1.0</v>
      </c>
      <c r="P460" s="14" t="s">
        <v>429</v>
      </c>
    </row>
    <row r="461">
      <c r="A461" s="14">
        <v>1461.0</v>
      </c>
      <c r="B461" s="15" t="s">
        <v>1659</v>
      </c>
      <c r="C461" s="14" t="s">
        <v>1653</v>
      </c>
      <c r="J461" s="14" t="s">
        <v>226</v>
      </c>
      <c r="K461" s="14" t="s">
        <v>226</v>
      </c>
      <c r="L461" s="14"/>
      <c r="M461" s="14" t="s">
        <v>153</v>
      </c>
      <c r="O461" s="14">
        <v>1.0</v>
      </c>
      <c r="P461" s="14" t="s">
        <v>1660</v>
      </c>
    </row>
    <row r="462">
      <c r="A462" s="14">
        <v>1462.0</v>
      </c>
      <c r="B462" s="15" t="s">
        <v>1661</v>
      </c>
      <c r="C462" s="14" t="s">
        <v>1662</v>
      </c>
      <c r="E462" s="14">
        <v>2.5</v>
      </c>
      <c r="K462" s="14" t="s">
        <v>73</v>
      </c>
      <c r="L462" s="14"/>
      <c r="M462" s="14" t="s">
        <v>153</v>
      </c>
      <c r="O462" s="14">
        <v>1.0</v>
      </c>
      <c r="P462" s="14" t="s">
        <v>429</v>
      </c>
    </row>
    <row r="463">
      <c r="A463" s="14">
        <v>1463.0</v>
      </c>
      <c r="B463" s="21" t="s">
        <v>1663</v>
      </c>
      <c r="C463" s="14" t="s">
        <v>1662</v>
      </c>
      <c r="E463" s="14" t="s">
        <v>1664</v>
      </c>
      <c r="G463" s="14" t="s">
        <v>1665</v>
      </c>
      <c r="K463" s="14" t="s">
        <v>1666</v>
      </c>
      <c r="L463" s="14"/>
      <c r="M463" s="14" t="s">
        <v>100</v>
      </c>
      <c r="N463" s="14" t="s">
        <v>140</v>
      </c>
      <c r="O463" s="14" t="s">
        <v>1668</v>
      </c>
      <c r="P463" s="14" t="s">
        <v>1669</v>
      </c>
    </row>
    <row r="464">
      <c r="A464" s="14">
        <v>1464.0</v>
      </c>
      <c r="B464" s="15" t="s">
        <v>225</v>
      </c>
      <c r="C464" s="14" t="s">
        <v>1187</v>
      </c>
      <c r="J464" s="14" t="s">
        <v>226</v>
      </c>
      <c r="K464" s="14" t="s">
        <v>105</v>
      </c>
      <c r="L464" s="14"/>
      <c r="M464" s="14" t="s">
        <v>88</v>
      </c>
      <c r="N464" s="14" t="s">
        <v>140</v>
      </c>
      <c r="O464" s="14">
        <v>1.0</v>
      </c>
      <c r="P464" s="14" t="s">
        <v>429</v>
      </c>
    </row>
    <row r="465">
      <c r="A465" s="14">
        <v>1465.0</v>
      </c>
      <c r="B465" s="15" t="s">
        <v>225</v>
      </c>
      <c r="C465" s="14" t="s">
        <v>1165</v>
      </c>
      <c r="G465" s="14"/>
      <c r="J465" s="14" t="s">
        <v>226</v>
      </c>
      <c r="K465" s="14" t="s">
        <v>73</v>
      </c>
      <c r="L465" s="14"/>
      <c r="M465" s="14" t="s">
        <v>88</v>
      </c>
      <c r="N465" s="14" t="s">
        <v>1672</v>
      </c>
      <c r="O465" s="14">
        <v>2.0</v>
      </c>
      <c r="P465" s="14" t="s">
        <v>429</v>
      </c>
    </row>
    <row r="466">
      <c r="A466" s="14">
        <v>1466.0</v>
      </c>
      <c r="B466" s="15" t="s">
        <v>1673</v>
      </c>
      <c r="C466" s="14" t="s">
        <v>1674</v>
      </c>
      <c r="J466" s="14" t="s">
        <v>226</v>
      </c>
      <c r="K466" s="14" t="s">
        <v>105</v>
      </c>
      <c r="L466" s="14"/>
      <c r="M466" s="14" t="s">
        <v>79</v>
      </c>
      <c r="N466" s="14" t="s">
        <v>140</v>
      </c>
      <c r="O466" s="14">
        <v>2.0</v>
      </c>
      <c r="P466" s="14" t="s">
        <v>1675</v>
      </c>
    </row>
    <row r="467">
      <c r="A467" s="14">
        <v>1467.0</v>
      </c>
      <c r="B467" s="15" t="s">
        <v>1676</v>
      </c>
      <c r="C467" s="14" t="s">
        <v>1674</v>
      </c>
      <c r="J467" s="14" t="s">
        <v>226</v>
      </c>
      <c r="K467" s="14" t="s">
        <v>226</v>
      </c>
      <c r="O467" s="14">
        <v>1.0</v>
      </c>
      <c r="P467" s="14" t="s">
        <v>429</v>
      </c>
    </row>
    <row r="468">
      <c r="A468" s="14">
        <v>1468.0</v>
      </c>
      <c r="B468" s="15" t="s">
        <v>1680</v>
      </c>
      <c r="C468" s="14" t="s">
        <v>1674</v>
      </c>
      <c r="J468" s="14" t="s">
        <v>226</v>
      </c>
      <c r="K468" s="14" t="s">
        <v>226</v>
      </c>
      <c r="O468" s="14">
        <v>3.0</v>
      </c>
      <c r="P468" s="14" t="s">
        <v>429</v>
      </c>
    </row>
    <row r="469">
      <c r="A469" s="14">
        <v>1469.0</v>
      </c>
      <c r="B469" s="15" t="s">
        <v>1681</v>
      </c>
      <c r="C469" s="14" t="s">
        <v>1674</v>
      </c>
      <c r="J469" s="14" t="s">
        <v>226</v>
      </c>
      <c r="K469" s="14" t="s">
        <v>226</v>
      </c>
      <c r="O469" s="14">
        <v>4.0</v>
      </c>
      <c r="P469" s="14" t="s">
        <v>429</v>
      </c>
    </row>
    <row r="470">
      <c r="A470" s="14">
        <v>1470.0</v>
      </c>
      <c r="B470" s="15" t="s">
        <v>295</v>
      </c>
      <c r="C470" s="14" t="s">
        <v>1142</v>
      </c>
      <c r="E470" s="14">
        <v>2.8</v>
      </c>
      <c r="G470" s="14">
        <v>36.0</v>
      </c>
      <c r="J470" s="14"/>
      <c r="K470" s="14" t="s">
        <v>73</v>
      </c>
      <c r="L470" s="14"/>
      <c r="M470" s="14" t="s">
        <v>88</v>
      </c>
      <c r="N470" s="14" t="s">
        <v>83</v>
      </c>
      <c r="O470" s="14">
        <v>7.0</v>
      </c>
      <c r="P470" s="14" t="s">
        <v>429</v>
      </c>
    </row>
    <row r="471">
      <c r="A471" s="14">
        <v>1471.0</v>
      </c>
      <c r="B471" s="15" t="s">
        <v>211</v>
      </c>
      <c r="C471" s="14" t="s">
        <v>1684</v>
      </c>
      <c r="E471" s="14">
        <v>0.6</v>
      </c>
      <c r="G471" s="14">
        <v>28.5</v>
      </c>
      <c r="K471" s="14" t="s">
        <v>105</v>
      </c>
      <c r="L471" s="14"/>
      <c r="M471" s="14" t="s">
        <v>88</v>
      </c>
      <c r="N471" s="14" t="s">
        <v>140</v>
      </c>
      <c r="O471" s="14">
        <v>2.0</v>
      </c>
      <c r="P471" s="14" t="s">
        <v>466</v>
      </c>
    </row>
    <row r="472">
      <c r="A472" s="14">
        <v>1472.0</v>
      </c>
      <c r="B472" s="15" t="s">
        <v>131</v>
      </c>
      <c r="C472" s="14" t="s">
        <v>1685</v>
      </c>
      <c r="E472" s="14">
        <v>2.2</v>
      </c>
      <c r="G472" s="14">
        <v>12.0</v>
      </c>
      <c r="K472" s="14" t="s">
        <v>105</v>
      </c>
      <c r="L472" s="14"/>
      <c r="M472" s="14" t="s">
        <v>88</v>
      </c>
      <c r="N472" s="14" t="s">
        <v>140</v>
      </c>
      <c r="O472" s="14">
        <v>0.0</v>
      </c>
      <c r="P472" s="14" t="s">
        <v>466</v>
      </c>
      <c r="Q472" s="14" t="s">
        <v>1687</v>
      </c>
    </row>
    <row r="473">
      <c r="A473" s="14">
        <v>1473.0</v>
      </c>
      <c r="B473" s="15" t="s">
        <v>131</v>
      </c>
      <c r="C473" s="14" t="s">
        <v>1688</v>
      </c>
      <c r="E473" s="14">
        <v>2.5</v>
      </c>
      <c r="G473" s="14">
        <v>19.0</v>
      </c>
      <c r="H473" s="14">
        <v>17.0</v>
      </c>
      <c r="K473" s="14" t="s">
        <v>73</v>
      </c>
      <c r="L473" s="14"/>
      <c r="M473" s="14" t="s">
        <v>153</v>
      </c>
      <c r="O473" s="14">
        <v>0.0</v>
      </c>
      <c r="P473" s="14" t="s">
        <v>466</v>
      </c>
      <c r="Q473" s="14" t="s">
        <v>1690</v>
      </c>
    </row>
    <row r="474">
      <c r="A474" s="14">
        <v>1474.0</v>
      </c>
      <c r="B474" s="15" t="s">
        <v>295</v>
      </c>
      <c r="C474" s="14" t="s">
        <v>1688</v>
      </c>
      <c r="E474" s="14">
        <v>1.0</v>
      </c>
      <c r="G474" s="14">
        <v>22.0</v>
      </c>
      <c r="H474" s="14">
        <v>17.0</v>
      </c>
      <c r="K474" s="14" t="s">
        <v>73</v>
      </c>
      <c r="L474" s="14"/>
      <c r="M474" s="14" t="s">
        <v>153</v>
      </c>
      <c r="O474" s="14">
        <v>0.0</v>
      </c>
      <c r="P474" s="14" t="s">
        <v>466</v>
      </c>
      <c r="Q474" s="14" t="s">
        <v>1691</v>
      </c>
    </row>
    <row r="475">
      <c r="A475" s="14">
        <v>1475.0</v>
      </c>
      <c r="B475" s="15" t="s">
        <v>225</v>
      </c>
      <c r="C475" s="14" t="s">
        <v>1692</v>
      </c>
      <c r="E475" s="14">
        <v>0.6</v>
      </c>
      <c r="F475" s="14">
        <v>0.5</v>
      </c>
      <c r="G475" s="14">
        <v>30.0</v>
      </c>
      <c r="K475" s="14" t="s">
        <v>73</v>
      </c>
      <c r="L475" s="14"/>
      <c r="M475" s="14" t="s">
        <v>153</v>
      </c>
      <c r="O475" s="14">
        <v>2.0</v>
      </c>
      <c r="P475" s="14" t="s">
        <v>466</v>
      </c>
    </row>
    <row r="476">
      <c r="A476" s="14">
        <v>1476.0</v>
      </c>
      <c r="B476" s="15" t="s">
        <v>295</v>
      </c>
      <c r="C476" s="14" t="s">
        <v>1693</v>
      </c>
      <c r="E476" s="14">
        <v>3.8</v>
      </c>
      <c r="F476" s="14">
        <v>1.0</v>
      </c>
      <c r="G476" s="14">
        <v>20.0</v>
      </c>
      <c r="H476" s="14">
        <v>18.0</v>
      </c>
      <c r="K476" s="14" t="s">
        <v>105</v>
      </c>
      <c r="L476" s="14"/>
      <c r="M476" s="14" t="s">
        <v>88</v>
      </c>
      <c r="N476" s="14" t="s">
        <v>140</v>
      </c>
      <c r="O476" s="14">
        <v>6.0</v>
      </c>
      <c r="P476" s="14" t="s">
        <v>1697</v>
      </c>
      <c r="Q476" s="14" t="s">
        <v>1698</v>
      </c>
    </row>
    <row r="477">
      <c r="A477" s="14">
        <v>1477.0</v>
      </c>
      <c r="B477" s="15" t="s">
        <v>548</v>
      </c>
      <c r="C477" s="14" t="s">
        <v>1701</v>
      </c>
      <c r="D477" s="14" t="s">
        <v>1702</v>
      </c>
      <c r="E477" s="14">
        <v>7.0</v>
      </c>
      <c r="G477" s="14">
        <v>50.0</v>
      </c>
      <c r="K477" s="14" t="s">
        <v>73</v>
      </c>
      <c r="L477" s="14"/>
      <c r="M477" s="14" t="s">
        <v>153</v>
      </c>
      <c r="O477" s="14">
        <v>1.0</v>
      </c>
      <c r="P477" s="14" t="s">
        <v>466</v>
      </c>
    </row>
    <row r="478">
      <c r="A478" s="14">
        <v>1478.0</v>
      </c>
      <c r="B478" s="15" t="s">
        <v>211</v>
      </c>
      <c r="C478" s="14" t="s">
        <v>1707</v>
      </c>
      <c r="J478" s="14" t="s">
        <v>226</v>
      </c>
      <c r="K478" s="14" t="s">
        <v>73</v>
      </c>
      <c r="L478" s="14"/>
      <c r="M478" s="14" t="s">
        <v>153</v>
      </c>
      <c r="O478" s="14">
        <v>12.0</v>
      </c>
      <c r="P478" s="14" t="s">
        <v>1317</v>
      </c>
    </row>
    <row r="479">
      <c r="A479" s="14">
        <v>1479.0</v>
      </c>
      <c r="B479" s="15" t="s">
        <v>131</v>
      </c>
      <c r="C479" s="14" t="s">
        <v>1707</v>
      </c>
      <c r="J479" s="14" t="s">
        <v>226</v>
      </c>
      <c r="K479" s="14" t="s">
        <v>105</v>
      </c>
      <c r="L479" s="14"/>
      <c r="M479" s="14" t="s">
        <v>79</v>
      </c>
      <c r="N479" s="14" t="s">
        <v>140</v>
      </c>
      <c r="O479" s="14">
        <v>1.0</v>
      </c>
      <c r="P479" s="14" t="s">
        <v>1408</v>
      </c>
    </row>
    <row r="480">
      <c r="A480" s="14">
        <v>1480.0</v>
      </c>
      <c r="B480" s="15" t="s">
        <v>1712</v>
      </c>
      <c r="C480" s="14" t="s">
        <v>1707</v>
      </c>
      <c r="E480" s="14">
        <v>5.7</v>
      </c>
      <c r="G480" s="14">
        <v>82.0</v>
      </c>
      <c r="K480" s="14" t="s">
        <v>73</v>
      </c>
      <c r="L480" s="14"/>
      <c r="M480" s="14" t="s">
        <v>153</v>
      </c>
      <c r="O480" s="14">
        <v>1.0</v>
      </c>
      <c r="P480" s="14" t="s">
        <v>1317</v>
      </c>
      <c r="Q480" s="14" t="s">
        <v>1716</v>
      </c>
    </row>
    <row r="481">
      <c r="A481" s="14">
        <v>1481.0</v>
      </c>
      <c r="B481" s="15" t="s">
        <v>154</v>
      </c>
      <c r="C481" s="14" t="s">
        <v>1707</v>
      </c>
      <c r="E481" s="14">
        <v>6.2</v>
      </c>
      <c r="G481" s="14">
        <v>38.0</v>
      </c>
      <c r="K481" s="14" t="s">
        <v>73</v>
      </c>
      <c r="L481" s="14"/>
      <c r="M481" s="14" t="s">
        <v>153</v>
      </c>
      <c r="O481" s="14">
        <v>14.0</v>
      </c>
      <c r="P481" s="14" t="s">
        <v>1317</v>
      </c>
      <c r="Q481" s="14" t="s">
        <v>1719</v>
      </c>
    </row>
    <row r="482">
      <c r="A482" s="14">
        <v>1482.0</v>
      </c>
      <c r="B482" s="15" t="s">
        <v>131</v>
      </c>
      <c r="C482" s="14" t="s">
        <v>1707</v>
      </c>
      <c r="J482" s="14" t="s">
        <v>226</v>
      </c>
      <c r="K482" s="14" t="s">
        <v>105</v>
      </c>
      <c r="L482" s="14"/>
      <c r="M482" s="14" t="s">
        <v>79</v>
      </c>
      <c r="N482" s="14" t="s">
        <v>140</v>
      </c>
      <c r="O482" s="14">
        <v>1.0</v>
      </c>
      <c r="P482" s="14" t="s">
        <v>1720</v>
      </c>
    </row>
    <row r="483">
      <c r="A483" s="14">
        <v>1483.0</v>
      </c>
      <c r="B483" s="15" t="s">
        <v>71</v>
      </c>
      <c r="C483" s="14" t="s">
        <v>1707</v>
      </c>
      <c r="J483" s="14" t="s">
        <v>226</v>
      </c>
      <c r="K483" s="14" t="s">
        <v>73</v>
      </c>
      <c r="L483" s="14"/>
      <c r="M483" s="14" t="s">
        <v>153</v>
      </c>
      <c r="O483" s="14">
        <v>1.0</v>
      </c>
      <c r="P483" s="14" t="s">
        <v>1317</v>
      </c>
    </row>
    <row r="484">
      <c r="A484" s="14">
        <v>1484.0</v>
      </c>
      <c r="B484" s="15" t="s">
        <v>71</v>
      </c>
      <c r="C484" s="14" t="s">
        <v>1724</v>
      </c>
      <c r="J484" s="14" t="s">
        <v>226</v>
      </c>
      <c r="K484" s="14" t="s">
        <v>73</v>
      </c>
      <c r="L484" s="14"/>
      <c r="M484" s="14" t="s">
        <v>153</v>
      </c>
      <c r="O484" s="14">
        <v>0.0</v>
      </c>
      <c r="P484" s="14" t="s">
        <v>1317</v>
      </c>
      <c r="Q484" s="14" t="s">
        <v>1725</v>
      </c>
    </row>
    <row r="485">
      <c r="A485" s="14">
        <v>1485.0</v>
      </c>
      <c r="B485" s="15" t="s">
        <v>71</v>
      </c>
      <c r="C485" s="14" t="s">
        <v>1724</v>
      </c>
      <c r="J485" s="14" t="s">
        <v>226</v>
      </c>
      <c r="K485" s="14" t="s">
        <v>73</v>
      </c>
      <c r="L485" s="14"/>
      <c r="M485" s="14" t="s">
        <v>153</v>
      </c>
      <c r="O485" s="14">
        <v>1.0</v>
      </c>
      <c r="P485" s="14" t="s">
        <v>1317</v>
      </c>
    </row>
    <row r="486">
      <c r="A486" s="14">
        <v>1486.0</v>
      </c>
      <c r="B486" s="15" t="s">
        <v>154</v>
      </c>
      <c r="C486" s="14" t="s">
        <v>1727</v>
      </c>
      <c r="J486" s="14" t="s">
        <v>226</v>
      </c>
      <c r="K486" s="14" t="s">
        <v>226</v>
      </c>
      <c r="O486" s="14">
        <v>0.0</v>
      </c>
      <c r="P486" s="14" t="s">
        <v>1317</v>
      </c>
      <c r="Q486" s="14" t="s">
        <v>1728</v>
      </c>
    </row>
    <row r="487">
      <c r="A487" s="14">
        <v>1487.0</v>
      </c>
      <c r="B487" s="15" t="s">
        <v>71</v>
      </c>
      <c r="C487" s="17" t="s">
        <v>1729</v>
      </c>
      <c r="J487" s="14" t="s">
        <v>226</v>
      </c>
      <c r="K487" s="14" t="s">
        <v>73</v>
      </c>
      <c r="L487" s="14"/>
      <c r="M487" s="14" t="s">
        <v>153</v>
      </c>
      <c r="O487" s="14">
        <v>4.0</v>
      </c>
      <c r="P487" s="14" t="s">
        <v>1317</v>
      </c>
    </row>
    <row r="488">
      <c r="A488" s="14">
        <v>1488.0</v>
      </c>
      <c r="B488" s="15" t="s">
        <v>71</v>
      </c>
      <c r="C488" s="14" t="s">
        <v>1731</v>
      </c>
      <c r="J488" s="14" t="s">
        <v>226</v>
      </c>
      <c r="K488" s="14" t="s">
        <v>105</v>
      </c>
      <c r="L488" s="14"/>
      <c r="M488" s="14" t="s">
        <v>88</v>
      </c>
      <c r="N488" s="14" t="s">
        <v>140</v>
      </c>
      <c r="O488" s="14">
        <v>1.0</v>
      </c>
      <c r="P488" s="14" t="s">
        <v>1317</v>
      </c>
    </row>
    <row r="489">
      <c r="A489" s="14">
        <v>1489.0</v>
      </c>
      <c r="B489" s="15" t="s">
        <v>131</v>
      </c>
      <c r="C489" s="14" t="s">
        <v>1732</v>
      </c>
      <c r="E489" s="14">
        <v>0.5</v>
      </c>
      <c r="G489" s="14">
        <v>8.0</v>
      </c>
      <c r="K489" s="14" t="s">
        <v>73</v>
      </c>
      <c r="L489" s="14"/>
      <c r="M489" s="14" t="s">
        <v>153</v>
      </c>
      <c r="O489" s="14">
        <v>0.0</v>
      </c>
      <c r="P489" s="14" t="s">
        <v>466</v>
      </c>
      <c r="Q489" s="14" t="s">
        <v>1598</v>
      </c>
    </row>
    <row r="490">
      <c r="A490" s="14">
        <v>1490.0</v>
      </c>
      <c r="B490" s="15" t="s">
        <v>306</v>
      </c>
      <c r="C490" s="14" t="s">
        <v>1732</v>
      </c>
      <c r="E490" s="14">
        <v>0.7</v>
      </c>
      <c r="G490" s="14">
        <v>10.0</v>
      </c>
      <c r="K490" s="14" t="s">
        <v>73</v>
      </c>
      <c r="L490" s="14"/>
      <c r="M490" s="14" t="s">
        <v>153</v>
      </c>
      <c r="O490" s="14">
        <v>1.0</v>
      </c>
      <c r="P490" s="14" t="s">
        <v>466</v>
      </c>
    </row>
    <row r="491">
      <c r="A491" s="14">
        <v>1491.0</v>
      </c>
      <c r="B491" s="15" t="s">
        <v>71</v>
      </c>
      <c r="C491" s="14" t="s">
        <v>1734</v>
      </c>
      <c r="E491" s="14">
        <v>1.3</v>
      </c>
      <c r="G491" s="14">
        <v>25.0</v>
      </c>
      <c r="K491" s="14" t="s">
        <v>105</v>
      </c>
      <c r="L491" s="14"/>
      <c r="M491" s="14" t="s">
        <v>100</v>
      </c>
      <c r="N491" s="14" t="s">
        <v>140</v>
      </c>
      <c r="O491" s="14">
        <v>7.0</v>
      </c>
      <c r="P491" s="14" t="s">
        <v>1739</v>
      </c>
    </row>
    <row r="492">
      <c r="A492" s="14">
        <v>1492.0</v>
      </c>
      <c r="B492" s="15" t="s">
        <v>1740</v>
      </c>
      <c r="C492" s="14" t="s">
        <v>1741</v>
      </c>
      <c r="E492" s="14">
        <v>1.0</v>
      </c>
      <c r="G492" s="14">
        <v>36.0</v>
      </c>
      <c r="H492" s="14">
        <v>30.0</v>
      </c>
      <c r="K492" s="14" t="s">
        <v>73</v>
      </c>
      <c r="L492" s="14"/>
      <c r="M492" s="14" t="s">
        <v>153</v>
      </c>
      <c r="O492" s="14">
        <v>10.0</v>
      </c>
      <c r="P492" s="14" t="s">
        <v>1317</v>
      </c>
      <c r="Q492" s="14" t="s">
        <v>1746</v>
      </c>
    </row>
    <row r="493">
      <c r="A493" s="14">
        <v>1493.0</v>
      </c>
      <c r="B493" s="15" t="s">
        <v>1747</v>
      </c>
      <c r="C493" s="14" t="s">
        <v>1741</v>
      </c>
      <c r="E493" s="14">
        <v>3.0</v>
      </c>
      <c r="G493" s="14">
        <v>32.0</v>
      </c>
      <c r="H493" s="14">
        <v>30.0</v>
      </c>
      <c r="K493" s="14" t="s">
        <v>73</v>
      </c>
      <c r="L493" s="14"/>
      <c r="M493" s="14" t="s">
        <v>153</v>
      </c>
      <c r="O493" s="14">
        <v>13.0</v>
      </c>
      <c r="P493" s="14" t="s">
        <v>1317</v>
      </c>
      <c r="Q493" s="14" t="s">
        <v>1748</v>
      </c>
    </row>
    <row r="494">
      <c r="A494" s="14">
        <v>1494.0</v>
      </c>
      <c r="B494" s="15" t="s">
        <v>1750</v>
      </c>
      <c r="C494" s="14" t="s">
        <v>1741</v>
      </c>
      <c r="E494" s="14">
        <v>2.0</v>
      </c>
      <c r="G494" s="14">
        <v>31.0</v>
      </c>
      <c r="H494" s="14">
        <v>27.0</v>
      </c>
      <c r="K494" s="14" t="s">
        <v>73</v>
      </c>
      <c r="L494" s="14"/>
      <c r="M494" s="14" t="s">
        <v>153</v>
      </c>
      <c r="O494" s="14">
        <v>9.0</v>
      </c>
      <c r="P494" s="14" t="s">
        <v>1317</v>
      </c>
      <c r="Q494" s="14" t="s">
        <v>1752</v>
      </c>
    </row>
    <row r="495">
      <c r="A495" s="14">
        <v>1495.0</v>
      </c>
      <c r="B495" s="15" t="s">
        <v>1754</v>
      </c>
      <c r="C495" s="14" t="s">
        <v>1741</v>
      </c>
      <c r="E495" s="14">
        <v>2.0</v>
      </c>
      <c r="G495" s="14">
        <v>40.0</v>
      </c>
      <c r="H495" s="14">
        <v>34.0</v>
      </c>
      <c r="K495" s="14" t="s">
        <v>73</v>
      </c>
      <c r="L495" s="14"/>
      <c r="M495" s="14" t="s">
        <v>153</v>
      </c>
      <c r="O495" s="14">
        <v>7.0</v>
      </c>
      <c r="P495" s="14" t="s">
        <v>1317</v>
      </c>
      <c r="Q495" s="14" t="s">
        <v>1756</v>
      </c>
    </row>
    <row r="496">
      <c r="A496" s="14">
        <v>1496.0</v>
      </c>
      <c r="B496" s="15" t="s">
        <v>1757</v>
      </c>
      <c r="C496" s="14" t="s">
        <v>1741</v>
      </c>
      <c r="E496" s="14">
        <v>2.0</v>
      </c>
      <c r="G496" s="14">
        <v>12.0</v>
      </c>
      <c r="H496" s="14">
        <v>7.0</v>
      </c>
      <c r="K496" s="14" t="s">
        <v>73</v>
      </c>
      <c r="L496" s="14"/>
      <c r="M496" s="14" t="s">
        <v>100</v>
      </c>
      <c r="N496" s="14" t="s">
        <v>335</v>
      </c>
      <c r="O496" s="14">
        <v>3.0</v>
      </c>
      <c r="P496" s="14" t="s">
        <v>1252</v>
      </c>
      <c r="Q496" s="14" t="s">
        <v>1758</v>
      </c>
    </row>
    <row r="497">
      <c r="A497" s="14">
        <v>1497.0</v>
      </c>
      <c r="B497" s="15" t="s">
        <v>620</v>
      </c>
      <c r="C497" s="14" t="s">
        <v>1759</v>
      </c>
      <c r="E497" s="14">
        <v>2.0</v>
      </c>
      <c r="G497" s="14">
        <v>21.0</v>
      </c>
      <c r="H497" s="14">
        <v>18.0</v>
      </c>
      <c r="K497" s="14" t="s">
        <v>73</v>
      </c>
      <c r="L497" s="14"/>
      <c r="M497" s="14" t="s">
        <v>153</v>
      </c>
      <c r="O497" s="14">
        <v>6.0</v>
      </c>
      <c r="P497" s="14" t="s">
        <v>1317</v>
      </c>
      <c r="Q497" s="14" t="s">
        <v>1760</v>
      </c>
    </row>
    <row r="498">
      <c r="A498" s="14">
        <v>1498.0</v>
      </c>
      <c r="B498" s="15" t="s">
        <v>154</v>
      </c>
      <c r="C498" s="14" t="s">
        <v>1761</v>
      </c>
      <c r="E498" s="14">
        <v>4.2</v>
      </c>
      <c r="G498" s="14">
        <v>46.0</v>
      </c>
      <c r="H498" s="14">
        <v>41.0</v>
      </c>
      <c r="K498" s="14" t="s">
        <v>73</v>
      </c>
      <c r="L498" s="14"/>
      <c r="M498" s="14" t="s">
        <v>153</v>
      </c>
      <c r="O498" s="14">
        <v>34.0</v>
      </c>
      <c r="P498" s="14" t="s">
        <v>1317</v>
      </c>
      <c r="Q498" s="14" t="s">
        <v>1762</v>
      </c>
    </row>
    <row r="499">
      <c r="A499" s="14">
        <v>1499.0</v>
      </c>
      <c r="B499" s="15" t="s">
        <v>211</v>
      </c>
      <c r="C499" s="14" t="s">
        <v>1763</v>
      </c>
      <c r="E499" s="14">
        <v>1.3</v>
      </c>
      <c r="G499" s="14">
        <v>29.0</v>
      </c>
      <c r="O499" s="14">
        <v>3.0</v>
      </c>
      <c r="P499" s="14" t="s">
        <v>1317</v>
      </c>
      <c r="Q499" s="14" t="s">
        <v>1765</v>
      </c>
    </row>
    <row r="500">
      <c r="A500" s="14">
        <v>1500.0</v>
      </c>
      <c r="B500" s="15" t="s">
        <v>131</v>
      </c>
      <c r="C500" s="14" t="s">
        <v>1763</v>
      </c>
      <c r="K500" s="14" t="s">
        <v>226</v>
      </c>
      <c r="O500" s="14">
        <v>4.0</v>
      </c>
      <c r="P500" s="14" t="s">
        <v>1317</v>
      </c>
      <c r="Q500" s="14" t="s">
        <v>1766</v>
      </c>
    </row>
    <row r="501">
      <c r="A501" s="14">
        <v>1501.0</v>
      </c>
      <c r="B501" s="15" t="s">
        <v>295</v>
      </c>
      <c r="C501" s="14" t="s">
        <v>1763</v>
      </c>
      <c r="K501" s="14" t="s">
        <v>226</v>
      </c>
      <c r="O501" s="14">
        <v>1.0</v>
      </c>
      <c r="P501" s="14" t="s">
        <v>1317</v>
      </c>
      <c r="Q501" s="14" t="s">
        <v>1768</v>
      </c>
    </row>
    <row r="502">
      <c r="A502" s="14">
        <v>1502.0</v>
      </c>
      <c r="B502" s="15" t="s">
        <v>306</v>
      </c>
      <c r="C502" s="14" t="s">
        <v>1763</v>
      </c>
      <c r="K502" s="14" t="s">
        <v>226</v>
      </c>
      <c r="O502" s="14">
        <v>0.0</v>
      </c>
      <c r="P502" s="14" t="s">
        <v>1317</v>
      </c>
      <c r="Q502" s="14" t="s">
        <v>1771</v>
      </c>
    </row>
    <row r="503">
      <c r="A503" s="14">
        <v>1503.0</v>
      </c>
      <c r="B503" s="15" t="s">
        <v>59</v>
      </c>
      <c r="C503" s="14" t="s">
        <v>1763</v>
      </c>
      <c r="K503" s="14" t="s">
        <v>226</v>
      </c>
      <c r="O503" s="14">
        <v>5.0</v>
      </c>
      <c r="P503" s="14" t="s">
        <v>1317</v>
      </c>
      <c r="Q503" s="14" t="s">
        <v>1772</v>
      </c>
    </row>
    <row r="504">
      <c r="A504" s="14">
        <v>1504.0</v>
      </c>
      <c r="B504" s="15" t="s">
        <v>616</v>
      </c>
      <c r="C504" s="14" t="s">
        <v>1763</v>
      </c>
      <c r="E504" s="14">
        <v>3.8</v>
      </c>
      <c r="O504" s="14">
        <v>0.0</v>
      </c>
      <c r="P504" s="14" t="s">
        <v>1317</v>
      </c>
      <c r="Q504" s="14" t="s">
        <v>1774</v>
      </c>
    </row>
    <row r="505">
      <c r="A505" s="14">
        <v>1505.0</v>
      </c>
      <c r="B505" s="15" t="s">
        <v>642</v>
      </c>
      <c r="C505" s="14" t="s">
        <v>1763</v>
      </c>
      <c r="G505" s="14">
        <v>48.0</v>
      </c>
      <c r="O505" s="14">
        <v>10.0</v>
      </c>
      <c r="P505" s="14" t="s">
        <v>1317</v>
      </c>
      <c r="Q505" s="14" t="s">
        <v>1775</v>
      </c>
    </row>
    <row r="506">
      <c r="A506" s="14">
        <v>1506.0</v>
      </c>
      <c r="B506" s="15" t="s">
        <v>211</v>
      </c>
      <c r="C506" s="14" t="s">
        <v>1763</v>
      </c>
      <c r="E506" s="14">
        <v>6.0</v>
      </c>
      <c r="G506" s="14">
        <v>30.0</v>
      </c>
      <c r="K506" s="14" t="s">
        <v>105</v>
      </c>
      <c r="L506" s="14"/>
      <c r="M506" s="14" t="s">
        <v>88</v>
      </c>
      <c r="N506" s="14" t="s">
        <v>140</v>
      </c>
      <c r="O506" s="14">
        <v>18.0</v>
      </c>
      <c r="P506" s="14" t="s">
        <v>1779</v>
      </c>
      <c r="Q506" s="14" t="s">
        <v>1780</v>
      </c>
    </row>
    <row r="507">
      <c r="A507" s="14">
        <v>1507.0</v>
      </c>
      <c r="B507" s="15" t="s">
        <v>131</v>
      </c>
      <c r="C507" s="14" t="s">
        <v>1763</v>
      </c>
      <c r="E507" s="14">
        <v>1.6</v>
      </c>
      <c r="G507" s="14">
        <v>25.0</v>
      </c>
      <c r="K507" s="14" t="s">
        <v>105</v>
      </c>
      <c r="L507" s="14"/>
      <c r="M507" s="14" t="s">
        <v>100</v>
      </c>
      <c r="N507" s="14" t="s">
        <v>140</v>
      </c>
      <c r="O507" s="14">
        <v>49.0</v>
      </c>
      <c r="P507" s="14" t="s">
        <v>1781</v>
      </c>
      <c r="Q507" s="14" t="s">
        <v>1783</v>
      </c>
    </row>
    <row r="508">
      <c r="A508" s="14">
        <v>1508.0</v>
      </c>
      <c r="B508" s="15" t="s">
        <v>71</v>
      </c>
      <c r="C508" s="14" t="s">
        <v>1763</v>
      </c>
      <c r="E508" s="14">
        <v>1.3</v>
      </c>
      <c r="G508" s="14">
        <v>36.0</v>
      </c>
      <c r="K508" s="14" t="s">
        <v>73</v>
      </c>
      <c r="L508" s="14"/>
      <c r="M508" s="14" t="s">
        <v>153</v>
      </c>
      <c r="O508" s="14">
        <v>6.0</v>
      </c>
      <c r="P508" s="14" t="s">
        <v>1317</v>
      </c>
      <c r="Q508" s="14" t="s">
        <v>1784</v>
      </c>
    </row>
    <row r="509">
      <c r="A509" s="14">
        <v>1509.0</v>
      </c>
      <c r="B509" s="15" t="s">
        <v>71</v>
      </c>
      <c r="C509" s="14" t="s">
        <v>1763</v>
      </c>
      <c r="J509" s="14" t="s">
        <v>226</v>
      </c>
      <c r="K509" s="14" t="s">
        <v>226</v>
      </c>
      <c r="L509" s="14"/>
      <c r="M509" s="14" t="s">
        <v>153</v>
      </c>
      <c r="O509" s="14">
        <v>1.0</v>
      </c>
      <c r="P509" s="14" t="s">
        <v>1785</v>
      </c>
      <c r="Q509" s="14" t="s">
        <v>1786</v>
      </c>
    </row>
    <row r="510">
      <c r="A510" s="14">
        <v>1510.0</v>
      </c>
      <c r="B510" s="15" t="s">
        <v>71</v>
      </c>
      <c r="C510" s="14" t="s">
        <v>1787</v>
      </c>
      <c r="E510" s="14">
        <v>2.0</v>
      </c>
      <c r="G510" s="14">
        <v>37.0</v>
      </c>
      <c r="H510" s="14">
        <v>32.0</v>
      </c>
      <c r="K510" s="14" t="s">
        <v>73</v>
      </c>
      <c r="L510" s="14"/>
      <c r="M510" s="14" t="s">
        <v>153</v>
      </c>
      <c r="O510" s="14">
        <v>5.0</v>
      </c>
      <c r="P510" s="14" t="s">
        <v>1317</v>
      </c>
      <c r="Q510" s="14" t="s">
        <v>1792</v>
      </c>
    </row>
    <row r="511">
      <c r="A511" s="14">
        <v>1511.0</v>
      </c>
      <c r="B511" s="15" t="s">
        <v>211</v>
      </c>
      <c r="C511" s="14" t="s">
        <v>1793</v>
      </c>
      <c r="D511" s="14" t="s">
        <v>566</v>
      </c>
      <c r="E511" s="14">
        <v>3.0</v>
      </c>
      <c r="G511" s="14">
        <v>30.0</v>
      </c>
      <c r="K511" s="14" t="s">
        <v>105</v>
      </c>
      <c r="L511" s="14"/>
      <c r="M511" s="14" t="s">
        <v>88</v>
      </c>
      <c r="N511" s="14" t="s">
        <v>140</v>
      </c>
      <c r="O511" s="14">
        <v>12.0</v>
      </c>
      <c r="P511" s="14" t="s">
        <v>1796</v>
      </c>
      <c r="Q511" s="14" t="s">
        <v>1797</v>
      </c>
    </row>
    <row r="512">
      <c r="A512" s="14">
        <v>1512.0</v>
      </c>
      <c r="B512" s="15" t="s">
        <v>131</v>
      </c>
      <c r="C512" s="14" t="s">
        <v>1793</v>
      </c>
      <c r="D512" s="14" t="s">
        <v>566</v>
      </c>
      <c r="E512" s="14">
        <v>2.5</v>
      </c>
      <c r="G512" s="14">
        <v>24.5</v>
      </c>
      <c r="K512" s="14" t="s">
        <v>73</v>
      </c>
      <c r="L512" s="14"/>
      <c r="M512" s="14" t="s">
        <v>100</v>
      </c>
      <c r="N512" s="14" t="s">
        <v>140</v>
      </c>
      <c r="O512" s="14">
        <v>3.0</v>
      </c>
      <c r="P512" s="14" t="s">
        <v>1798</v>
      </c>
      <c r="Q512" s="14" t="s">
        <v>1797</v>
      </c>
    </row>
    <row r="513">
      <c r="A513" s="14">
        <v>1513.0</v>
      </c>
      <c r="B513" s="15" t="s">
        <v>211</v>
      </c>
      <c r="C513" s="14" t="s">
        <v>1799</v>
      </c>
      <c r="D513" s="14" t="s">
        <v>1800</v>
      </c>
      <c r="E513" s="14">
        <v>0.8</v>
      </c>
      <c r="G513" s="14">
        <v>37.0</v>
      </c>
      <c r="H513" s="14">
        <v>32.5</v>
      </c>
      <c r="K513" s="14" t="s">
        <v>73</v>
      </c>
      <c r="L513" s="14"/>
      <c r="M513" s="14" t="s">
        <v>153</v>
      </c>
      <c r="O513" s="14">
        <v>3.0</v>
      </c>
      <c r="P513" s="14" t="s">
        <v>1317</v>
      </c>
      <c r="Q513" s="14" t="s">
        <v>1802</v>
      </c>
    </row>
    <row r="514">
      <c r="A514" s="14">
        <v>1514.0</v>
      </c>
      <c r="B514" s="15" t="s">
        <v>306</v>
      </c>
      <c r="C514" s="14" t="s">
        <v>1803</v>
      </c>
      <c r="E514" s="14">
        <v>1.6</v>
      </c>
      <c r="G514" s="14">
        <v>30.0</v>
      </c>
      <c r="J514" s="14" t="s">
        <v>1804</v>
      </c>
      <c r="L514" s="14"/>
      <c r="M514" s="14" t="s">
        <v>88</v>
      </c>
      <c r="N514" s="14" t="s">
        <v>83</v>
      </c>
      <c r="O514" s="14">
        <v>5.0</v>
      </c>
      <c r="P514" s="14" t="s">
        <v>1317</v>
      </c>
      <c r="Q514" s="14" t="s">
        <v>1808</v>
      </c>
    </row>
    <row r="515">
      <c r="A515" s="14">
        <v>1515.0</v>
      </c>
      <c r="B515" s="15" t="s">
        <v>71</v>
      </c>
      <c r="C515" s="14" t="s">
        <v>1809</v>
      </c>
      <c r="E515" s="14">
        <v>1.6</v>
      </c>
      <c r="F515" s="14">
        <v>0.9</v>
      </c>
      <c r="G515" s="14">
        <v>6.2</v>
      </c>
      <c r="H515" s="14">
        <v>5.2</v>
      </c>
      <c r="K515" s="14" t="s">
        <v>105</v>
      </c>
      <c r="L515" s="14"/>
      <c r="M515" s="14" t="s">
        <v>333</v>
      </c>
      <c r="N515" s="14" t="s">
        <v>140</v>
      </c>
      <c r="O515" s="14">
        <v>1.0</v>
      </c>
      <c r="P515" s="14" t="s">
        <v>1811</v>
      </c>
      <c r="Q515" s="14" t="s">
        <v>1812</v>
      </c>
    </row>
    <row r="516">
      <c r="A516" s="14">
        <v>1516.0</v>
      </c>
      <c r="B516" s="15" t="s">
        <v>1292</v>
      </c>
      <c r="C516" s="14" t="s">
        <v>1700</v>
      </c>
      <c r="E516" s="14">
        <v>9.0</v>
      </c>
      <c r="K516" s="14" t="s">
        <v>105</v>
      </c>
      <c r="L516" s="14"/>
      <c r="M516" s="14" t="s">
        <v>100</v>
      </c>
      <c r="N516" s="14" t="s">
        <v>140</v>
      </c>
      <c r="O516" s="22">
        <v>8.0</v>
      </c>
      <c r="P516" s="14" t="s">
        <v>1821</v>
      </c>
      <c r="Q516" s="14" t="s">
        <v>1822</v>
      </c>
    </row>
    <row r="517">
      <c r="A517" s="14">
        <v>1517.0</v>
      </c>
      <c r="B517" s="15" t="s">
        <v>71</v>
      </c>
      <c r="C517" s="14" t="s">
        <v>1823</v>
      </c>
      <c r="E517" s="14">
        <v>0.9</v>
      </c>
      <c r="G517" s="14">
        <v>45.0</v>
      </c>
      <c r="H517" s="14">
        <v>40.0</v>
      </c>
      <c r="K517" s="14" t="s">
        <v>73</v>
      </c>
      <c r="L517" s="14"/>
      <c r="M517" s="14" t="s">
        <v>88</v>
      </c>
      <c r="N517" s="14" t="s">
        <v>335</v>
      </c>
      <c r="O517" s="14">
        <v>32.0</v>
      </c>
      <c r="P517" s="14" t="s">
        <v>429</v>
      </c>
    </row>
    <row r="518">
      <c r="A518" s="14">
        <v>1518.0</v>
      </c>
      <c r="B518" s="15" t="s">
        <v>1737</v>
      </c>
      <c r="C518" s="14" t="s">
        <v>1744</v>
      </c>
      <c r="J518" s="14" t="s">
        <v>226</v>
      </c>
      <c r="K518" s="14" t="s">
        <v>86</v>
      </c>
      <c r="L518" s="14"/>
      <c r="M518" s="14" t="s">
        <v>153</v>
      </c>
      <c r="N518" s="14"/>
      <c r="O518" s="14">
        <v>2.0</v>
      </c>
      <c r="P518" s="14" t="s">
        <v>429</v>
      </c>
    </row>
    <row r="519">
      <c r="A519" s="14">
        <v>1519.0</v>
      </c>
      <c r="B519" s="15" t="s">
        <v>1745</v>
      </c>
      <c r="C519" s="14" t="s">
        <v>1744</v>
      </c>
      <c r="J519" s="14" t="s">
        <v>226</v>
      </c>
      <c r="K519" s="14" t="s">
        <v>86</v>
      </c>
      <c r="L519" s="14"/>
      <c r="M519" s="14" t="s">
        <v>79</v>
      </c>
      <c r="N519" s="14" t="s">
        <v>83</v>
      </c>
      <c r="O519" s="14">
        <v>0.0</v>
      </c>
      <c r="P519" s="14" t="s">
        <v>1828</v>
      </c>
      <c r="Q519" s="14" t="s">
        <v>1829</v>
      </c>
    </row>
    <row r="520">
      <c r="A520" s="14">
        <v>1520.0</v>
      </c>
      <c r="B520" s="15" t="s">
        <v>71</v>
      </c>
      <c r="C520" s="14" t="s">
        <v>824</v>
      </c>
      <c r="D520" s="14" t="s">
        <v>1830</v>
      </c>
      <c r="E520" s="14">
        <v>3.6</v>
      </c>
      <c r="G520" s="14">
        <v>38.0</v>
      </c>
      <c r="K520" s="14" t="s">
        <v>73</v>
      </c>
      <c r="L520" s="14"/>
      <c r="M520" s="14" t="s">
        <v>153</v>
      </c>
      <c r="O520" s="14">
        <v>3.0</v>
      </c>
      <c r="P520" s="14" t="s">
        <v>429</v>
      </c>
    </row>
    <row r="521">
      <c r="A521" s="14">
        <v>1521.0</v>
      </c>
      <c r="B521" s="15" t="s">
        <v>59</v>
      </c>
      <c r="C521" s="14" t="s">
        <v>1831</v>
      </c>
      <c r="E521" s="14">
        <v>1.1</v>
      </c>
      <c r="G521" s="14">
        <v>10.0</v>
      </c>
      <c r="K521" s="14" t="s">
        <v>73</v>
      </c>
      <c r="L521" s="14"/>
      <c r="M521" s="14" t="s">
        <v>153</v>
      </c>
      <c r="O521" s="14">
        <v>2.0</v>
      </c>
      <c r="P521" s="14" t="s">
        <v>429</v>
      </c>
    </row>
    <row r="522">
      <c r="A522" s="14">
        <v>1522.0</v>
      </c>
      <c r="B522" s="15" t="s">
        <v>211</v>
      </c>
      <c r="C522" s="14" t="s">
        <v>1221</v>
      </c>
      <c r="J522" s="14" t="s">
        <v>226</v>
      </c>
      <c r="K522" s="14" t="s">
        <v>105</v>
      </c>
      <c r="L522" s="14"/>
      <c r="M522" s="14" t="s">
        <v>100</v>
      </c>
      <c r="N522" s="14" t="s">
        <v>140</v>
      </c>
      <c r="O522" s="14">
        <v>7.0</v>
      </c>
      <c r="P522" s="14" t="s">
        <v>429</v>
      </c>
    </row>
    <row r="523">
      <c r="A523" s="14">
        <v>1523.0</v>
      </c>
      <c r="B523" s="15" t="s">
        <v>131</v>
      </c>
      <c r="C523" s="14" t="s">
        <v>1221</v>
      </c>
      <c r="J523" s="14" t="s">
        <v>226</v>
      </c>
      <c r="K523" s="14" t="s">
        <v>105</v>
      </c>
      <c r="L523" s="14"/>
      <c r="M523" s="14" t="s">
        <v>100</v>
      </c>
      <c r="O523" s="14">
        <v>2.0</v>
      </c>
      <c r="P523" s="14" t="s">
        <v>429</v>
      </c>
    </row>
    <row r="524">
      <c r="A524" s="14">
        <v>1524.0</v>
      </c>
      <c r="B524" s="15" t="s">
        <v>295</v>
      </c>
      <c r="C524" s="14" t="s">
        <v>1221</v>
      </c>
      <c r="J524" s="14" t="s">
        <v>226</v>
      </c>
      <c r="K524" s="14" t="s">
        <v>105</v>
      </c>
      <c r="L524" s="14"/>
      <c r="M524" s="14" t="s">
        <v>100</v>
      </c>
      <c r="O524" s="14">
        <v>0.0</v>
      </c>
      <c r="P524" s="14" t="s">
        <v>429</v>
      </c>
      <c r="Q524" s="14" t="s">
        <v>1838</v>
      </c>
    </row>
    <row r="525">
      <c r="A525" s="14">
        <v>1525.0</v>
      </c>
      <c r="B525" s="15" t="s">
        <v>306</v>
      </c>
      <c r="C525" s="14" t="s">
        <v>1235</v>
      </c>
      <c r="J525" s="14" t="s">
        <v>226</v>
      </c>
      <c r="K525" s="14" t="s">
        <v>105</v>
      </c>
      <c r="L525" s="14"/>
      <c r="M525" s="14" t="s">
        <v>100</v>
      </c>
      <c r="O525" s="14">
        <v>12.0</v>
      </c>
      <c r="P525" s="14" t="s">
        <v>429</v>
      </c>
    </row>
    <row r="526">
      <c r="A526" s="14">
        <v>1526.0</v>
      </c>
      <c r="B526" s="15" t="s">
        <v>1840</v>
      </c>
      <c r="C526" s="14" t="s">
        <v>1841</v>
      </c>
      <c r="J526" s="14" t="s">
        <v>226</v>
      </c>
      <c r="K526" s="14" t="s">
        <v>105</v>
      </c>
      <c r="L526" s="14"/>
      <c r="M526" s="14" t="s">
        <v>79</v>
      </c>
      <c r="N526" s="14" t="s">
        <v>140</v>
      </c>
      <c r="O526" s="14">
        <v>1.0</v>
      </c>
      <c r="P526" s="14" t="s">
        <v>1842</v>
      </c>
    </row>
    <row r="527">
      <c r="A527" s="14">
        <v>1527.0</v>
      </c>
      <c r="B527" s="15" t="s">
        <v>1844</v>
      </c>
      <c r="C527" s="14" t="s">
        <v>1841</v>
      </c>
      <c r="J527" s="14" t="s">
        <v>226</v>
      </c>
      <c r="K527" s="14" t="s">
        <v>105</v>
      </c>
      <c r="L527" s="14"/>
      <c r="M527" s="14" t="s">
        <v>79</v>
      </c>
      <c r="N527" s="14" t="s">
        <v>140</v>
      </c>
      <c r="O527" s="14">
        <v>1.0</v>
      </c>
      <c r="P527" s="14" t="s">
        <v>1842</v>
      </c>
      <c r="Q527" s="14" t="s">
        <v>1845</v>
      </c>
    </row>
    <row r="528">
      <c r="A528" s="14">
        <v>1528.0</v>
      </c>
      <c r="B528" s="15" t="s">
        <v>1846</v>
      </c>
      <c r="C528" s="14" t="s">
        <v>1847</v>
      </c>
      <c r="J528" s="14" t="s">
        <v>226</v>
      </c>
      <c r="K528" s="14" t="s">
        <v>226</v>
      </c>
      <c r="O528" s="14" t="s">
        <v>301</v>
      </c>
      <c r="P528" s="14" t="s">
        <v>1849</v>
      </c>
    </row>
    <row r="529">
      <c r="A529" s="14">
        <v>1529.0</v>
      </c>
      <c r="B529" s="15" t="s">
        <v>1850</v>
      </c>
      <c r="C529" s="14" t="s">
        <v>1841</v>
      </c>
      <c r="J529" s="14" t="s">
        <v>226</v>
      </c>
      <c r="K529" s="14" t="s">
        <v>226</v>
      </c>
      <c r="O529" s="14" t="s">
        <v>301</v>
      </c>
      <c r="P529" s="14" t="s">
        <v>1851</v>
      </c>
    </row>
    <row r="530">
      <c r="A530" s="14">
        <v>1530.0</v>
      </c>
      <c r="B530" s="15" t="s">
        <v>71</v>
      </c>
      <c r="C530" s="17" t="s">
        <v>1852</v>
      </c>
      <c r="E530" s="14">
        <v>1.9</v>
      </c>
      <c r="J530" s="14"/>
      <c r="K530" s="14" t="s">
        <v>105</v>
      </c>
      <c r="L530" s="14"/>
      <c r="M530" s="14" t="s">
        <v>79</v>
      </c>
      <c r="N530" s="14" t="s">
        <v>140</v>
      </c>
      <c r="O530" s="14">
        <v>1.0</v>
      </c>
      <c r="P530" s="14" t="s">
        <v>1853</v>
      </c>
    </row>
    <row r="531">
      <c r="A531" s="14">
        <v>1531.0</v>
      </c>
      <c r="B531" s="15" t="s">
        <v>71</v>
      </c>
      <c r="C531" s="17" t="s">
        <v>1852</v>
      </c>
      <c r="E531" s="14">
        <v>1.9</v>
      </c>
      <c r="J531" s="14"/>
      <c r="K531" s="14" t="s">
        <v>105</v>
      </c>
      <c r="L531" s="14"/>
      <c r="M531" s="14" t="s">
        <v>79</v>
      </c>
      <c r="N531" s="14" t="s">
        <v>140</v>
      </c>
      <c r="O531" s="14">
        <v>1.0</v>
      </c>
      <c r="P531" s="14" t="s">
        <v>1853</v>
      </c>
    </row>
    <row r="532">
      <c r="A532" s="14">
        <v>1532.0</v>
      </c>
      <c r="B532" s="15" t="s">
        <v>71</v>
      </c>
      <c r="C532" s="17" t="s">
        <v>1852</v>
      </c>
      <c r="E532" s="14">
        <v>1.9</v>
      </c>
      <c r="J532" s="14"/>
      <c r="K532" s="14" t="s">
        <v>105</v>
      </c>
      <c r="L532" s="14"/>
      <c r="M532" s="14" t="s">
        <v>79</v>
      </c>
      <c r="N532" s="14" t="s">
        <v>140</v>
      </c>
      <c r="O532" s="14">
        <v>1.0</v>
      </c>
      <c r="P532" s="14" t="s">
        <v>1853</v>
      </c>
    </row>
    <row r="533">
      <c r="A533" s="14">
        <v>1533.0</v>
      </c>
      <c r="B533" s="15" t="s">
        <v>71</v>
      </c>
      <c r="C533" s="17" t="s">
        <v>1852</v>
      </c>
      <c r="E533" s="14">
        <v>1.9</v>
      </c>
      <c r="J533" s="14"/>
      <c r="K533" s="14" t="s">
        <v>105</v>
      </c>
      <c r="L533" s="14"/>
      <c r="M533" s="14" t="s">
        <v>79</v>
      </c>
      <c r="N533" s="14" t="s">
        <v>140</v>
      </c>
      <c r="O533" s="14">
        <v>1.0</v>
      </c>
      <c r="P533" s="14" t="s">
        <v>1853</v>
      </c>
    </row>
    <row r="534">
      <c r="A534" s="14">
        <v>1534.0</v>
      </c>
      <c r="B534" s="15" t="s">
        <v>71</v>
      </c>
      <c r="C534" s="17" t="s">
        <v>1852</v>
      </c>
      <c r="E534" s="14">
        <v>1.9</v>
      </c>
      <c r="J534" s="14"/>
      <c r="K534" s="14" t="s">
        <v>105</v>
      </c>
      <c r="L534" s="14"/>
      <c r="M534" s="14" t="s">
        <v>79</v>
      </c>
      <c r="N534" s="14" t="s">
        <v>140</v>
      </c>
      <c r="O534" s="14">
        <v>1.0</v>
      </c>
      <c r="P534" s="14" t="s">
        <v>1853</v>
      </c>
    </row>
    <row r="535">
      <c r="A535" s="14">
        <v>1535.0</v>
      </c>
      <c r="B535" s="15" t="s">
        <v>71</v>
      </c>
      <c r="C535" s="17" t="s">
        <v>1852</v>
      </c>
      <c r="E535" s="14">
        <v>1.9</v>
      </c>
      <c r="J535" s="14"/>
      <c r="K535" s="14" t="s">
        <v>105</v>
      </c>
      <c r="L535" s="14"/>
      <c r="M535" s="14" t="s">
        <v>79</v>
      </c>
      <c r="N535" s="14" t="s">
        <v>140</v>
      </c>
      <c r="O535" s="14">
        <v>1.0</v>
      </c>
      <c r="P535" s="14" t="s">
        <v>1853</v>
      </c>
    </row>
    <row r="536">
      <c r="A536" s="14">
        <v>1536.0</v>
      </c>
      <c r="B536" s="15" t="s">
        <v>71</v>
      </c>
      <c r="C536" s="17" t="s">
        <v>1852</v>
      </c>
      <c r="E536" s="14">
        <v>1.9</v>
      </c>
      <c r="J536" s="14"/>
      <c r="K536" s="14" t="s">
        <v>105</v>
      </c>
      <c r="L536" s="14"/>
      <c r="M536" s="14" t="s">
        <v>79</v>
      </c>
      <c r="N536" s="14" t="s">
        <v>140</v>
      </c>
      <c r="O536" s="14">
        <v>1.0</v>
      </c>
      <c r="P536" s="14" t="s">
        <v>1853</v>
      </c>
    </row>
    <row r="537">
      <c r="A537" s="14">
        <v>1537.0</v>
      </c>
      <c r="B537" s="15" t="s">
        <v>71</v>
      </c>
      <c r="C537" s="17" t="s">
        <v>1852</v>
      </c>
      <c r="E537" s="14">
        <v>1.9</v>
      </c>
      <c r="J537" s="14"/>
      <c r="K537" s="14" t="s">
        <v>105</v>
      </c>
      <c r="L537" s="14"/>
      <c r="M537" s="14" t="s">
        <v>79</v>
      </c>
      <c r="N537" s="14" t="s">
        <v>140</v>
      </c>
      <c r="O537" s="14">
        <v>0.0</v>
      </c>
      <c r="P537" s="14" t="s">
        <v>429</v>
      </c>
    </row>
    <row r="538">
      <c r="A538" s="14">
        <v>1538.0</v>
      </c>
      <c r="B538" s="15" t="s">
        <v>71</v>
      </c>
      <c r="C538" s="17" t="s">
        <v>1852</v>
      </c>
      <c r="E538" s="14">
        <v>1.9</v>
      </c>
      <c r="J538" s="14"/>
      <c r="K538" s="14" t="s">
        <v>105</v>
      </c>
      <c r="L538" s="14"/>
      <c r="M538" s="14" t="s">
        <v>79</v>
      </c>
      <c r="N538" s="14" t="s">
        <v>140</v>
      </c>
      <c r="O538" s="14">
        <v>0.0</v>
      </c>
      <c r="P538" s="14" t="s">
        <v>429</v>
      </c>
    </row>
    <row r="539">
      <c r="A539" s="14">
        <v>1539.0</v>
      </c>
      <c r="B539" s="15" t="s">
        <v>71</v>
      </c>
      <c r="C539" s="14" t="s">
        <v>1857</v>
      </c>
      <c r="E539" s="14">
        <v>1.9</v>
      </c>
      <c r="J539" s="14"/>
      <c r="K539" s="14" t="s">
        <v>105</v>
      </c>
      <c r="L539" s="14"/>
      <c r="M539" s="14" t="s">
        <v>79</v>
      </c>
      <c r="N539" s="14" t="s">
        <v>140</v>
      </c>
      <c r="O539" s="14">
        <v>1.0</v>
      </c>
      <c r="P539" s="14" t="s">
        <v>1853</v>
      </c>
    </row>
    <row r="540">
      <c r="A540" s="14">
        <v>1540.0</v>
      </c>
      <c r="B540" s="15" t="s">
        <v>1858</v>
      </c>
      <c r="C540" s="14" t="s">
        <v>1859</v>
      </c>
      <c r="E540" s="14">
        <v>3.9</v>
      </c>
      <c r="K540" s="14" t="s">
        <v>226</v>
      </c>
      <c r="O540" s="14">
        <v>0.0</v>
      </c>
      <c r="P540" s="14" t="s">
        <v>429</v>
      </c>
    </row>
    <row r="541">
      <c r="A541" s="14">
        <v>1541.0</v>
      </c>
      <c r="B541" s="15" t="s">
        <v>1860</v>
      </c>
      <c r="C541" s="14" t="s">
        <v>1859</v>
      </c>
      <c r="E541" s="14">
        <v>3.9</v>
      </c>
      <c r="K541" s="14" t="s">
        <v>226</v>
      </c>
      <c r="O541" s="14">
        <v>0.0</v>
      </c>
      <c r="P541" s="14" t="s">
        <v>429</v>
      </c>
      <c r="Q541" s="14" t="s">
        <v>1861</v>
      </c>
    </row>
    <row r="542">
      <c r="A542" s="14">
        <v>1542.0</v>
      </c>
      <c r="B542" s="15" t="s">
        <v>1862</v>
      </c>
      <c r="C542" s="14" t="s">
        <v>1859</v>
      </c>
      <c r="E542" s="14">
        <v>3.9</v>
      </c>
      <c r="K542" s="14" t="s">
        <v>226</v>
      </c>
      <c r="O542" s="14">
        <v>1.0</v>
      </c>
      <c r="P542" s="14" t="s">
        <v>429</v>
      </c>
    </row>
    <row r="543">
      <c r="A543" s="14">
        <v>1543.0</v>
      </c>
      <c r="B543" s="15" t="s">
        <v>71</v>
      </c>
      <c r="C543" s="14" t="s">
        <v>1864</v>
      </c>
      <c r="J543" s="14" t="s">
        <v>226</v>
      </c>
      <c r="K543" s="14" t="s">
        <v>226</v>
      </c>
      <c r="L543" s="14"/>
      <c r="M543" s="14" t="s">
        <v>79</v>
      </c>
      <c r="N543" s="14" t="s">
        <v>83</v>
      </c>
      <c r="O543" s="14">
        <v>0.0</v>
      </c>
      <c r="P543" s="14" t="s">
        <v>429</v>
      </c>
      <c r="Q543" s="14" t="s">
        <v>1865</v>
      </c>
    </row>
    <row r="544">
      <c r="A544" s="14">
        <v>1544.0</v>
      </c>
      <c r="B544" s="15" t="s">
        <v>71</v>
      </c>
      <c r="C544" s="14" t="s">
        <v>1372</v>
      </c>
      <c r="D544" s="14" t="s">
        <v>1867</v>
      </c>
      <c r="J544" s="14" t="s">
        <v>226</v>
      </c>
      <c r="L544" s="14"/>
      <c r="M544" s="14" t="s">
        <v>100</v>
      </c>
      <c r="N544" s="14" t="s">
        <v>83</v>
      </c>
      <c r="O544" s="14">
        <v>1.0</v>
      </c>
      <c r="P544" s="14" t="s">
        <v>1868</v>
      </c>
    </row>
    <row r="545">
      <c r="A545" s="14">
        <v>1545.0</v>
      </c>
      <c r="B545" s="15" t="s">
        <v>71</v>
      </c>
      <c r="C545" s="14" t="s">
        <v>1372</v>
      </c>
      <c r="D545" s="14" t="s">
        <v>1867</v>
      </c>
      <c r="J545" s="14" t="s">
        <v>226</v>
      </c>
      <c r="L545" s="14"/>
      <c r="M545" s="14" t="s">
        <v>100</v>
      </c>
      <c r="N545" s="14" t="s">
        <v>83</v>
      </c>
      <c r="O545" s="14">
        <v>1.0</v>
      </c>
      <c r="P545" s="14" t="s">
        <v>1868</v>
      </c>
    </row>
    <row r="546">
      <c r="A546" s="14">
        <v>1546.0</v>
      </c>
      <c r="B546" s="15" t="s">
        <v>71</v>
      </c>
      <c r="C546" s="14" t="s">
        <v>1372</v>
      </c>
      <c r="D546" s="14" t="s">
        <v>1867</v>
      </c>
      <c r="J546" s="14" t="s">
        <v>226</v>
      </c>
      <c r="L546" s="14"/>
      <c r="M546" s="14" t="s">
        <v>100</v>
      </c>
      <c r="N546" s="14" t="s">
        <v>83</v>
      </c>
      <c r="O546" s="14">
        <v>1.0</v>
      </c>
      <c r="P546" s="14" t="s">
        <v>1868</v>
      </c>
    </row>
    <row r="547">
      <c r="A547" s="14">
        <v>1547.0</v>
      </c>
      <c r="B547" s="15" t="s">
        <v>71</v>
      </c>
      <c r="C547" s="14" t="s">
        <v>1372</v>
      </c>
      <c r="D547" s="14" t="s">
        <v>1867</v>
      </c>
      <c r="J547" s="14" t="s">
        <v>226</v>
      </c>
      <c r="L547" s="14"/>
      <c r="M547" s="14" t="s">
        <v>100</v>
      </c>
      <c r="N547" s="14" t="s">
        <v>83</v>
      </c>
      <c r="O547" s="14">
        <v>1.0</v>
      </c>
      <c r="P547" s="14" t="s">
        <v>1868</v>
      </c>
    </row>
    <row r="548">
      <c r="A548" s="14">
        <v>1548.0</v>
      </c>
      <c r="B548" s="15" t="s">
        <v>71</v>
      </c>
      <c r="C548" s="14" t="s">
        <v>1372</v>
      </c>
      <c r="D548" s="14" t="s">
        <v>1867</v>
      </c>
      <c r="J548" s="14" t="s">
        <v>226</v>
      </c>
      <c r="L548" s="14"/>
      <c r="M548" s="14" t="s">
        <v>100</v>
      </c>
      <c r="N548" s="14" t="s">
        <v>83</v>
      </c>
      <c r="O548" s="14">
        <v>1.0</v>
      </c>
      <c r="P548" s="14" t="s">
        <v>1868</v>
      </c>
    </row>
    <row r="549">
      <c r="A549" s="14">
        <v>1549.0</v>
      </c>
      <c r="B549" s="15" t="s">
        <v>71</v>
      </c>
      <c r="C549" s="14" t="s">
        <v>1372</v>
      </c>
      <c r="D549" s="14" t="s">
        <v>1867</v>
      </c>
      <c r="J549" s="14" t="s">
        <v>226</v>
      </c>
      <c r="L549" s="14"/>
      <c r="M549" s="14" t="s">
        <v>100</v>
      </c>
      <c r="N549" s="14" t="s">
        <v>83</v>
      </c>
      <c r="O549" s="14">
        <v>1.0</v>
      </c>
      <c r="P549" s="14" t="s">
        <v>1868</v>
      </c>
    </row>
    <row r="550">
      <c r="A550" s="14">
        <v>1550.0</v>
      </c>
      <c r="B550" s="15" t="s">
        <v>71</v>
      </c>
      <c r="C550" s="14" t="s">
        <v>1372</v>
      </c>
      <c r="D550" s="14" t="s">
        <v>1867</v>
      </c>
      <c r="J550" s="14" t="s">
        <v>226</v>
      </c>
      <c r="L550" s="14"/>
      <c r="M550" s="14" t="s">
        <v>100</v>
      </c>
      <c r="N550" s="14" t="s">
        <v>83</v>
      </c>
      <c r="O550" s="14">
        <v>1.0</v>
      </c>
      <c r="P550" s="14" t="s">
        <v>1868</v>
      </c>
    </row>
    <row r="551">
      <c r="A551" s="14">
        <v>1551.0</v>
      </c>
      <c r="B551" s="15" t="s">
        <v>71</v>
      </c>
      <c r="C551" s="14" t="s">
        <v>1372</v>
      </c>
      <c r="D551" s="14" t="s">
        <v>1867</v>
      </c>
      <c r="J551" s="14" t="s">
        <v>226</v>
      </c>
      <c r="L551" s="14"/>
      <c r="M551" s="14" t="s">
        <v>153</v>
      </c>
      <c r="N551" s="14"/>
      <c r="O551" s="14">
        <v>1.0</v>
      </c>
      <c r="P551" s="14" t="s">
        <v>429</v>
      </c>
    </row>
    <row r="552">
      <c r="A552" s="14">
        <v>1552.0</v>
      </c>
      <c r="B552" s="15" t="s">
        <v>211</v>
      </c>
      <c r="C552" s="14" t="s">
        <v>1372</v>
      </c>
      <c r="D552" s="14" t="s">
        <v>1867</v>
      </c>
      <c r="E552" s="14">
        <v>1.9</v>
      </c>
      <c r="J552" s="14" t="s">
        <v>226</v>
      </c>
      <c r="K552" s="14" t="s">
        <v>1880</v>
      </c>
      <c r="L552" s="14"/>
      <c r="M552" s="14" t="s">
        <v>79</v>
      </c>
      <c r="N552" s="14" t="s">
        <v>140</v>
      </c>
      <c r="O552" s="14">
        <v>1.0</v>
      </c>
      <c r="P552" s="14" t="s">
        <v>1881</v>
      </c>
    </row>
    <row r="553">
      <c r="A553" s="14">
        <v>1553.0</v>
      </c>
      <c r="B553" s="15" t="s">
        <v>131</v>
      </c>
      <c r="C553" s="14" t="s">
        <v>1372</v>
      </c>
      <c r="D553" s="14" t="s">
        <v>1867</v>
      </c>
      <c r="E553" s="14">
        <v>1.9</v>
      </c>
      <c r="J553" s="14" t="s">
        <v>226</v>
      </c>
      <c r="K553" s="14" t="s">
        <v>1880</v>
      </c>
      <c r="L553" s="14"/>
      <c r="M553" s="14" t="s">
        <v>79</v>
      </c>
      <c r="N553" s="14" t="s">
        <v>140</v>
      </c>
      <c r="O553" s="14">
        <v>1.0</v>
      </c>
      <c r="P553" s="14" t="s">
        <v>1881</v>
      </c>
    </row>
    <row r="554">
      <c r="A554" s="14">
        <v>1554.0</v>
      </c>
      <c r="B554" s="15" t="s">
        <v>131</v>
      </c>
      <c r="C554" s="14" t="s">
        <v>1145</v>
      </c>
      <c r="E554" s="14">
        <v>2.6</v>
      </c>
      <c r="G554" s="14">
        <v>42.0</v>
      </c>
      <c r="J554" s="14"/>
      <c r="K554" s="14" t="s">
        <v>73</v>
      </c>
      <c r="L554" s="14"/>
      <c r="M554" s="14" t="s">
        <v>153</v>
      </c>
      <c r="O554" s="14">
        <v>3.0</v>
      </c>
      <c r="P554" s="14" t="s">
        <v>429</v>
      </c>
    </row>
    <row r="555">
      <c r="A555" s="14">
        <v>1555.0</v>
      </c>
      <c r="B555" s="15" t="s">
        <v>71</v>
      </c>
      <c r="C555" s="14" t="s">
        <v>695</v>
      </c>
      <c r="J555" s="14" t="s">
        <v>226</v>
      </c>
      <c r="K555" s="14" t="s">
        <v>73</v>
      </c>
      <c r="L555" s="14"/>
      <c r="M555" s="14" t="s">
        <v>153</v>
      </c>
      <c r="O555" s="14">
        <v>0.0</v>
      </c>
      <c r="P555" s="14" t="s">
        <v>429</v>
      </c>
      <c r="Q555" s="14" t="s">
        <v>1885</v>
      </c>
    </row>
    <row r="556">
      <c r="A556" s="14">
        <v>1556.0</v>
      </c>
      <c r="B556" s="15" t="s">
        <v>71</v>
      </c>
      <c r="C556" s="14" t="s">
        <v>695</v>
      </c>
      <c r="J556" s="14" t="s">
        <v>226</v>
      </c>
      <c r="K556" s="14" t="s">
        <v>73</v>
      </c>
      <c r="L556" s="14"/>
      <c r="M556" s="14" t="s">
        <v>153</v>
      </c>
      <c r="O556" s="14">
        <v>0.0</v>
      </c>
      <c r="P556" s="14" t="s">
        <v>429</v>
      </c>
      <c r="Q556" s="14" t="s">
        <v>1888</v>
      </c>
    </row>
    <row r="557">
      <c r="A557" s="14">
        <v>1557.0</v>
      </c>
      <c r="B557" s="15" t="s">
        <v>71</v>
      </c>
      <c r="C557" s="14" t="s">
        <v>695</v>
      </c>
      <c r="J557" s="14" t="s">
        <v>226</v>
      </c>
      <c r="K557" s="14" t="s">
        <v>73</v>
      </c>
      <c r="L557" s="14"/>
      <c r="M557" s="14" t="s">
        <v>153</v>
      </c>
      <c r="O557" s="14">
        <v>2.0</v>
      </c>
      <c r="P557" s="14" t="s">
        <v>429</v>
      </c>
    </row>
    <row r="558">
      <c r="A558" s="14">
        <v>1558.0</v>
      </c>
      <c r="B558" s="15" t="s">
        <v>71</v>
      </c>
      <c r="C558" s="14" t="s">
        <v>695</v>
      </c>
      <c r="J558" s="14" t="s">
        <v>226</v>
      </c>
      <c r="K558" s="14" t="s">
        <v>73</v>
      </c>
      <c r="L558" s="14"/>
      <c r="M558" s="14" t="s">
        <v>153</v>
      </c>
      <c r="O558" s="14">
        <v>1.0</v>
      </c>
      <c r="P558" s="14" t="s">
        <v>429</v>
      </c>
    </row>
    <row r="559">
      <c r="A559" s="14">
        <v>1559.0</v>
      </c>
      <c r="B559" s="15" t="s">
        <v>71</v>
      </c>
      <c r="C559" s="14" t="s">
        <v>695</v>
      </c>
      <c r="J559" s="14" t="s">
        <v>226</v>
      </c>
      <c r="K559" s="14" t="s">
        <v>73</v>
      </c>
      <c r="L559" s="14"/>
      <c r="M559" s="14" t="s">
        <v>153</v>
      </c>
      <c r="O559" s="14">
        <v>1.0</v>
      </c>
      <c r="P559" s="14" t="s">
        <v>429</v>
      </c>
    </row>
    <row r="560">
      <c r="A560" s="14">
        <v>1560.0</v>
      </c>
      <c r="B560" s="15" t="s">
        <v>295</v>
      </c>
      <c r="C560" s="14" t="s">
        <v>1893</v>
      </c>
      <c r="E560" s="14">
        <v>1.2</v>
      </c>
      <c r="G560" s="14">
        <v>15.0</v>
      </c>
      <c r="K560" s="14" t="s">
        <v>1880</v>
      </c>
      <c r="L560" s="14"/>
      <c r="M560" s="14" t="s">
        <v>100</v>
      </c>
      <c r="N560" s="14" t="s">
        <v>140</v>
      </c>
      <c r="O560" s="14">
        <v>1.0</v>
      </c>
      <c r="P560" s="14" t="s">
        <v>1868</v>
      </c>
    </row>
    <row r="561">
      <c r="A561" s="14">
        <v>1561.0</v>
      </c>
      <c r="B561" s="15" t="s">
        <v>211</v>
      </c>
      <c r="C561" s="14" t="s">
        <v>1899</v>
      </c>
      <c r="J561" s="14" t="s">
        <v>226</v>
      </c>
      <c r="K561" s="14" t="s">
        <v>73</v>
      </c>
      <c r="L561" s="14"/>
      <c r="M561" s="14" t="s">
        <v>153</v>
      </c>
      <c r="O561" s="14">
        <v>9.0</v>
      </c>
      <c r="P561" s="14" t="s">
        <v>1902</v>
      </c>
    </row>
    <row r="562">
      <c r="A562" s="14">
        <v>1562.0</v>
      </c>
      <c r="B562" s="15" t="s">
        <v>131</v>
      </c>
      <c r="C562" s="14" t="s">
        <v>1899</v>
      </c>
      <c r="J562" s="14" t="s">
        <v>226</v>
      </c>
      <c r="K562" s="14" t="s">
        <v>73</v>
      </c>
      <c r="L562" s="14"/>
      <c r="M562" s="14" t="s">
        <v>153</v>
      </c>
      <c r="O562" s="14">
        <v>10.0</v>
      </c>
      <c r="P562" s="14" t="s">
        <v>429</v>
      </c>
    </row>
    <row r="563">
      <c r="A563" s="14">
        <v>1563.0</v>
      </c>
      <c r="B563" s="15" t="s">
        <v>211</v>
      </c>
      <c r="C563" s="14" t="s">
        <v>716</v>
      </c>
      <c r="J563" s="14" t="s">
        <v>226</v>
      </c>
      <c r="K563" s="14" t="s">
        <v>73</v>
      </c>
      <c r="L563" s="14"/>
      <c r="M563" s="14" t="s">
        <v>153</v>
      </c>
      <c r="O563" s="14">
        <v>6.0</v>
      </c>
      <c r="P563" s="14" t="s">
        <v>429</v>
      </c>
    </row>
    <row r="564">
      <c r="A564" s="14">
        <v>1564.0</v>
      </c>
      <c r="B564" s="15" t="s">
        <v>131</v>
      </c>
      <c r="C564" s="14" t="s">
        <v>716</v>
      </c>
      <c r="J564" s="14" t="s">
        <v>226</v>
      </c>
      <c r="K564" s="14" t="s">
        <v>73</v>
      </c>
      <c r="L564" s="14"/>
      <c r="M564" s="14" t="s">
        <v>153</v>
      </c>
      <c r="O564" s="14">
        <v>2.0</v>
      </c>
      <c r="P564" s="14" t="s">
        <v>429</v>
      </c>
      <c r="Q564" s="14" t="s">
        <v>1911</v>
      </c>
    </row>
    <row r="565">
      <c r="A565" s="14">
        <v>1565.0</v>
      </c>
      <c r="B565" s="15" t="s">
        <v>71</v>
      </c>
      <c r="C565" s="14" t="s">
        <v>1240</v>
      </c>
      <c r="J565" s="14" t="s">
        <v>226</v>
      </c>
      <c r="K565" s="14" t="s">
        <v>73</v>
      </c>
      <c r="L565" s="14"/>
      <c r="M565" s="14" t="s">
        <v>100</v>
      </c>
      <c r="N565" s="14" t="s">
        <v>335</v>
      </c>
      <c r="O565" s="14">
        <v>0.0</v>
      </c>
      <c r="P565" s="14" t="s">
        <v>429</v>
      </c>
      <c r="Q565" s="14" t="s">
        <v>1912</v>
      </c>
    </row>
    <row r="566">
      <c r="A566" s="14">
        <v>1566.0</v>
      </c>
      <c r="B566" s="15" t="s">
        <v>535</v>
      </c>
      <c r="C566" s="14" t="s">
        <v>1244</v>
      </c>
      <c r="J566" s="14" t="s">
        <v>226</v>
      </c>
      <c r="K566" s="14" t="s">
        <v>105</v>
      </c>
      <c r="L566" s="14"/>
      <c r="M566" s="14" t="s">
        <v>88</v>
      </c>
      <c r="N566" s="14" t="s">
        <v>1918</v>
      </c>
      <c r="O566" s="14">
        <v>1.0</v>
      </c>
      <c r="P566" s="14" t="s">
        <v>429</v>
      </c>
    </row>
    <row r="567">
      <c r="A567" s="14">
        <v>1567.0</v>
      </c>
      <c r="B567" s="15" t="s">
        <v>1245</v>
      </c>
      <c r="C567" s="14" t="s">
        <v>1244</v>
      </c>
      <c r="J567" s="14" t="s">
        <v>226</v>
      </c>
      <c r="K567" s="14" t="s">
        <v>105</v>
      </c>
      <c r="L567" s="14"/>
      <c r="M567" s="14" t="s">
        <v>88</v>
      </c>
      <c r="N567" s="14" t="s">
        <v>1918</v>
      </c>
      <c r="O567" s="14">
        <v>2.0</v>
      </c>
      <c r="P567" s="14" t="s">
        <v>429</v>
      </c>
    </row>
    <row r="568">
      <c r="A568" s="14">
        <v>1568.0</v>
      </c>
      <c r="B568" s="15" t="s">
        <v>155</v>
      </c>
      <c r="C568" s="14" t="s">
        <v>1244</v>
      </c>
      <c r="J568" s="14" t="s">
        <v>226</v>
      </c>
      <c r="K568" s="14" t="s">
        <v>105</v>
      </c>
      <c r="L568" s="14"/>
      <c r="M568" s="14" t="s">
        <v>88</v>
      </c>
      <c r="N568" s="14" t="s">
        <v>1918</v>
      </c>
      <c r="O568" s="14">
        <v>1.0</v>
      </c>
      <c r="P568" s="14" t="s">
        <v>429</v>
      </c>
    </row>
    <row r="569">
      <c r="A569" s="14">
        <v>1569.0</v>
      </c>
      <c r="B569" s="15" t="s">
        <v>540</v>
      </c>
      <c r="C569" s="14" t="s">
        <v>1244</v>
      </c>
      <c r="J569" s="14" t="s">
        <v>226</v>
      </c>
      <c r="K569" s="14" t="s">
        <v>226</v>
      </c>
      <c r="L569" s="14"/>
      <c r="M569" s="14" t="s">
        <v>79</v>
      </c>
      <c r="N569" s="14" t="s">
        <v>83</v>
      </c>
      <c r="O569" s="14">
        <v>1.0</v>
      </c>
      <c r="P569" s="14" t="s">
        <v>1853</v>
      </c>
    </row>
    <row r="570">
      <c r="A570" s="14">
        <v>1570.0</v>
      </c>
      <c r="B570" s="15" t="s">
        <v>1203</v>
      </c>
      <c r="C570" s="14" t="s">
        <v>1244</v>
      </c>
      <c r="J570" s="14" t="s">
        <v>226</v>
      </c>
      <c r="K570" s="14" t="s">
        <v>226</v>
      </c>
      <c r="L570" s="14"/>
      <c r="M570" s="14" t="s">
        <v>79</v>
      </c>
      <c r="N570" s="14" t="s">
        <v>83</v>
      </c>
      <c r="O570" s="14">
        <v>1.0</v>
      </c>
      <c r="P570" s="14" t="s">
        <v>1853</v>
      </c>
    </row>
    <row r="571">
      <c r="A571" s="14">
        <v>1571.0</v>
      </c>
      <c r="B571" s="15" t="s">
        <v>1264</v>
      </c>
      <c r="C571" s="14" t="s">
        <v>1244</v>
      </c>
      <c r="J571" s="14" t="s">
        <v>226</v>
      </c>
      <c r="K571" s="14" t="s">
        <v>226</v>
      </c>
      <c r="L571" s="14"/>
      <c r="M571" s="14" t="s">
        <v>79</v>
      </c>
      <c r="N571" s="14" t="s">
        <v>83</v>
      </c>
      <c r="O571" s="14">
        <v>1.0</v>
      </c>
      <c r="P571" s="14" t="s">
        <v>1853</v>
      </c>
    </row>
    <row r="572">
      <c r="A572" s="14">
        <v>1572.0</v>
      </c>
      <c r="B572" s="15" t="s">
        <v>1269</v>
      </c>
      <c r="C572" s="14" t="s">
        <v>1244</v>
      </c>
      <c r="J572" s="14" t="s">
        <v>226</v>
      </c>
      <c r="K572" s="14" t="s">
        <v>226</v>
      </c>
      <c r="L572" s="14"/>
      <c r="M572" s="14" t="s">
        <v>79</v>
      </c>
      <c r="N572" s="14" t="s">
        <v>83</v>
      </c>
      <c r="O572" s="14">
        <v>0.0</v>
      </c>
      <c r="P572" s="14" t="s">
        <v>1252</v>
      </c>
    </row>
    <row r="573">
      <c r="A573" s="14">
        <v>1573.0</v>
      </c>
      <c r="B573" s="15" t="s">
        <v>1275</v>
      </c>
      <c r="C573" s="14" t="s">
        <v>1244</v>
      </c>
      <c r="J573" s="14" t="s">
        <v>226</v>
      </c>
      <c r="K573" s="14" t="s">
        <v>226</v>
      </c>
      <c r="L573" s="14"/>
      <c r="M573" s="14" t="s">
        <v>79</v>
      </c>
      <c r="N573" s="14" t="s">
        <v>83</v>
      </c>
      <c r="O573" s="14">
        <v>1.0</v>
      </c>
      <c r="P573" s="14" t="s">
        <v>1853</v>
      </c>
    </row>
    <row r="574">
      <c r="A574" s="14">
        <v>1574.0</v>
      </c>
      <c r="B574" s="15" t="s">
        <v>1208</v>
      </c>
      <c r="C574" s="14" t="s">
        <v>1244</v>
      </c>
      <c r="J574" s="14" t="s">
        <v>226</v>
      </c>
      <c r="K574" s="14" t="s">
        <v>226</v>
      </c>
      <c r="L574" s="14"/>
      <c r="M574" s="14" t="s">
        <v>79</v>
      </c>
      <c r="N574" s="14" t="s">
        <v>83</v>
      </c>
      <c r="O574" s="14">
        <v>0.0</v>
      </c>
      <c r="P574" s="14" t="s">
        <v>1252</v>
      </c>
    </row>
    <row r="575">
      <c r="A575" s="14">
        <v>1575.0</v>
      </c>
      <c r="B575" s="15" t="s">
        <v>399</v>
      </c>
      <c r="C575" s="14" t="s">
        <v>1244</v>
      </c>
      <c r="J575" s="14" t="s">
        <v>226</v>
      </c>
      <c r="K575" s="14" t="s">
        <v>226</v>
      </c>
      <c r="L575" s="14"/>
      <c r="M575" s="14" t="s">
        <v>79</v>
      </c>
      <c r="N575" s="14" t="s">
        <v>83</v>
      </c>
      <c r="O575" s="14">
        <v>1.0</v>
      </c>
      <c r="P575" s="14" t="s">
        <v>1853</v>
      </c>
    </row>
    <row r="576">
      <c r="A576" s="14">
        <v>1576.0</v>
      </c>
      <c r="B576" s="15" t="s">
        <v>211</v>
      </c>
      <c r="C576" s="14" t="s">
        <v>1751</v>
      </c>
      <c r="G576" s="14">
        <v>10.0</v>
      </c>
      <c r="H576" s="14">
        <v>8.0</v>
      </c>
      <c r="K576" s="14" t="s">
        <v>73</v>
      </c>
      <c r="L576" s="14"/>
      <c r="M576" s="14" t="s">
        <v>153</v>
      </c>
      <c r="O576" s="14">
        <v>1.0</v>
      </c>
      <c r="P576" s="14" t="s">
        <v>429</v>
      </c>
    </row>
    <row r="577">
      <c r="A577" s="14">
        <v>1577.0</v>
      </c>
      <c r="B577" s="15" t="s">
        <v>131</v>
      </c>
      <c r="C577" s="14" t="s">
        <v>1755</v>
      </c>
      <c r="G577" s="14">
        <v>10.0</v>
      </c>
      <c r="H577" s="14">
        <v>8.0</v>
      </c>
      <c r="K577" s="14" t="s">
        <v>73</v>
      </c>
      <c r="L577" s="14"/>
      <c r="M577" s="14" t="s">
        <v>153</v>
      </c>
      <c r="O577" s="14">
        <v>6.0</v>
      </c>
      <c r="P577" s="14" t="s">
        <v>429</v>
      </c>
    </row>
    <row r="578">
      <c r="A578" s="14">
        <v>1578.0</v>
      </c>
      <c r="B578" s="15" t="s">
        <v>295</v>
      </c>
      <c r="C578" s="14" t="s">
        <v>1755</v>
      </c>
      <c r="G578" s="14">
        <v>10.0</v>
      </c>
      <c r="H578" s="14">
        <v>8.0</v>
      </c>
      <c r="K578" s="14" t="s">
        <v>73</v>
      </c>
      <c r="L578" s="14"/>
      <c r="M578" s="14" t="s">
        <v>153</v>
      </c>
      <c r="O578" s="14">
        <v>4.0</v>
      </c>
      <c r="P578" s="14" t="s">
        <v>429</v>
      </c>
    </row>
    <row r="579">
      <c r="A579" s="14">
        <v>1579.0</v>
      </c>
      <c r="B579" s="15" t="s">
        <v>306</v>
      </c>
      <c r="C579" s="14" t="s">
        <v>1755</v>
      </c>
      <c r="G579" s="14">
        <v>10.0</v>
      </c>
      <c r="H579" s="14">
        <v>8.0</v>
      </c>
      <c r="K579" s="14" t="s">
        <v>73</v>
      </c>
      <c r="L579" s="14"/>
      <c r="M579" s="14" t="s">
        <v>153</v>
      </c>
      <c r="O579" s="14">
        <v>6.0</v>
      </c>
      <c r="P579" s="14" t="s">
        <v>429</v>
      </c>
    </row>
    <row r="580">
      <c r="A580" s="14">
        <v>1580.0</v>
      </c>
      <c r="B580" s="15" t="s">
        <v>59</v>
      </c>
      <c r="C580" s="14" t="s">
        <v>1755</v>
      </c>
      <c r="G580" s="14">
        <v>10.0</v>
      </c>
      <c r="H580" s="14">
        <v>8.0</v>
      </c>
      <c r="K580" s="14" t="s">
        <v>105</v>
      </c>
      <c r="L580" s="14"/>
      <c r="M580" s="14" t="s">
        <v>100</v>
      </c>
      <c r="N580" s="14" t="s">
        <v>140</v>
      </c>
      <c r="O580" s="14">
        <v>4.0</v>
      </c>
      <c r="P580" s="14" t="s">
        <v>429</v>
      </c>
    </row>
    <row r="581">
      <c r="A581" s="14">
        <v>1581.0</v>
      </c>
      <c r="B581" s="15" t="s">
        <v>59</v>
      </c>
      <c r="C581" s="14" t="s">
        <v>1940</v>
      </c>
      <c r="E581" s="14">
        <v>2.0</v>
      </c>
      <c r="G581" s="14">
        <v>30.0</v>
      </c>
      <c r="K581" s="14" t="s">
        <v>105</v>
      </c>
      <c r="L581" s="14"/>
      <c r="M581" s="14" t="s">
        <v>100</v>
      </c>
      <c r="N581" s="14" t="s">
        <v>140</v>
      </c>
      <c r="O581" s="14">
        <v>0.0</v>
      </c>
      <c r="P581" s="14" t="s">
        <v>429</v>
      </c>
    </row>
    <row r="582">
      <c r="A582" s="14">
        <v>1582.0</v>
      </c>
      <c r="B582" s="15" t="s">
        <v>616</v>
      </c>
      <c r="C582" s="14" t="s">
        <v>1940</v>
      </c>
      <c r="E582" s="14">
        <v>6.0</v>
      </c>
      <c r="F582" s="14">
        <v>5.0</v>
      </c>
      <c r="G582" s="14">
        <v>42.0</v>
      </c>
      <c r="K582" s="14" t="s">
        <v>105</v>
      </c>
      <c r="L582" s="14"/>
      <c r="M582" s="14" t="s">
        <v>333</v>
      </c>
      <c r="N582" s="14" t="s">
        <v>140</v>
      </c>
      <c r="O582" s="14">
        <v>1.0</v>
      </c>
      <c r="P582" s="14" t="s">
        <v>1941</v>
      </c>
    </row>
    <row r="583">
      <c r="A583" s="14">
        <v>1583.0</v>
      </c>
      <c r="B583" s="15" t="s">
        <v>131</v>
      </c>
      <c r="C583" s="14" t="s">
        <v>1942</v>
      </c>
      <c r="J583" s="14" t="s">
        <v>226</v>
      </c>
      <c r="K583" s="14" t="s">
        <v>73</v>
      </c>
      <c r="L583" s="14"/>
      <c r="M583" s="14" t="s">
        <v>153</v>
      </c>
      <c r="O583" s="14">
        <v>1.0</v>
      </c>
      <c r="P583" s="14" t="s">
        <v>102</v>
      </c>
    </row>
    <row r="584">
      <c r="A584" s="14">
        <v>1584.0</v>
      </c>
      <c r="B584" s="15" t="s">
        <v>1943</v>
      </c>
      <c r="C584" s="14" t="s">
        <v>1942</v>
      </c>
      <c r="K584" s="14" t="s">
        <v>73</v>
      </c>
      <c r="L584" s="14"/>
      <c r="M584" s="14" t="s">
        <v>153</v>
      </c>
      <c r="O584" s="14">
        <v>1.0</v>
      </c>
      <c r="P584" s="14" t="s">
        <v>102</v>
      </c>
    </row>
    <row r="585">
      <c r="A585" s="14">
        <v>1585.0</v>
      </c>
      <c r="B585" s="15" t="s">
        <v>1944</v>
      </c>
      <c r="C585" s="14" t="s">
        <v>1942</v>
      </c>
      <c r="E585" s="14">
        <v>1.0</v>
      </c>
      <c r="G585" s="14">
        <v>10.0</v>
      </c>
      <c r="K585" s="14" t="s">
        <v>73</v>
      </c>
      <c r="L585" s="14"/>
      <c r="M585" s="14" t="s">
        <v>153</v>
      </c>
      <c r="O585" s="14">
        <v>4.0</v>
      </c>
      <c r="P585" s="14" t="s">
        <v>102</v>
      </c>
    </row>
    <row r="586">
      <c r="A586" s="14">
        <v>1586.0</v>
      </c>
      <c r="B586" s="15" t="s">
        <v>295</v>
      </c>
      <c r="C586" s="14" t="s">
        <v>726</v>
      </c>
      <c r="D586" s="14" t="s">
        <v>1945</v>
      </c>
      <c r="J586" s="14" t="s">
        <v>226</v>
      </c>
      <c r="K586" s="14" t="s">
        <v>73</v>
      </c>
      <c r="L586" s="14"/>
      <c r="M586" s="14" t="s">
        <v>153</v>
      </c>
      <c r="O586" s="14">
        <v>2.0</v>
      </c>
      <c r="P586" s="14" t="s">
        <v>102</v>
      </c>
    </row>
    <row r="587">
      <c r="A587" s="14">
        <v>1587.0</v>
      </c>
      <c r="B587" s="15" t="s">
        <v>71</v>
      </c>
      <c r="C587" s="14" t="s">
        <v>732</v>
      </c>
      <c r="J587" s="14" t="s">
        <v>226</v>
      </c>
      <c r="K587" s="14" t="s">
        <v>105</v>
      </c>
      <c r="L587" s="14"/>
      <c r="M587" s="14" t="s">
        <v>79</v>
      </c>
      <c r="N587" s="14" t="s">
        <v>140</v>
      </c>
      <c r="O587" s="14">
        <v>1.0</v>
      </c>
      <c r="P587" s="14" t="s">
        <v>1946</v>
      </c>
    </row>
    <row r="588">
      <c r="A588" s="14">
        <v>1588.0</v>
      </c>
      <c r="B588" s="15" t="s">
        <v>733</v>
      </c>
      <c r="C588" s="14" t="s">
        <v>732</v>
      </c>
      <c r="E588" s="14">
        <v>1.5</v>
      </c>
      <c r="G588" s="14">
        <v>15.0</v>
      </c>
      <c r="H588" s="14">
        <v>13.5</v>
      </c>
      <c r="K588" s="14" t="s">
        <v>105</v>
      </c>
      <c r="L588" s="14"/>
      <c r="M588" s="14" t="s">
        <v>333</v>
      </c>
      <c r="N588" s="14" t="s">
        <v>140</v>
      </c>
      <c r="O588" s="14">
        <v>1.0</v>
      </c>
      <c r="P588" s="14" t="s">
        <v>1947</v>
      </c>
    </row>
    <row r="589">
      <c r="A589" s="14">
        <v>1589.0</v>
      </c>
      <c r="B589" s="15" t="s">
        <v>71</v>
      </c>
      <c r="C589" s="14" t="s">
        <v>1948</v>
      </c>
      <c r="E589" s="14">
        <v>0.7</v>
      </c>
      <c r="G589" s="14">
        <v>34.0</v>
      </c>
      <c r="K589" s="14" t="s">
        <v>73</v>
      </c>
      <c r="L589" s="14"/>
      <c r="M589" s="14" t="s">
        <v>153</v>
      </c>
      <c r="O589" s="14">
        <v>2.0</v>
      </c>
      <c r="P589" s="14" t="s">
        <v>429</v>
      </c>
    </row>
    <row r="590">
      <c r="A590" s="14">
        <v>1590.0</v>
      </c>
      <c r="B590" s="15" t="s">
        <v>737</v>
      </c>
      <c r="C590" s="14" t="s">
        <v>745</v>
      </c>
      <c r="J590" s="14" t="s">
        <v>226</v>
      </c>
      <c r="K590" s="14" t="s">
        <v>73</v>
      </c>
      <c r="L590" s="14"/>
      <c r="M590" s="14" t="s">
        <v>153</v>
      </c>
      <c r="O590" s="14">
        <v>1.0</v>
      </c>
      <c r="P590" s="14" t="s">
        <v>429</v>
      </c>
    </row>
    <row r="591">
      <c r="A591" s="14">
        <v>1591.0</v>
      </c>
      <c r="B591" s="15" t="s">
        <v>306</v>
      </c>
      <c r="C591" s="14" t="s">
        <v>745</v>
      </c>
      <c r="J591" s="14" t="s">
        <v>226</v>
      </c>
      <c r="K591" s="14" t="s">
        <v>73</v>
      </c>
      <c r="L591" s="14"/>
      <c r="M591" s="14" t="s">
        <v>153</v>
      </c>
      <c r="O591" s="14">
        <v>2.0</v>
      </c>
      <c r="P591" s="14" t="s">
        <v>429</v>
      </c>
    </row>
    <row r="592">
      <c r="A592" s="14">
        <v>1592.0</v>
      </c>
      <c r="B592" s="15" t="s">
        <v>211</v>
      </c>
      <c r="C592" s="14" t="s">
        <v>1197</v>
      </c>
      <c r="E592" s="14">
        <v>2.9</v>
      </c>
      <c r="G592" s="14">
        <v>15.0</v>
      </c>
      <c r="H592" s="14">
        <v>8.0</v>
      </c>
      <c r="K592" s="14" t="s">
        <v>105</v>
      </c>
      <c r="L592" s="14"/>
      <c r="M592" s="14" t="s">
        <v>100</v>
      </c>
      <c r="N592" s="14" t="s">
        <v>140</v>
      </c>
      <c r="O592" s="14">
        <v>0.0</v>
      </c>
      <c r="P592" s="14" t="s">
        <v>102</v>
      </c>
    </row>
    <row r="593">
      <c r="A593" s="14">
        <v>1593.0</v>
      </c>
      <c r="B593" s="15" t="s">
        <v>295</v>
      </c>
      <c r="C593" s="14" t="s">
        <v>1953</v>
      </c>
      <c r="J593" s="14" t="s">
        <v>226</v>
      </c>
      <c r="K593" s="14" t="s">
        <v>73</v>
      </c>
      <c r="L593" s="14"/>
      <c r="M593" s="14" t="s">
        <v>153</v>
      </c>
      <c r="O593" s="14">
        <v>1.0</v>
      </c>
      <c r="P593" s="14" t="s">
        <v>429</v>
      </c>
    </row>
    <row r="594">
      <c r="A594" s="14">
        <v>1594.0</v>
      </c>
      <c r="B594" s="15" t="s">
        <v>616</v>
      </c>
      <c r="C594" s="14" t="s">
        <v>1953</v>
      </c>
      <c r="J594" s="14" t="s">
        <v>226</v>
      </c>
      <c r="K594" s="14" t="s">
        <v>73</v>
      </c>
      <c r="L594" s="14"/>
      <c r="M594" s="14" t="s">
        <v>153</v>
      </c>
      <c r="O594" s="14">
        <v>1.0</v>
      </c>
      <c r="P594" s="14" t="s">
        <v>429</v>
      </c>
    </row>
    <row r="595">
      <c r="A595" s="14">
        <v>1595.0</v>
      </c>
      <c r="B595" s="15" t="s">
        <v>385</v>
      </c>
      <c r="C595" s="14" t="s">
        <v>1953</v>
      </c>
      <c r="J595" s="14" t="s">
        <v>226</v>
      </c>
      <c r="K595" s="14" t="s">
        <v>73</v>
      </c>
      <c r="L595" s="14"/>
      <c r="M595" s="14" t="s">
        <v>153</v>
      </c>
      <c r="O595" s="14">
        <v>3.0</v>
      </c>
      <c r="P595" s="14" t="s">
        <v>429</v>
      </c>
    </row>
    <row r="596">
      <c r="A596" s="14">
        <v>1596.0</v>
      </c>
      <c r="B596" s="15" t="s">
        <v>535</v>
      </c>
      <c r="C596" s="14" t="s">
        <v>1953</v>
      </c>
      <c r="J596" s="14" t="s">
        <v>226</v>
      </c>
      <c r="K596" s="14" t="s">
        <v>73</v>
      </c>
      <c r="L596" s="14"/>
      <c r="M596" s="14" t="s">
        <v>153</v>
      </c>
      <c r="O596" s="14">
        <v>3.0</v>
      </c>
      <c r="P596" s="14" t="s">
        <v>429</v>
      </c>
    </row>
    <row r="597">
      <c r="A597" s="14">
        <v>1597.0</v>
      </c>
      <c r="B597" s="15" t="s">
        <v>1961</v>
      </c>
      <c r="C597" s="14" t="s">
        <v>1953</v>
      </c>
      <c r="J597" s="14" t="s">
        <v>226</v>
      </c>
      <c r="K597" s="14" t="s">
        <v>73</v>
      </c>
      <c r="L597" s="14"/>
      <c r="M597" s="14" t="s">
        <v>153</v>
      </c>
      <c r="O597" s="14">
        <v>2.0</v>
      </c>
      <c r="P597" s="14" t="s">
        <v>429</v>
      </c>
    </row>
    <row r="598">
      <c r="A598" s="14">
        <v>1598.0</v>
      </c>
      <c r="B598" s="15" t="s">
        <v>1967</v>
      </c>
      <c r="C598" s="14" t="s">
        <v>1953</v>
      </c>
      <c r="J598" s="14" t="s">
        <v>226</v>
      </c>
      <c r="K598" s="14" t="s">
        <v>73</v>
      </c>
      <c r="L598" s="14"/>
      <c r="M598" s="14" t="s">
        <v>153</v>
      </c>
      <c r="O598" s="14">
        <v>4.0</v>
      </c>
      <c r="P598" s="14" t="s">
        <v>429</v>
      </c>
    </row>
    <row r="599">
      <c r="A599" s="14">
        <v>1599.0</v>
      </c>
      <c r="B599" s="15" t="s">
        <v>211</v>
      </c>
      <c r="C599" s="14" t="s">
        <v>1969</v>
      </c>
      <c r="J599" s="14" t="s">
        <v>226</v>
      </c>
      <c r="K599" s="14" t="s">
        <v>226</v>
      </c>
      <c r="L599" s="14"/>
      <c r="M599" s="14" t="s">
        <v>153</v>
      </c>
      <c r="O599" s="14">
        <v>68.0</v>
      </c>
      <c r="P599" s="14" t="s">
        <v>429</v>
      </c>
    </row>
    <row r="600">
      <c r="A600" s="14">
        <v>1600.0</v>
      </c>
      <c r="B600" s="15" t="s">
        <v>131</v>
      </c>
      <c r="C600" s="14" t="s">
        <v>1970</v>
      </c>
      <c r="J600" s="14" t="s">
        <v>226</v>
      </c>
      <c r="K600" s="14" t="s">
        <v>105</v>
      </c>
      <c r="L600" s="14"/>
      <c r="M600" s="14" t="s">
        <v>100</v>
      </c>
      <c r="N600" s="14" t="s">
        <v>530</v>
      </c>
      <c r="O600" s="14">
        <v>2.0</v>
      </c>
      <c r="P600" s="14" t="s">
        <v>429</v>
      </c>
    </row>
    <row r="601">
      <c r="A601" s="14">
        <v>1601.0</v>
      </c>
      <c r="B601" s="15" t="s">
        <v>1281</v>
      </c>
      <c r="C601" s="14" t="s">
        <v>1285</v>
      </c>
      <c r="J601" s="14" t="s">
        <v>226</v>
      </c>
      <c r="K601" s="14" t="s">
        <v>73</v>
      </c>
      <c r="L601" s="14"/>
      <c r="M601" s="14" t="s">
        <v>153</v>
      </c>
      <c r="O601" s="14">
        <v>17.0</v>
      </c>
      <c r="P601" s="14" t="s">
        <v>429</v>
      </c>
    </row>
    <row r="602">
      <c r="A602" s="14">
        <v>1602.0</v>
      </c>
      <c r="B602" s="15" t="s">
        <v>535</v>
      </c>
      <c r="C602" s="14" t="s">
        <v>1285</v>
      </c>
      <c r="J602" s="14" t="s">
        <v>226</v>
      </c>
      <c r="K602" s="14" t="s">
        <v>73</v>
      </c>
      <c r="L602" s="14"/>
      <c r="M602" s="14" t="s">
        <v>100</v>
      </c>
      <c r="N602" s="14" t="s">
        <v>335</v>
      </c>
      <c r="O602" s="14">
        <v>2.0</v>
      </c>
      <c r="P602" s="14" t="s">
        <v>1973</v>
      </c>
    </row>
    <row r="603">
      <c r="A603" s="14">
        <v>1603.0</v>
      </c>
      <c r="B603" s="15" t="s">
        <v>211</v>
      </c>
      <c r="C603" s="14" t="s">
        <v>1288</v>
      </c>
      <c r="E603" s="14">
        <v>0.599</v>
      </c>
      <c r="K603" s="14" t="s">
        <v>105</v>
      </c>
      <c r="L603" s="14"/>
      <c r="M603" s="14" t="s">
        <v>100</v>
      </c>
      <c r="N603" s="14" t="s">
        <v>506</v>
      </c>
      <c r="O603" s="14">
        <v>1.0</v>
      </c>
      <c r="P603" s="14" t="s">
        <v>1868</v>
      </c>
    </row>
    <row r="604">
      <c r="A604" s="14">
        <v>1604.0</v>
      </c>
      <c r="B604" s="15" t="s">
        <v>131</v>
      </c>
      <c r="C604" s="14" t="s">
        <v>1288</v>
      </c>
      <c r="E604" s="14"/>
      <c r="J604" s="14" t="s">
        <v>1975</v>
      </c>
      <c r="L604" s="14"/>
      <c r="M604" s="14" t="s">
        <v>333</v>
      </c>
      <c r="N604" s="14" t="s">
        <v>506</v>
      </c>
      <c r="O604" s="14">
        <v>1.0</v>
      </c>
      <c r="P604" s="14" t="s">
        <v>1977</v>
      </c>
    </row>
    <row r="605">
      <c r="A605" s="14">
        <v>1605.0</v>
      </c>
      <c r="B605" s="15" t="s">
        <v>295</v>
      </c>
      <c r="C605" s="14" t="s">
        <v>1288</v>
      </c>
      <c r="E605" s="14">
        <v>0.599</v>
      </c>
      <c r="K605" s="14" t="s">
        <v>105</v>
      </c>
      <c r="L605" s="14"/>
      <c r="M605" s="14" t="s">
        <v>100</v>
      </c>
      <c r="N605" s="14" t="s">
        <v>506</v>
      </c>
      <c r="O605" s="14">
        <v>0.0</v>
      </c>
      <c r="P605" s="14" t="s">
        <v>102</v>
      </c>
    </row>
    <row r="606">
      <c r="A606" s="14">
        <v>1606.0</v>
      </c>
      <c r="B606" s="15" t="s">
        <v>306</v>
      </c>
      <c r="C606" s="14" t="s">
        <v>1288</v>
      </c>
      <c r="E606" s="14">
        <v>0.599</v>
      </c>
      <c r="K606" s="14" t="s">
        <v>105</v>
      </c>
      <c r="L606" s="14"/>
      <c r="M606" s="14" t="s">
        <v>100</v>
      </c>
      <c r="N606" s="14" t="s">
        <v>506</v>
      </c>
      <c r="O606" s="14">
        <v>1.0</v>
      </c>
      <c r="P606" s="14" t="s">
        <v>1868</v>
      </c>
    </row>
    <row r="607">
      <c r="A607" s="14">
        <v>1607.0</v>
      </c>
      <c r="B607" s="15" t="s">
        <v>59</v>
      </c>
      <c r="C607" s="14" t="s">
        <v>1288</v>
      </c>
      <c r="E607" s="14">
        <v>0.599</v>
      </c>
      <c r="K607" s="14" t="s">
        <v>105</v>
      </c>
      <c r="L607" s="14"/>
      <c r="M607" s="14" t="s">
        <v>100</v>
      </c>
      <c r="N607" s="14" t="s">
        <v>506</v>
      </c>
      <c r="O607" s="14">
        <v>1.0</v>
      </c>
      <c r="P607" s="14" t="s">
        <v>1868</v>
      </c>
    </row>
    <row r="608">
      <c r="A608" s="14">
        <v>1608.0</v>
      </c>
      <c r="B608" s="15" t="s">
        <v>616</v>
      </c>
      <c r="C608" s="14" t="s">
        <v>1288</v>
      </c>
      <c r="E608" s="14">
        <v>0.599</v>
      </c>
      <c r="K608" s="14" t="s">
        <v>105</v>
      </c>
      <c r="L608" s="14"/>
      <c r="M608" s="14" t="s">
        <v>100</v>
      </c>
      <c r="N608" s="14" t="s">
        <v>506</v>
      </c>
      <c r="O608" s="14">
        <v>1.0</v>
      </c>
      <c r="P608" s="14" t="s">
        <v>1868</v>
      </c>
    </row>
    <row r="609">
      <c r="A609" s="14">
        <v>1609.0</v>
      </c>
      <c r="B609" s="15" t="s">
        <v>642</v>
      </c>
      <c r="C609" s="14" t="s">
        <v>1288</v>
      </c>
      <c r="E609" s="14"/>
      <c r="J609" s="14" t="s">
        <v>1975</v>
      </c>
      <c r="L609" s="14"/>
      <c r="M609" s="14" t="s">
        <v>333</v>
      </c>
      <c r="N609" s="14" t="s">
        <v>506</v>
      </c>
      <c r="O609" s="14">
        <v>1.0</v>
      </c>
      <c r="P609" s="14" t="s">
        <v>1868</v>
      </c>
    </row>
    <row r="610">
      <c r="A610" s="14">
        <v>1610.0</v>
      </c>
      <c r="B610" s="15" t="s">
        <v>148</v>
      </c>
      <c r="C610" s="14" t="s">
        <v>1288</v>
      </c>
      <c r="E610" s="14">
        <v>0.599</v>
      </c>
      <c r="K610" s="14" t="s">
        <v>105</v>
      </c>
      <c r="L610" s="14"/>
      <c r="M610" s="14" t="s">
        <v>100</v>
      </c>
      <c r="N610" s="14" t="s">
        <v>506</v>
      </c>
      <c r="O610" s="14">
        <v>1.0</v>
      </c>
      <c r="P610" s="14" t="s">
        <v>1868</v>
      </c>
    </row>
    <row r="611">
      <c r="A611" s="14">
        <v>1611.0</v>
      </c>
      <c r="B611" s="15" t="s">
        <v>165</v>
      </c>
      <c r="C611" s="14" t="s">
        <v>1288</v>
      </c>
      <c r="E611" s="14"/>
      <c r="J611" s="14" t="s">
        <v>1975</v>
      </c>
      <c r="L611" s="14"/>
      <c r="M611" s="14" t="s">
        <v>333</v>
      </c>
      <c r="N611" s="14" t="s">
        <v>506</v>
      </c>
      <c r="O611" s="14">
        <v>1.0</v>
      </c>
      <c r="P611" s="14" t="s">
        <v>1977</v>
      </c>
    </row>
    <row r="612">
      <c r="A612" s="14">
        <v>1612.0</v>
      </c>
      <c r="B612" s="15" t="s">
        <v>385</v>
      </c>
      <c r="C612" s="14" t="s">
        <v>1288</v>
      </c>
      <c r="E612" s="14">
        <v>0.599</v>
      </c>
      <c r="K612" s="14" t="s">
        <v>105</v>
      </c>
      <c r="L612" s="14"/>
      <c r="M612" s="14" t="s">
        <v>100</v>
      </c>
      <c r="N612" s="14" t="s">
        <v>506</v>
      </c>
      <c r="O612" s="14">
        <v>1.0</v>
      </c>
      <c r="P612" s="14" t="s">
        <v>1868</v>
      </c>
    </row>
    <row r="613">
      <c r="A613" s="14">
        <v>1613.0</v>
      </c>
      <c r="B613" s="15" t="s">
        <v>71</v>
      </c>
      <c r="C613" s="14" t="s">
        <v>1870</v>
      </c>
      <c r="J613" s="14" t="s">
        <v>226</v>
      </c>
      <c r="K613" s="14" t="s">
        <v>105</v>
      </c>
      <c r="L613" s="14"/>
      <c r="M613" s="14" t="s">
        <v>79</v>
      </c>
      <c r="N613" s="14" t="s">
        <v>140</v>
      </c>
      <c r="O613" s="14">
        <v>2.0</v>
      </c>
      <c r="P613" s="14" t="s">
        <v>1992</v>
      </c>
    </row>
    <row r="614">
      <c r="A614" s="14">
        <v>1614.0</v>
      </c>
      <c r="B614" s="15" t="s">
        <v>211</v>
      </c>
      <c r="C614" s="14" t="s">
        <v>1993</v>
      </c>
      <c r="J614" s="14" t="s">
        <v>226</v>
      </c>
      <c r="K614" s="14" t="s">
        <v>105</v>
      </c>
      <c r="L614" s="14"/>
      <c r="M614" s="14" t="s">
        <v>79</v>
      </c>
      <c r="N614" s="14" t="s">
        <v>140</v>
      </c>
      <c r="O614" s="14">
        <v>1.0</v>
      </c>
      <c r="P614" s="14" t="s">
        <v>1994</v>
      </c>
      <c r="Q614" s="14" t="s">
        <v>1996</v>
      </c>
    </row>
    <row r="615">
      <c r="A615" s="14">
        <v>1615.0</v>
      </c>
      <c r="B615" s="15" t="s">
        <v>295</v>
      </c>
      <c r="C615" s="14" t="s">
        <v>1997</v>
      </c>
      <c r="J615" s="14" t="s">
        <v>226</v>
      </c>
      <c r="K615" s="14" t="s">
        <v>105</v>
      </c>
      <c r="L615" s="14"/>
      <c r="M615" s="14" t="s">
        <v>79</v>
      </c>
      <c r="N615" s="14" t="s">
        <v>140</v>
      </c>
      <c r="O615" s="14">
        <v>1.0</v>
      </c>
      <c r="P615" s="14" t="s">
        <v>1977</v>
      </c>
      <c r="Q615" s="14" t="s">
        <v>1998</v>
      </c>
    </row>
    <row r="616">
      <c r="A616" s="14">
        <v>1616.0</v>
      </c>
      <c r="B616" s="15" t="s">
        <v>306</v>
      </c>
      <c r="C616" s="14" t="s">
        <v>1999</v>
      </c>
      <c r="J616" s="14" t="s">
        <v>226</v>
      </c>
      <c r="K616" s="14" t="s">
        <v>105</v>
      </c>
      <c r="L616" s="14"/>
      <c r="M616" s="14" t="s">
        <v>100</v>
      </c>
      <c r="N616" s="14" t="s">
        <v>140</v>
      </c>
      <c r="O616" s="14">
        <v>0.0</v>
      </c>
      <c r="P616" s="14" t="s">
        <v>102</v>
      </c>
      <c r="Q616" s="14" t="s">
        <v>2002</v>
      </c>
    </row>
    <row r="617">
      <c r="A617" s="14">
        <v>1617.0</v>
      </c>
      <c r="B617" s="15" t="s">
        <v>71</v>
      </c>
      <c r="C617" s="14" t="s">
        <v>2003</v>
      </c>
      <c r="J617" s="14" t="s">
        <v>2004</v>
      </c>
      <c r="K617" s="14" t="s">
        <v>73</v>
      </c>
      <c r="L617" s="14"/>
      <c r="M617" s="14" t="s">
        <v>100</v>
      </c>
      <c r="N617" s="14" t="s">
        <v>335</v>
      </c>
      <c r="O617" s="14">
        <v>2.0</v>
      </c>
      <c r="P617" s="14" t="s">
        <v>1252</v>
      </c>
    </row>
    <row r="618">
      <c r="A618" s="14">
        <v>1618.0</v>
      </c>
      <c r="B618" s="15" t="s">
        <v>211</v>
      </c>
      <c r="C618" s="14" t="s">
        <v>1149</v>
      </c>
      <c r="E618" s="14">
        <v>5.0</v>
      </c>
      <c r="K618" s="14" t="s">
        <v>226</v>
      </c>
      <c r="L618" s="14"/>
      <c r="M618" s="14" t="s">
        <v>153</v>
      </c>
      <c r="O618" s="14">
        <v>2.0</v>
      </c>
      <c r="P618" s="14" t="s">
        <v>429</v>
      </c>
    </row>
    <row r="619">
      <c r="A619" s="14">
        <v>1619.0</v>
      </c>
      <c r="B619" s="15" t="s">
        <v>131</v>
      </c>
      <c r="C619" s="14" t="s">
        <v>751</v>
      </c>
      <c r="D619" s="14" t="s">
        <v>1945</v>
      </c>
      <c r="J619" s="14" t="s">
        <v>226</v>
      </c>
      <c r="K619" s="14" t="s">
        <v>73</v>
      </c>
      <c r="L619" s="14"/>
      <c r="M619" s="14" t="s">
        <v>153</v>
      </c>
      <c r="O619" s="14">
        <v>2.0</v>
      </c>
      <c r="P619" s="14" t="s">
        <v>429</v>
      </c>
    </row>
    <row r="620">
      <c r="A620" s="14">
        <v>1620.0</v>
      </c>
      <c r="B620" s="15" t="s">
        <v>211</v>
      </c>
      <c r="C620" s="14" t="s">
        <v>829</v>
      </c>
      <c r="D620" s="14" t="s">
        <v>659</v>
      </c>
      <c r="E620" s="14">
        <v>1.4</v>
      </c>
      <c r="G620" s="14">
        <v>40.0</v>
      </c>
      <c r="K620" s="14" t="s">
        <v>226</v>
      </c>
      <c r="L620" s="14"/>
      <c r="M620" s="14" t="s">
        <v>100</v>
      </c>
      <c r="N620" s="14" t="s">
        <v>83</v>
      </c>
      <c r="O620" s="14">
        <v>4.0</v>
      </c>
      <c r="P620" s="14" t="s">
        <v>2011</v>
      </c>
    </row>
    <row r="621">
      <c r="A621" s="14">
        <v>1621.0</v>
      </c>
      <c r="B621" s="15" t="s">
        <v>131</v>
      </c>
      <c r="C621" s="14" t="s">
        <v>829</v>
      </c>
      <c r="J621" s="14" t="s">
        <v>226</v>
      </c>
      <c r="K621" s="14" t="s">
        <v>73</v>
      </c>
      <c r="L621" s="14"/>
      <c r="M621" s="14" t="s">
        <v>100</v>
      </c>
      <c r="N621" s="14" t="s">
        <v>83</v>
      </c>
      <c r="O621" s="14">
        <v>3.0</v>
      </c>
      <c r="P621" s="14" t="s">
        <v>2013</v>
      </c>
      <c r="Q621" s="14" t="s">
        <v>2014</v>
      </c>
    </row>
    <row r="622">
      <c r="A622" s="14">
        <v>1622.0</v>
      </c>
      <c r="B622" s="15" t="s">
        <v>71</v>
      </c>
      <c r="C622" s="14" t="s">
        <v>1751</v>
      </c>
      <c r="D622" s="14" t="s">
        <v>513</v>
      </c>
      <c r="J622" s="14" t="s">
        <v>226</v>
      </c>
      <c r="K622" s="14" t="s">
        <v>73</v>
      </c>
      <c r="L622" s="14"/>
      <c r="M622" s="14" t="s">
        <v>153</v>
      </c>
      <c r="O622" s="14">
        <v>0.0</v>
      </c>
      <c r="P622" s="14" t="s">
        <v>429</v>
      </c>
    </row>
    <row r="623">
      <c r="A623" s="14">
        <v>1623.0</v>
      </c>
      <c r="B623" s="15" t="s">
        <v>71</v>
      </c>
      <c r="C623" s="14" t="s">
        <v>1751</v>
      </c>
      <c r="D623" s="14" t="s">
        <v>513</v>
      </c>
      <c r="J623" s="14" t="s">
        <v>226</v>
      </c>
      <c r="K623" s="14" t="s">
        <v>73</v>
      </c>
      <c r="L623" s="14"/>
      <c r="M623" s="14" t="s">
        <v>153</v>
      </c>
      <c r="O623" s="14">
        <v>0.0</v>
      </c>
      <c r="P623" s="14" t="s">
        <v>429</v>
      </c>
    </row>
    <row r="624">
      <c r="A624" s="14">
        <v>1624.0</v>
      </c>
      <c r="B624" s="15" t="s">
        <v>71</v>
      </c>
      <c r="C624" s="14" t="s">
        <v>1751</v>
      </c>
      <c r="D624" s="14" t="s">
        <v>513</v>
      </c>
      <c r="J624" s="14" t="s">
        <v>226</v>
      </c>
      <c r="K624" s="14" t="s">
        <v>73</v>
      </c>
      <c r="L624" s="14"/>
      <c r="M624" s="14" t="s">
        <v>153</v>
      </c>
      <c r="O624" s="14">
        <v>1.0</v>
      </c>
      <c r="P624" s="14" t="s">
        <v>429</v>
      </c>
    </row>
    <row r="625">
      <c r="A625" s="14">
        <v>1625.0</v>
      </c>
      <c r="B625" s="15" t="s">
        <v>71</v>
      </c>
      <c r="C625" s="14" t="s">
        <v>1325</v>
      </c>
      <c r="J625" s="14" t="s">
        <v>226</v>
      </c>
      <c r="K625" s="14" t="s">
        <v>105</v>
      </c>
      <c r="L625" s="14"/>
      <c r="M625" s="14" t="s">
        <v>79</v>
      </c>
      <c r="N625" s="14" t="s">
        <v>140</v>
      </c>
      <c r="O625" s="14">
        <v>1.0</v>
      </c>
      <c r="P625" s="14" t="s">
        <v>2030</v>
      </c>
      <c r="Q625" s="14" t="s">
        <v>2032</v>
      </c>
    </row>
    <row r="626">
      <c r="A626" s="14">
        <v>1626.0</v>
      </c>
      <c r="B626" s="15" t="s">
        <v>71</v>
      </c>
      <c r="C626" s="14" t="s">
        <v>1325</v>
      </c>
      <c r="J626" s="14" t="s">
        <v>226</v>
      </c>
      <c r="K626" s="14" t="s">
        <v>73</v>
      </c>
      <c r="L626" s="14"/>
      <c r="M626" s="14" t="s">
        <v>79</v>
      </c>
      <c r="N626" s="14" t="s">
        <v>83</v>
      </c>
      <c r="O626" s="14">
        <v>1.0</v>
      </c>
      <c r="P626" s="14" t="s">
        <v>2034</v>
      </c>
    </row>
    <row r="627">
      <c r="A627" s="14">
        <v>1627.0</v>
      </c>
      <c r="B627" s="15" t="s">
        <v>71</v>
      </c>
      <c r="C627" s="14" t="s">
        <v>1325</v>
      </c>
      <c r="J627" s="14" t="s">
        <v>226</v>
      </c>
      <c r="K627" s="14" t="s">
        <v>73</v>
      </c>
      <c r="L627" s="14"/>
      <c r="M627" s="14" t="s">
        <v>153</v>
      </c>
      <c r="O627" s="14">
        <v>56.0</v>
      </c>
      <c r="P627" s="14" t="s">
        <v>2037</v>
      </c>
    </row>
    <row r="628">
      <c r="A628" s="14">
        <v>1628.0</v>
      </c>
      <c r="B628" s="15" t="s">
        <v>71</v>
      </c>
      <c r="C628" s="14" t="s">
        <v>1337</v>
      </c>
      <c r="J628" s="14" t="s">
        <v>226</v>
      </c>
      <c r="K628" s="14" t="s">
        <v>73</v>
      </c>
      <c r="L628" s="14"/>
      <c r="M628" s="14" t="s">
        <v>79</v>
      </c>
      <c r="N628" s="14" t="s">
        <v>335</v>
      </c>
      <c r="O628" s="14">
        <v>1.0</v>
      </c>
      <c r="P628" s="14" t="s">
        <v>2041</v>
      </c>
    </row>
    <row r="629">
      <c r="A629" s="14">
        <v>1629.0</v>
      </c>
      <c r="B629" s="15" t="s">
        <v>1338</v>
      </c>
      <c r="C629" s="14" t="s">
        <v>1341</v>
      </c>
      <c r="E629" s="14">
        <v>3.0</v>
      </c>
      <c r="G629" s="14">
        <v>27.0</v>
      </c>
      <c r="H629" s="14">
        <v>24.0</v>
      </c>
      <c r="K629" s="14" t="s">
        <v>105</v>
      </c>
      <c r="L629" s="14"/>
      <c r="M629" s="14" t="s">
        <v>100</v>
      </c>
      <c r="N629" s="14" t="s">
        <v>2043</v>
      </c>
      <c r="O629" s="14">
        <v>0.0</v>
      </c>
      <c r="P629" s="14" t="s">
        <v>429</v>
      </c>
      <c r="Q629" s="14" t="s">
        <v>2044</v>
      </c>
    </row>
    <row r="630">
      <c r="A630" s="14">
        <v>1630.0</v>
      </c>
      <c r="B630" s="15" t="s">
        <v>295</v>
      </c>
      <c r="C630" s="14" t="s">
        <v>1341</v>
      </c>
      <c r="E630" s="14">
        <v>1.0</v>
      </c>
      <c r="G630" s="14">
        <v>12.0</v>
      </c>
      <c r="J630" s="14" t="s">
        <v>2045</v>
      </c>
      <c r="L630" s="14"/>
      <c r="M630" s="14" t="s">
        <v>100</v>
      </c>
      <c r="N630" s="14" t="s">
        <v>83</v>
      </c>
      <c r="O630" s="14">
        <v>1.0</v>
      </c>
      <c r="P630" s="14" t="s">
        <v>429</v>
      </c>
    </row>
    <row r="631">
      <c r="A631" s="14">
        <v>1631.0</v>
      </c>
      <c r="B631" s="15" t="s">
        <v>71</v>
      </c>
      <c r="C631" s="14" t="s">
        <v>1872</v>
      </c>
      <c r="E631" s="14">
        <v>8.8</v>
      </c>
      <c r="G631" s="14">
        <v>45.0</v>
      </c>
      <c r="K631" s="14" t="s">
        <v>105</v>
      </c>
      <c r="L631" s="14"/>
      <c r="M631" s="14" t="s">
        <v>100</v>
      </c>
      <c r="N631" s="14" t="s">
        <v>140</v>
      </c>
      <c r="O631" s="14">
        <v>1.0</v>
      </c>
      <c r="P631" s="14" t="s">
        <v>2049</v>
      </c>
    </row>
    <row r="632">
      <c r="A632" s="23">
        <v>1632.0</v>
      </c>
      <c r="B632" s="24" t="s">
        <v>131</v>
      </c>
      <c r="C632" s="25" t="s">
        <v>2061</v>
      </c>
      <c r="J632" s="14" t="s">
        <v>2064</v>
      </c>
      <c r="K632" s="14" t="s">
        <v>73</v>
      </c>
      <c r="L632" s="14"/>
      <c r="M632" s="14" t="s">
        <v>153</v>
      </c>
      <c r="O632" s="14">
        <v>0.0</v>
      </c>
      <c r="P632" s="14" t="s">
        <v>2066</v>
      </c>
    </row>
    <row r="633">
      <c r="A633" s="14">
        <v>1633.0</v>
      </c>
      <c r="B633" s="15" t="s">
        <v>540</v>
      </c>
      <c r="C633" s="14" t="s">
        <v>1378</v>
      </c>
      <c r="E633" s="14">
        <v>3.5</v>
      </c>
      <c r="G633" s="14">
        <v>28.0</v>
      </c>
      <c r="K633" s="14" t="s">
        <v>226</v>
      </c>
      <c r="L633" s="14"/>
      <c r="M633" s="14" t="s">
        <v>153</v>
      </c>
      <c r="N633" s="14"/>
      <c r="O633" s="14">
        <v>38.0</v>
      </c>
      <c r="P633" s="14" t="s">
        <v>429</v>
      </c>
    </row>
    <row r="634">
      <c r="A634" s="23">
        <v>1634.0</v>
      </c>
      <c r="B634" s="15" t="s">
        <v>1203</v>
      </c>
      <c r="C634" s="14" t="s">
        <v>1378</v>
      </c>
      <c r="J634" s="14" t="s">
        <v>226</v>
      </c>
      <c r="K634" s="14" t="s">
        <v>226</v>
      </c>
      <c r="L634" s="14"/>
      <c r="M634" s="14" t="s">
        <v>153</v>
      </c>
      <c r="O634" s="14">
        <v>6.0</v>
      </c>
      <c r="P634" s="14" t="s">
        <v>429</v>
      </c>
    </row>
    <row r="635">
      <c r="A635" s="14">
        <v>1635.0</v>
      </c>
      <c r="B635" s="15" t="s">
        <v>1264</v>
      </c>
      <c r="C635" s="14" t="s">
        <v>1378</v>
      </c>
      <c r="J635" s="14" t="s">
        <v>226</v>
      </c>
      <c r="K635" s="14" t="s">
        <v>226</v>
      </c>
      <c r="L635" s="14"/>
      <c r="M635" s="14" t="s">
        <v>153</v>
      </c>
      <c r="O635" s="14">
        <v>14.0</v>
      </c>
      <c r="P635" s="14" t="s">
        <v>429</v>
      </c>
    </row>
    <row r="636">
      <c r="A636" s="23">
        <v>1636.0</v>
      </c>
      <c r="B636" s="15" t="s">
        <v>1269</v>
      </c>
      <c r="C636" s="14" t="s">
        <v>1378</v>
      </c>
      <c r="J636" s="14" t="s">
        <v>226</v>
      </c>
      <c r="K636" s="14" t="s">
        <v>226</v>
      </c>
      <c r="L636" s="14"/>
      <c r="M636" s="14" t="s">
        <v>100</v>
      </c>
      <c r="N636" s="14" t="s">
        <v>202</v>
      </c>
      <c r="O636" s="14">
        <v>3.0</v>
      </c>
      <c r="P636" s="14" t="s">
        <v>2074</v>
      </c>
    </row>
    <row r="637">
      <c r="A637" s="14">
        <v>1637.0</v>
      </c>
      <c r="B637" s="19" t="s">
        <v>225</v>
      </c>
      <c r="C637" s="14" t="s">
        <v>761</v>
      </c>
      <c r="D637" s="14" t="s">
        <v>2075</v>
      </c>
      <c r="J637" s="14" t="s">
        <v>226</v>
      </c>
      <c r="K637" s="14" t="s">
        <v>73</v>
      </c>
      <c r="L637" s="14"/>
      <c r="M637" s="14" t="s">
        <v>153</v>
      </c>
      <c r="O637" s="14">
        <v>2.0</v>
      </c>
      <c r="P637" s="14" t="s">
        <v>429</v>
      </c>
    </row>
    <row r="638">
      <c r="A638" s="23">
        <v>1638.0</v>
      </c>
      <c r="B638" s="15" t="s">
        <v>614</v>
      </c>
      <c r="C638" s="14" t="s">
        <v>2076</v>
      </c>
      <c r="E638" s="14">
        <v>3.19</v>
      </c>
      <c r="K638" s="14" t="s">
        <v>226</v>
      </c>
      <c r="L638" s="14"/>
      <c r="M638" s="14" t="s">
        <v>153</v>
      </c>
      <c r="O638" s="14">
        <v>1.0</v>
      </c>
      <c r="P638" s="14" t="s">
        <v>429</v>
      </c>
    </row>
    <row r="639">
      <c r="A639" s="14">
        <v>1639.0</v>
      </c>
      <c r="B639" s="15" t="s">
        <v>225</v>
      </c>
      <c r="C639" s="14" t="s">
        <v>768</v>
      </c>
      <c r="J639" s="14" t="s">
        <v>226</v>
      </c>
      <c r="K639" s="14" t="s">
        <v>73</v>
      </c>
      <c r="L639" s="14"/>
      <c r="M639" s="14" t="s">
        <v>100</v>
      </c>
      <c r="N639" s="14" t="s">
        <v>83</v>
      </c>
      <c r="O639" s="14">
        <v>2.0</v>
      </c>
      <c r="P639" s="14" t="s">
        <v>2078</v>
      </c>
    </row>
    <row r="640">
      <c r="A640" s="14">
        <v>1640.0</v>
      </c>
      <c r="B640" s="15" t="s">
        <v>610</v>
      </c>
      <c r="C640" s="14" t="s">
        <v>2081</v>
      </c>
      <c r="E640" s="14">
        <v>7.0</v>
      </c>
      <c r="K640" s="14" t="s">
        <v>226</v>
      </c>
      <c r="L640" s="14"/>
      <c r="M640" s="14" t="s">
        <v>153</v>
      </c>
      <c r="O640" s="14">
        <v>46.0</v>
      </c>
      <c r="P640" s="14" t="s">
        <v>429</v>
      </c>
    </row>
    <row r="641">
      <c r="A641" s="14">
        <v>1641.0</v>
      </c>
      <c r="B641" s="15" t="s">
        <v>225</v>
      </c>
      <c r="C641" s="14" t="s">
        <v>2082</v>
      </c>
      <c r="J641" s="14" t="s">
        <v>226</v>
      </c>
      <c r="K641" s="14" t="s">
        <v>226</v>
      </c>
      <c r="L641" s="14"/>
      <c r="M641" s="14" t="s">
        <v>153</v>
      </c>
      <c r="O641" s="14">
        <v>16.0</v>
      </c>
      <c r="P641" s="14" t="s">
        <v>429</v>
      </c>
      <c r="Q641" s="14" t="s">
        <v>2083</v>
      </c>
    </row>
    <row r="642">
      <c r="A642" s="14">
        <v>1642.0</v>
      </c>
      <c r="B642" s="15" t="s">
        <v>225</v>
      </c>
      <c r="C642" s="14" t="s">
        <v>2082</v>
      </c>
      <c r="J642" s="14" t="s">
        <v>226</v>
      </c>
      <c r="K642" s="14" t="s">
        <v>226</v>
      </c>
      <c r="L642" s="14"/>
      <c r="M642" s="14" t="s">
        <v>100</v>
      </c>
      <c r="N642" s="14" t="s">
        <v>83</v>
      </c>
      <c r="O642" s="14">
        <v>0.0</v>
      </c>
      <c r="P642" s="14" t="s">
        <v>429</v>
      </c>
      <c r="Q642" s="14" t="s">
        <v>2085</v>
      </c>
    </row>
    <row r="643">
      <c r="A643" s="14">
        <v>1643.0</v>
      </c>
      <c r="B643" s="15" t="s">
        <v>225</v>
      </c>
      <c r="C643" s="14" t="s">
        <v>1884</v>
      </c>
      <c r="J643" s="14" t="s">
        <v>226</v>
      </c>
      <c r="K643" s="14" t="s">
        <v>105</v>
      </c>
      <c r="L643" s="14"/>
      <c r="M643" s="14" t="s">
        <v>88</v>
      </c>
      <c r="N643" s="14" t="s">
        <v>506</v>
      </c>
      <c r="O643" s="14">
        <v>0.0</v>
      </c>
      <c r="P643" s="14" t="s">
        <v>2086</v>
      </c>
    </row>
    <row r="644">
      <c r="A644" s="14">
        <v>1644.0</v>
      </c>
      <c r="B644" s="15" t="s">
        <v>211</v>
      </c>
      <c r="C644" s="14" t="s">
        <v>843</v>
      </c>
      <c r="J644" s="14" t="s">
        <v>226</v>
      </c>
      <c r="K644" s="14" t="s">
        <v>73</v>
      </c>
      <c r="L644" s="14"/>
      <c r="M644" s="14" t="s">
        <v>88</v>
      </c>
      <c r="N644" s="14" t="s">
        <v>83</v>
      </c>
      <c r="O644" s="14">
        <v>2.0</v>
      </c>
      <c r="P644" s="14" t="s">
        <v>429</v>
      </c>
    </row>
    <row r="645">
      <c r="A645" s="14">
        <v>1645.0</v>
      </c>
      <c r="B645" s="15" t="s">
        <v>131</v>
      </c>
      <c r="C645" s="14" t="s">
        <v>843</v>
      </c>
      <c r="J645" s="14" t="s">
        <v>226</v>
      </c>
      <c r="K645" s="14" t="s">
        <v>73</v>
      </c>
      <c r="L645" s="14"/>
      <c r="M645" s="14" t="s">
        <v>88</v>
      </c>
      <c r="N645" s="14" t="s">
        <v>83</v>
      </c>
      <c r="O645" s="14">
        <v>2.0</v>
      </c>
      <c r="P645" s="14" t="s">
        <v>429</v>
      </c>
    </row>
    <row r="646">
      <c r="A646" s="14">
        <v>1646.0</v>
      </c>
      <c r="B646" s="15" t="s">
        <v>131</v>
      </c>
      <c r="C646" s="14" t="s">
        <v>872</v>
      </c>
      <c r="J646" s="14" t="s">
        <v>226</v>
      </c>
      <c r="K646" s="14" t="s">
        <v>105</v>
      </c>
      <c r="L646" s="14"/>
      <c r="M646" s="14" t="s">
        <v>79</v>
      </c>
      <c r="N646" s="14" t="s">
        <v>140</v>
      </c>
      <c r="O646" s="14">
        <v>1.0</v>
      </c>
      <c r="P646" s="14" t="s">
        <v>2041</v>
      </c>
    </row>
    <row r="647">
      <c r="A647" s="14">
        <v>1647.0</v>
      </c>
      <c r="B647" s="15" t="s">
        <v>295</v>
      </c>
      <c r="C647" s="17" t="s">
        <v>875</v>
      </c>
      <c r="E647" s="14">
        <v>1.0</v>
      </c>
      <c r="F647" s="14">
        <v>24.6</v>
      </c>
      <c r="G647" s="14">
        <v>21.4</v>
      </c>
      <c r="K647" s="14" t="s">
        <v>105</v>
      </c>
      <c r="L647" s="14"/>
      <c r="M647" s="14" t="s">
        <v>79</v>
      </c>
      <c r="N647" s="14" t="s">
        <v>140</v>
      </c>
      <c r="O647" s="14">
        <v>1.0</v>
      </c>
      <c r="P647" s="14" t="s">
        <v>2041</v>
      </c>
    </row>
    <row r="648">
      <c r="A648" s="14">
        <v>1648.0</v>
      </c>
      <c r="B648" s="15" t="s">
        <v>1342</v>
      </c>
      <c r="C648" s="14" t="s">
        <v>1343</v>
      </c>
      <c r="E648" s="14">
        <v>2.6</v>
      </c>
      <c r="F648" s="14">
        <v>39.0</v>
      </c>
      <c r="G648" s="14">
        <v>35.0</v>
      </c>
      <c r="K648" s="14" t="s">
        <v>105</v>
      </c>
      <c r="L648" s="14"/>
      <c r="M648" s="14" t="s">
        <v>79</v>
      </c>
      <c r="N648" s="14" t="s">
        <v>140</v>
      </c>
      <c r="O648" s="14">
        <v>13.0</v>
      </c>
      <c r="P648" s="14" t="s">
        <v>2089</v>
      </c>
    </row>
    <row r="649">
      <c r="A649" s="14">
        <v>1649.0</v>
      </c>
      <c r="B649" s="15" t="s">
        <v>225</v>
      </c>
      <c r="C649" s="14" t="s">
        <v>1346</v>
      </c>
      <c r="E649" s="14">
        <v>6.5</v>
      </c>
      <c r="K649" s="14" t="s">
        <v>73</v>
      </c>
      <c r="L649" s="14"/>
      <c r="M649" s="14" t="s">
        <v>100</v>
      </c>
      <c r="N649" s="14" t="s">
        <v>851</v>
      </c>
      <c r="O649" s="14">
        <v>0.0</v>
      </c>
      <c r="P649" s="14" t="s">
        <v>2090</v>
      </c>
      <c r="Q649" s="14" t="s">
        <v>2091</v>
      </c>
    </row>
    <row r="650">
      <c r="A650" s="14">
        <v>1650.0</v>
      </c>
      <c r="B650" s="15" t="s">
        <v>1815</v>
      </c>
      <c r="C650" s="14" t="s">
        <v>1817</v>
      </c>
      <c r="E650" s="14">
        <v>12.0</v>
      </c>
      <c r="G650" s="14">
        <v>51.0</v>
      </c>
      <c r="K650" s="14" t="s">
        <v>226</v>
      </c>
      <c r="L650" s="14"/>
      <c r="M650" s="14" t="s">
        <v>153</v>
      </c>
      <c r="O650" s="14">
        <v>0.0</v>
      </c>
      <c r="P650" s="14" t="s">
        <v>2095</v>
      </c>
      <c r="Q650" s="14" t="s">
        <v>2096</v>
      </c>
    </row>
    <row r="651">
      <c r="A651" s="14">
        <v>1651.0</v>
      </c>
      <c r="B651" s="15" t="s">
        <v>211</v>
      </c>
      <c r="C651" s="14" t="s">
        <v>1380</v>
      </c>
      <c r="E651" s="14">
        <v>1.5</v>
      </c>
      <c r="F651" s="14">
        <v>0.5</v>
      </c>
      <c r="G651" s="14">
        <v>20.0</v>
      </c>
      <c r="H651" s="14">
        <v>9.0</v>
      </c>
      <c r="K651" s="14" t="s">
        <v>226</v>
      </c>
      <c r="L651" s="14"/>
      <c r="M651" s="14" t="s">
        <v>153</v>
      </c>
      <c r="O651" s="14">
        <v>1.0</v>
      </c>
      <c r="P651" s="14" t="s">
        <v>429</v>
      </c>
    </row>
    <row r="652">
      <c r="A652" s="14">
        <v>1652.0</v>
      </c>
      <c r="B652" s="15" t="s">
        <v>131</v>
      </c>
      <c r="C652" s="14" t="s">
        <v>1380</v>
      </c>
      <c r="E652" s="14">
        <v>1.5</v>
      </c>
      <c r="F652" s="14">
        <v>0.5</v>
      </c>
      <c r="G652" s="14">
        <v>20.0</v>
      </c>
      <c r="H652" s="14">
        <v>9.0</v>
      </c>
      <c r="K652" s="14" t="s">
        <v>226</v>
      </c>
      <c r="L652" s="14"/>
      <c r="M652" s="14" t="s">
        <v>153</v>
      </c>
      <c r="O652" s="14">
        <v>2.0</v>
      </c>
      <c r="P652" s="14" t="s">
        <v>429</v>
      </c>
    </row>
    <row r="653">
      <c r="A653" s="14">
        <v>1653.0</v>
      </c>
      <c r="B653" s="15" t="s">
        <v>295</v>
      </c>
      <c r="C653" s="14" t="s">
        <v>1380</v>
      </c>
      <c r="E653" s="14">
        <v>1.5</v>
      </c>
      <c r="F653" s="14">
        <v>0.5</v>
      </c>
      <c r="G653" s="14">
        <v>20.0</v>
      </c>
      <c r="H653" s="14">
        <v>9.0</v>
      </c>
      <c r="K653" s="14" t="s">
        <v>226</v>
      </c>
      <c r="L653" s="14"/>
      <c r="M653" s="14" t="s">
        <v>153</v>
      </c>
      <c r="O653" s="14">
        <v>1.0</v>
      </c>
      <c r="P653" s="14" t="s">
        <v>429</v>
      </c>
    </row>
    <row r="654">
      <c r="A654" s="14">
        <v>1654.0</v>
      </c>
      <c r="B654" s="15" t="s">
        <v>306</v>
      </c>
      <c r="C654" s="14" t="s">
        <v>1380</v>
      </c>
      <c r="E654" s="14">
        <v>1.5</v>
      </c>
      <c r="F654" s="14">
        <v>0.5</v>
      </c>
      <c r="G654" s="14">
        <v>20.0</v>
      </c>
      <c r="H654" s="14">
        <v>9.0</v>
      </c>
      <c r="K654" s="14" t="s">
        <v>226</v>
      </c>
      <c r="L654" s="14"/>
      <c r="M654" s="14" t="s">
        <v>153</v>
      </c>
      <c r="O654" s="14">
        <v>1.0</v>
      </c>
      <c r="P654" s="14" t="s">
        <v>429</v>
      </c>
    </row>
    <row r="655">
      <c r="A655" s="14">
        <v>1655.0</v>
      </c>
      <c r="B655" s="15" t="s">
        <v>59</v>
      </c>
      <c r="C655" s="14" t="s">
        <v>1380</v>
      </c>
      <c r="E655" s="14">
        <v>1.5</v>
      </c>
      <c r="F655" s="14">
        <v>0.5</v>
      </c>
      <c r="G655" s="14">
        <v>20.0</v>
      </c>
      <c r="H655" s="14">
        <v>9.0</v>
      </c>
      <c r="K655" s="14" t="s">
        <v>226</v>
      </c>
      <c r="L655" s="14"/>
      <c r="M655" s="14" t="s">
        <v>153</v>
      </c>
      <c r="O655" s="14">
        <v>1.0</v>
      </c>
      <c r="P655" s="14" t="s">
        <v>429</v>
      </c>
    </row>
    <row r="656">
      <c r="A656" s="14">
        <v>1656.0</v>
      </c>
      <c r="B656" s="15" t="s">
        <v>616</v>
      </c>
      <c r="C656" s="14" t="s">
        <v>1380</v>
      </c>
      <c r="E656" s="14">
        <v>1.5</v>
      </c>
      <c r="F656" s="14">
        <v>0.5</v>
      </c>
      <c r="G656" s="14">
        <v>20.0</v>
      </c>
      <c r="H656" s="14">
        <v>9.0</v>
      </c>
      <c r="K656" s="14" t="s">
        <v>226</v>
      </c>
      <c r="L656" s="14"/>
      <c r="M656" s="14" t="s">
        <v>153</v>
      </c>
      <c r="O656" s="14">
        <v>1.0</v>
      </c>
      <c r="P656" s="14" t="s">
        <v>429</v>
      </c>
    </row>
    <row r="657">
      <c r="A657" s="14">
        <v>1657.0</v>
      </c>
      <c r="B657" s="15" t="s">
        <v>642</v>
      </c>
      <c r="C657" s="14" t="s">
        <v>1380</v>
      </c>
      <c r="E657" s="14">
        <v>1.5</v>
      </c>
      <c r="F657" s="14">
        <v>0.5</v>
      </c>
      <c r="G657" s="14">
        <v>20.0</v>
      </c>
      <c r="H657" s="14">
        <v>9.0</v>
      </c>
      <c r="K657" s="14" t="s">
        <v>226</v>
      </c>
      <c r="L657" s="14"/>
      <c r="M657" s="14" t="s">
        <v>153</v>
      </c>
      <c r="O657" s="14">
        <v>1.0</v>
      </c>
      <c r="P657" s="14" t="s">
        <v>429</v>
      </c>
    </row>
    <row r="658">
      <c r="A658" s="14">
        <v>1658.0</v>
      </c>
      <c r="B658" s="15" t="s">
        <v>148</v>
      </c>
      <c r="C658" s="14" t="s">
        <v>1380</v>
      </c>
      <c r="E658" s="14">
        <v>1.5</v>
      </c>
      <c r="F658" s="14">
        <v>0.5</v>
      </c>
      <c r="G658" s="14">
        <v>20.0</v>
      </c>
      <c r="H658" s="14">
        <v>9.0</v>
      </c>
      <c r="K658" s="14" t="s">
        <v>226</v>
      </c>
      <c r="L658" s="14"/>
      <c r="M658" s="14" t="s">
        <v>153</v>
      </c>
      <c r="O658" s="14">
        <v>1.0</v>
      </c>
      <c r="P658" s="14" t="s">
        <v>429</v>
      </c>
    </row>
    <row r="659">
      <c r="A659" s="14">
        <v>1659.0</v>
      </c>
      <c r="B659" s="15" t="s">
        <v>165</v>
      </c>
      <c r="C659" s="14" t="s">
        <v>1380</v>
      </c>
      <c r="E659" s="14">
        <v>1.5</v>
      </c>
      <c r="F659" s="14">
        <v>0.5</v>
      </c>
      <c r="G659" s="14">
        <v>20.0</v>
      </c>
      <c r="H659" s="14">
        <v>9.0</v>
      </c>
      <c r="K659" s="14" t="s">
        <v>226</v>
      </c>
      <c r="L659" s="14"/>
      <c r="M659" s="14" t="s">
        <v>153</v>
      </c>
      <c r="O659" s="14">
        <v>3.0</v>
      </c>
      <c r="P659" s="14" t="s">
        <v>429</v>
      </c>
    </row>
    <row r="660">
      <c r="A660" s="14">
        <v>1660.0</v>
      </c>
      <c r="B660" s="15" t="s">
        <v>385</v>
      </c>
      <c r="C660" s="14" t="s">
        <v>1380</v>
      </c>
      <c r="E660" s="14">
        <v>1.5</v>
      </c>
      <c r="F660" s="14">
        <v>0.5</v>
      </c>
      <c r="G660" s="14">
        <v>20.0</v>
      </c>
      <c r="H660" s="14">
        <v>9.0</v>
      </c>
      <c r="K660" s="14" t="s">
        <v>226</v>
      </c>
      <c r="L660" s="14"/>
      <c r="M660" s="14" t="s">
        <v>153</v>
      </c>
      <c r="O660" s="14">
        <v>3.0</v>
      </c>
      <c r="P660" s="14" t="s">
        <v>429</v>
      </c>
    </row>
    <row r="661">
      <c r="A661" s="14">
        <v>1661.0</v>
      </c>
      <c r="B661" s="15" t="s">
        <v>535</v>
      </c>
      <c r="C661" s="14" t="s">
        <v>1380</v>
      </c>
      <c r="E661" s="14">
        <v>1.5</v>
      </c>
      <c r="F661" s="14">
        <v>0.5</v>
      </c>
      <c r="G661" s="14">
        <v>20.0</v>
      </c>
      <c r="H661" s="14">
        <v>9.0</v>
      </c>
      <c r="K661" s="14" t="s">
        <v>226</v>
      </c>
      <c r="L661" s="14"/>
      <c r="M661" s="14" t="s">
        <v>153</v>
      </c>
      <c r="O661" s="14">
        <v>3.0</v>
      </c>
      <c r="P661" s="14" t="s">
        <v>429</v>
      </c>
    </row>
    <row r="662">
      <c r="A662" s="14">
        <v>1662.0</v>
      </c>
      <c r="B662" s="15" t="s">
        <v>165</v>
      </c>
      <c r="C662" s="14" t="s">
        <v>2116</v>
      </c>
      <c r="D662" s="14" t="s">
        <v>2117</v>
      </c>
      <c r="G662" s="14">
        <v>29.0</v>
      </c>
      <c r="H662" s="14">
        <v>20.0</v>
      </c>
      <c r="J662" s="14" t="s">
        <v>2118</v>
      </c>
      <c r="K662" s="14" t="s">
        <v>226</v>
      </c>
      <c r="L662" s="14"/>
      <c r="M662" s="14" t="s">
        <v>88</v>
      </c>
      <c r="N662" s="14" t="s">
        <v>335</v>
      </c>
      <c r="O662" s="14">
        <v>2.0</v>
      </c>
      <c r="P662" s="14" t="s">
        <v>429</v>
      </c>
    </row>
    <row r="663">
      <c r="A663" s="14">
        <v>1663.0</v>
      </c>
      <c r="B663" s="15" t="s">
        <v>71</v>
      </c>
      <c r="C663" s="14" t="s">
        <v>2121</v>
      </c>
      <c r="J663" s="14" t="s">
        <v>226</v>
      </c>
      <c r="K663" s="14" t="s">
        <v>226</v>
      </c>
      <c r="L663" s="14"/>
      <c r="M663" s="14" t="s">
        <v>153</v>
      </c>
      <c r="O663" s="14">
        <v>1.0</v>
      </c>
      <c r="P663" s="14" t="s">
        <v>429</v>
      </c>
    </row>
    <row r="664">
      <c r="A664" s="14">
        <v>1664.0</v>
      </c>
      <c r="B664" s="15" t="s">
        <v>225</v>
      </c>
      <c r="C664" s="14" t="s">
        <v>1889</v>
      </c>
      <c r="J664" s="14" t="s">
        <v>226</v>
      </c>
      <c r="K664" s="14" t="s">
        <v>73</v>
      </c>
      <c r="L664" s="14"/>
      <c r="M664" s="14" t="s">
        <v>153</v>
      </c>
      <c r="O664" s="14">
        <v>1.0</v>
      </c>
      <c r="P664" s="14" t="s">
        <v>429</v>
      </c>
    </row>
    <row r="665">
      <c r="A665" s="14">
        <v>1665.0</v>
      </c>
      <c r="B665" s="15" t="s">
        <v>225</v>
      </c>
      <c r="C665" s="14" t="s">
        <v>776</v>
      </c>
      <c r="J665" s="14" t="s">
        <v>226</v>
      </c>
      <c r="K665" s="14" t="s">
        <v>73</v>
      </c>
      <c r="L665" s="14"/>
      <c r="M665" s="14" t="s">
        <v>153</v>
      </c>
      <c r="O665" s="14">
        <v>2.0</v>
      </c>
      <c r="P665" s="14" t="s">
        <v>429</v>
      </c>
    </row>
    <row r="666">
      <c r="A666" s="14">
        <v>1666.0</v>
      </c>
      <c r="B666" s="15" t="s">
        <v>225</v>
      </c>
      <c r="C666" s="14" t="s">
        <v>782</v>
      </c>
      <c r="J666" s="14" t="s">
        <v>226</v>
      </c>
      <c r="K666" s="14" t="s">
        <v>73</v>
      </c>
      <c r="L666" s="14"/>
      <c r="M666" s="14" t="s">
        <v>153</v>
      </c>
      <c r="O666" s="14">
        <v>3.0</v>
      </c>
      <c r="P666" s="14" t="s">
        <v>429</v>
      </c>
    </row>
    <row r="667">
      <c r="B667" s="28"/>
    </row>
    <row r="668">
      <c r="B668" s="28"/>
    </row>
    <row r="669">
      <c r="B669" s="28"/>
    </row>
    <row r="670">
      <c r="B670" s="28"/>
      <c r="O670">
        <f>SUM(O2:O666)</f>
        <v>2964</v>
      </c>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row r="884">
      <c r="B884" s="28"/>
    </row>
    <row r="885">
      <c r="B885" s="28"/>
    </row>
    <row r="886">
      <c r="B886" s="28"/>
    </row>
    <row r="887">
      <c r="B887" s="28"/>
    </row>
    <row r="888">
      <c r="B888" s="28"/>
    </row>
    <row r="889">
      <c r="B889" s="28"/>
    </row>
    <row r="890">
      <c r="B890" s="28"/>
    </row>
    <row r="891">
      <c r="B891" s="28"/>
    </row>
    <row r="892">
      <c r="B892" s="28"/>
    </row>
    <row r="893">
      <c r="B893" s="28"/>
    </row>
    <row r="894">
      <c r="B894" s="28"/>
    </row>
    <row r="895">
      <c r="B895" s="28"/>
    </row>
    <row r="896">
      <c r="B896" s="28"/>
    </row>
    <row r="897">
      <c r="B897" s="28"/>
    </row>
    <row r="898">
      <c r="B898" s="28"/>
    </row>
    <row r="899">
      <c r="B899" s="28"/>
    </row>
    <row r="900">
      <c r="B900" s="28"/>
    </row>
    <row r="901">
      <c r="B901" s="28"/>
    </row>
    <row r="902">
      <c r="B902" s="28"/>
    </row>
    <row r="903">
      <c r="B903" s="28"/>
    </row>
    <row r="904">
      <c r="B904" s="28"/>
    </row>
    <row r="905">
      <c r="B905" s="28"/>
    </row>
    <row r="906">
      <c r="B906" s="28"/>
    </row>
    <row r="907">
      <c r="B907" s="28"/>
    </row>
    <row r="908">
      <c r="B908" s="28"/>
    </row>
    <row r="909">
      <c r="B909" s="28"/>
    </row>
    <row r="910">
      <c r="B910" s="28"/>
    </row>
    <row r="911">
      <c r="B911" s="28"/>
    </row>
    <row r="912">
      <c r="B912" s="28"/>
    </row>
    <row r="913">
      <c r="B913" s="28"/>
    </row>
    <row r="914">
      <c r="B914" s="28"/>
    </row>
    <row r="915">
      <c r="B915" s="28"/>
    </row>
    <row r="916">
      <c r="B916" s="28"/>
    </row>
    <row r="917">
      <c r="B917" s="28"/>
    </row>
    <row r="918">
      <c r="B918" s="28"/>
    </row>
    <row r="919">
      <c r="B919" s="28"/>
    </row>
    <row r="920">
      <c r="B920" s="28"/>
    </row>
    <row r="921">
      <c r="B921" s="28"/>
    </row>
    <row r="922">
      <c r="B922" s="28"/>
    </row>
    <row r="923">
      <c r="B923" s="28"/>
    </row>
    <row r="924">
      <c r="B924" s="28"/>
    </row>
    <row r="925">
      <c r="B925" s="28"/>
    </row>
    <row r="926">
      <c r="B926" s="28"/>
    </row>
    <row r="927">
      <c r="B927" s="28"/>
    </row>
    <row r="928">
      <c r="B928" s="28"/>
    </row>
    <row r="929">
      <c r="B929" s="28"/>
    </row>
    <row r="930">
      <c r="B930" s="28"/>
    </row>
    <row r="931">
      <c r="B931" s="28"/>
    </row>
    <row r="932">
      <c r="B932" s="28"/>
    </row>
    <row r="933">
      <c r="B933" s="28"/>
    </row>
    <row r="934">
      <c r="B934" s="28"/>
    </row>
    <row r="935">
      <c r="B935" s="28"/>
    </row>
    <row r="936">
      <c r="B936" s="28"/>
    </row>
    <row r="937">
      <c r="B937" s="28"/>
    </row>
    <row r="938">
      <c r="B938" s="28"/>
    </row>
    <row r="939">
      <c r="B939" s="28"/>
    </row>
    <row r="940">
      <c r="B940" s="28"/>
    </row>
    <row r="941">
      <c r="B941" s="28"/>
    </row>
    <row r="942">
      <c r="B942" s="28"/>
    </row>
    <row r="943">
      <c r="B943" s="28"/>
    </row>
    <row r="944">
      <c r="B944" s="28"/>
    </row>
    <row r="945">
      <c r="B945" s="28"/>
    </row>
    <row r="946">
      <c r="B946" s="28"/>
    </row>
    <row r="947">
      <c r="B947" s="28"/>
    </row>
    <row r="948">
      <c r="B948" s="28"/>
    </row>
    <row r="949">
      <c r="B949" s="28"/>
    </row>
    <row r="950">
      <c r="B950" s="28"/>
    </row>
    <row r="951">
      <c r="B951" s="28"/>
    </row>
    <row r="952">
      <c r="B952" s="28"/>
    </row>
    <row r="953">
      <c r="B953" s="28"/>
    </row>
    <row r="954">
      <c r="B954" s="28"/>
    </row>
    <row r="955">
      <c r="B955" s="28"/>
    </row>
    <row r="956">
      <c r="B956" s="28"/>
    </row>
    <row r="957">
      <c r="B957" s="28"/>
    </row>
    <row r="958">
      <c r="B958" s="28"/>
    </row>
    <row r="959">
      <c r="B959" s="28"/>
    </row>
    <row r="960">
      <c r="B960" s="28"/>
    </row>
    <row r="961">
      <c r="B961" s="28"/>
    </row>
    <row r="962">
      <c r="B962" s="28"/>
    </row>
    <row r="963">
      <c r="B963" s="28"/>
    </row>
    <row r="964">
      <c r="B964" s="28"/>
    </row>
    <row r="965">
      <c r="B965" s="28"/>
    </row>
    <row r="966">
      <c r="B966" s="28"/>
    </row>
    <row r="967">
      <c r="B967" s="28"/>
    </row>
    <row r="968">
      <c r="B968" s="28"/>
    </row>
    <row r="969">
      <c r="B969" s="28"/>
    </row>
    <row r="970">
      <c r="B970" s="28"/>
    </row>
    <row r="971">
      <c r="B971" s="28"/>
    </row>
    <row r="972">
      <c r="B972" s="28"/>
    </row>
    <row r="973">
      <c r="B973" s="28"/>
    </row>
    <row r="974">
      <c r="B974" s="28"/>
    </row>
    <row r="975">
      <c r="B975" s="28"/>
    </row>
    <row r="976">
      <c r="B976" s="28"/>
    </row>
    <row r="977">
      <c r="B977" s="28"/>
    </row>
    <row r="978">
      <c r="B978" s="28"/>
    </row>
    <row r="979">
      <c r="B979" s="28"/>
    </row>
    <row r="980">
      <c r="B980" s="28"/>
    </row>
    <row r="981">
      <c r="B981" s="28"/>
    </row>
    <row r="982">
      <c r="B982" s="28"/>
    </row>
    <row r="983">
      <c r="B983" s="28"/>
    </row>
    <row r="984">
      <c r="B984" s="28"/>
    </row>
    <row r="985">
      <c r="B985" s="28"/>
    </row>
    <row r="986">
      <c r="B986" s="28"/>
    </row>
    <row r="987">
      <c r="B987" s="28"/>
    </row>
    <row r="988">
      <c r="B988" s="28"/>
    </row>
    <row r="989">
      <c r="B989" s="28"/>
    </row>
    <row r="990">
      <c r="B990" s="28"/>
    </row>
    <row r="991">
      <c r="B991" s="28"/>
    </row>
    <row r="992">
      <c r="B992" s="28"/>
    </row>
    <row r="993">
      <c r="B993" s="28"/>
    </row>
    <row r="994">
      <c r="B994" s="28"/>
    </row>
    <row r="995">
      <c r="B995" s="28"/>
    </row>
  </sheetData>
  <conditionalFormatting sqref="A1:A995">
    <cfRule type="expression" dxfId="0" priority="1">
      <formula>"countif(A:A,A1)&gt;1"</formula>
    </cfRule>
  </conditionalFormatting>
  <conditionalFormatting sqref="E1:E666">
    <cfRule type="expression" dxfId="1" priority="2">
      <formula>countif(E:F, E1)&lt;1</formula>
    </cfRule>
  </conditionalFormatting>
  <conditionalFormatting sqref="G1:G666">
    <cfRule type="expression" dxfId="1" priority="3">
      <formula>countif(G:H, G1)&lt;1</formula>
    </cfRule>
  </conditionalFormatting>
  <conditionalFormatting sqref="O2:O666">
    <cfRule type="colorScale" priority="4">
      <colorScale>
        <cfvo type="min"/>
        <cfvo type="percentile" val="50"/>
        <cfvo type="max"/>
        <color rgb="FF57BB8A"/>
        <color rgb="FFFFD666"/>
        <color rgb="FFE67C73"/>
      </colorScale>
    </cfRule>
  </conditionalFormatting>
  <dataValidations>
    <dataValidation type="list" allowBlank="1" sqref="M2:M178">
      <formula1>Lookups!$G$21:$G$27</formula1>
    </dataValidation>
    <dataValidation type="list" allowBlank="1" sqref="N2:N995">
      <formula1>Lookups!$H$21:$H$27</formula1>
    </dataValidation>
    <dataValidation type="list" allowBlank="1" showInputMessage="1" prompt="Please enter values between 1 - 5" sqref="L1:L995">
      <formula1>"1,2,3,4,5"</formula1>
    </dataValidation>
    <dataValidation type="list" allowBlank="1" sqref="M179:M995">
      <formula1>Lookups!$G$22:$G$26</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4.43" defaultRowHeight="15.75"/>
  <cols>
    <col customWidth="1" min="1" max="1" width="12.57"/>
    <col customWidth="1" min="2" max="2" width="9.43"/>
    <col customWidth="1" min="3" max="3" width="10.71"/>
    <col customWidth="1" min="4" max="4" width="14.0"/>
    <col customWidth="1" min="5" max="5" width="19.57"/>
    <col customWidth="1" min="6" max="6" width="19.86"/>
    <col customWidth="1" min="7" max="7" width="24.43"/>
    <col customWidth="1" min="8" max="8" width="10.29"/>
    <col customWidth="1" min="10" max="10" width="9.57"/>
    <col customWidth="1" min="11" max="11" width="9.43"/>
    <col customWidth="1" min="12" max="12" width="14.57"/>
    <col customWidth="1" min="13" max="13" width="23.0"/>
    <col customWidth="1" min="14" max="14" width="23.43"/>
    <col customWidth="1" min="15" max="15" width="11.71"/>
    <col customWidth="1" min="16" max="16" width="9.86"/>
    <col customWidth="1" min="19" max="20" width="12.14"/>
    <col customWidth="1" min="21" max="21" width="12.86"/>
    <col customWidth="1" min="22" max="22" width="10.43"/>
    <col customWidth="1" min="23" max="23" width="11.71"/>
    <col customWidth="1" min="24" max="25" width="10.57"/>
    <col customWidth="1" min="26" max="26" width="11.71"/>
    <col customWidth="1" min="27" max="27" width="12.0"/>
    <col customWidth="1" min="28" max="28" width="9.71"/>
    <col customWidth="1" min="33" max="33" width="16.29"/>
    <col customWidth="1" min="34" max="34" width="20.57"/>
    <col customWidth="1" min="35" max="35" width="21.57"/>
    <col customWidth="1" min="36" max="36" width="24.43"/>
  </cols>
  <sheetData>
    <row r="1">
      <c r="A1" s="2" t="s">
        <v>1</v>
      </c>
      <c r="B1" s="2" t="s">
        <v>3</v>
      </c>
      <c r="C1" s="4" t="s">
        <v>9</v>
      </c>
      <c r="D1" s="4" t="s">
        <v>19</v>
      </c>
      <c r="E1" s="4" t="s">
        <v>20</v>
      </c>
      <c r="F1" s="4" t="s">
        <v>21</v>
      </c>
      <c r="G1" s="4" t="s">
        <v>22</v>
      </c>
      <c r="H1" s="5" t="s">
        <v>28</v>
      </c>
      <c r="I1" s="5" t="s">
        <v>33</v>
      </c>
      <c r="J1" s="5" t="s">
        <v>34</v>
      </c>
      <c r="K1" s="5" t="s">
        <v>35</v>
      </c>
      <c r="L1" s="5" t="s">
        <v>36</v>
      </c>
      <c r="M1" s="5" t="s">
        <v>37</v>
      </c>
      <c r="N1" s="5" t="s">
        <v>46</v>
      </c>
      <c r="O1" s="5" t="s">
        <v>56</v>
      </c>
      <c r="P1" s="5" t="s">
        <v>57</v>
      </c>
      <c r="Q1" s="8" t="s">
        <v>58</v>
      </c>
      <c r="R1" s="10" t="s">
        <v>60</v>
      </c>
      <c r="S1" s="10" t="s">
        <v>62</v>
      </c>
      <c r="T1" s="10" t="s">
        <v>63</v>
      </c>
      <c r="U1" s="10" t="s">
        <v>64</v>
      </c>
      <c r="V1" s="10" t="s">
        <v>65</v>
      </c>
      <c r="W1" s="10" t="s">
        <v>66</v>
      </c>
      <c r="X1" s="10" t="s">
        <v>68</v>
      </c>
      <c r="Y1" s="10" t="s">
        <v>69</v>
      </c>
      <c r="Z1" s="10" t="s">
        <v>70</v>
      </c>
      <c r="AA1" s="10" t="s">
        <v>72</v>
      </c>
      <c r="AB1" s="10" t="s">
        <v>74</v>
      </c>
      <c r="AC1" s="10" t="s">
        <v>77</v>
      </c>
      <c r="AD1" s="8" t="s">
        <v>78</v>
      </c>
      <c r="AE1" s="16" t="s">
        <v>82</v>
      </c>
      <c r="AF1" s="16" t="s">
        <v>95</v>
      </c>
      <c r="AG1" s="16" t="s">
        <v>99</v>
      </c>
      <c r="AH1" s="16" t="s">
        <v>104</v>
      </c>
      <c r="AI1" s="8" t="s">
        <v>113</v>
      </c>
      <c r="AJ1" s="8" t="s">
        <v>116</v>
      </c>
      <c r="AK1" s="6"/>
      <c r="AL1" s="6"/>
      <c r="AM1" s="6"/>
      <c r="AN1" s="6"/>
      <c r="AO1" s="6"/>
      <c r="AP1" s="6"/>
      <c r="AQ1" s="6"/>
      <c r="AR1" s="6"/>
      <c r="AS1" s="6"/>
    </row>
    <row r="2">
      <c r="A2" s="14">
        <v>1002.0</v>
      </c>
      <c r="B2" s="14" t="s">
        <v>59</v>
      </c>
      <c r="C2" s="14">
        <v>1.0</v>
      </c>
      <c r="D2" s="15" t="s">
        <v>133</v>
      </c>
      <c r="E2" s="14" t="s">
        <v>134</v>
      </c>
      <c r="F2" s="14" t="s">
        <v>73</v>
      </c>
      <c r="G2" s="14" t="s">
        <v>136</v>
      </c>
      <c r="H2" s="14">
        <v>1.0</v>
      </c>
      <c r="I2" s="14" t="s">
        <v>145</v>
      </c>
      <c r="J2" s="14" t="s">
        <v>147</v>
      </c>
      <c r="K2" s="14" t="s">
        <v>151</v>
      </c>
      <c r="L2" s="14"/>
      <c r="M2" s="14" t="s">
        <v>157</v>
      </c>
      <c r="N2" s="14" t="s">
        <v>158</v>
      </c>
      <c r="O2" s="14" t="s">
        <v>162</v>
      </c>
      <c r="P2" s="14" t="s">
        <v>73</v>
      </c>
      <c r="R2" s="14" t="s">
        <v>73</v>
      </c>
      <c r="AC2" s="14" t="s">
        <v>168</v>
      </c>
      <c r="AD2" s="14"/>
      <c r="AE2" s="14">
        <v>-3500.0</v>
      </c>
      <c r="AF2" s="14">
        <v>-3000.0</v>
      </c>
      <c r="AG2" s="14" t="s">
        <v>171</v>
      </c>
      <c r="AH2" s="14" t="s">
        <v>172</v>
      </c>
      <c r="AI2" s="14" t="s">
        <v>176</v>
      </c>
      <c r="AJ2" s="14" t="s">
        <v>177</v>
      </c>
    </row>
    <row r="3">
      <c r="A3" s="14">
        <v>1002.0</v>
      </c>
      <c r="B3" s="14" t="s">
        <v>59</v>
      </c>
      <c r="C3" s="14">
        <v>1.0</v>
      </c>
      <c r="D3" s="15" t="s">
        <v>133</v>
      </c>
      <c r="E3" s="14" t="s">
        <v>134</v>
      </c>
      <c r="F3" s="14" t="s">
        <v>73</v>
      </c>
      <c r="G3" s="14" t="s">
        <v>136</v>
      </c>
      <c r="H3" s="14">
        <v>2.0</v>
      </c>
      <c r="I3" s="14" t="s">
        <v>145</v>
      </c>
      <c r="J3" s="14" t="s">
        <v>147</v>
      </c>
      <c r="K3" s="14" t="s">
        <v>151</v>
      </c>
      <c r="L3" s="14"/>
      <c r="M3" s="14" t="s">
        <v>157</v>
      </c>
      <c r="N3" s="14" t="s">
        <v>158</v>
      </c>
      <c r="O3" s="14" t="s">
        <v>162</v>
      </c>
      <c r="P3" s="14" t="s">
        <v>73</v>
      </c>
      <c r="R3" s="14" t="s">
        <v>73</v>
      </c>
      <c r="AC3" s="14" t="s">
        <v>168</v>
      </c>
      <c r="AE3" s="14">
        <v>-3500.0</v>
      </c>
      <c r="AF3" s="14">
        <v>-3000.0</v>
      </c>
      <c r="AG3" s="14" t="s">
        <v>171</v>
      </c>
      <c r="AH3" s="14" t="s">
        <v>172</v>
      </c>
      <c r="AI3" s="14" t="s">
        <v>176</v>
      </c>
      <c r="AJ3" s="14" t="s">
        <v>177</v>
      </c>
    </row>
    <row r="4">
      <c r="A4" s="14">
        <v>1002.0</v>
      </c>
      <c r="B4" s="14" t="s">
        <v>59</v>
      </c>
      <c r="C4" s="14">
        <v>2.0</v>
      </c>
      <c r="D4" s="15" t="s">
        <v>133</v>
      </c>
      <c r="E4" s="14" t="s">
        <v>195</v>
      </c>
      <c r="F4" s="14" t="s">
        <v>73</v>
      </c>
      <c r="G4" s="14" t="s">
        <v>136</v>
      </c>
      <c r="H4" s="14">
        <v>1.0</v>
      </c>
      <c r="I4" s="14" t="s">
        <v>145</v>
      </c>
      <c r="J4" s="14" t="s">
        <v>200</v>
      </c>
      <c r="K4" s="14" t="s">
        <v>201</v>
      </c>
      <c r="L4" s="14"/>
      <c r="M4" s="14" t="s">
        <v>157</v>
      </c>
      <c r="N4" s="14" t="s">
        <v>204</v>
      </c>
      <c r="O4" s="14" t="s">
        <v>206</v>
      </c>
      <c r="P4" s="14" t="s">
        <v>73</v>
      </c>
      <c r="R4" s="14" t="s">
        <v>73</v>
      </c>
      <c r="AC4" s="14" t="s">
        <v>168</v>
      </c>
      <c r="AE4" s="14">
        <v>-3500.0</v>
      </c>
      <c r="AF4" s="14">
        <v>-3000.0</v>
      </c>
      <c r="AG4" s="14" t="s">
        <v>171</v>
      </c>
      <c r="AH4" s="14" t="s">
        <v>172</v>
      </c>
      <c r="AI4" s="14" t="s">
        <v>176</v>
      </c>
      <c r="AJ4" s="14" t="s">
        <v>177</v>
      </c>
    </row>
    <row r="5">
      <c r="A5" s="14">
        <v>1002.0</v>
      </c>
      <c r="B5" s="14" t="s">
        <v>59</v>
      </c>
      <c r="C5" s="14">
        <v>2.0</v>
      </c>
      <c r="D5" s="15" t="s">
        <v>133</v>
      </c>
      <c r="E5" s="14" t="s">
        <v>195</v>
      </c>
      <c r="F5" s="14" t="s">
        <v>73</v>
      </c>
      <c r="G5" s="14" t="s">
        <v>136</v>
      </c>
      <c r="H5" s="14">
        <v>2.0</v>
      </c>
      <c r="I5" s="14" t="s">
        <v>145</v>
      </c>
      <c r="J5" s="14" t="s">
        <v>200</v>
      </c>
      <c r="K5" s="14" t="s">
        <v>201</v>
      </c>
      <c r="L5" s="14"/>
      <c r="M5" s="14" t="s">
        <v>157</v>
      </c>
      <c r="N5" s="14" t="s">
        <v>218</v>
      </c>
      <c r="O5" s="14" t="s">
        <v>206</v>
      </c>
      <c r="P5" s="14" t="s">
        <v>73</v>
      </c>
      <c r="R5" s="14" t="s">
        <v>73</v>
      </c>
      <c r="AC5" s="14" t="s">
        <v>168</v>
      </c>
      <c r="AE5" s="14">
        <v>-3500.0</v>
      </c>
      <c r="AF5" s="14">
        <v>-3000.0</v>
      </c>
      <c r="AG5" s="14" t="s">
        <v>171</v>
      </c>
      <c r="AH5" s="14" t="s">
        <v>172</v>
      </c>
      <c r="AI5" s="14" t="s">
        <v>176</v>
      </c>
      <c r="AJ5" s="14" t="s">
        <v>177</v>
      </c>
    </row>
    <row r="6">
      <c r="A6" s="14">
        <v>1003.0</v>
      </c>
      <c r="B6" s="14" t="s">
        <v>225</v>
      </c>
      <c r="C6" s="14">
        <v>1.0</v>
      </c>
      <c r="D6" s="15" t="s">
        <v>133</v>
      </c>
      <c r="E6" s="14" t="s">
        <v>226</v>
      </c>
      <c r="F6" s="14" t="s">
        <v>73</v>
      </c>
      <c r="G6" s="14" t="s">
        <v>136</v>
      </c>
      <c r="H6" s="14">
        <v>1.0</v>
      </c>
      <c r="I6" s="14" t="s">
        <v>145</v>
      </c>
      <c r="J6" s="14" t="s">
        <v>147</v>
      </c>
      <c r="K6" s="14" t="s">
        <v>201</v>
      </c>
      <c r="L6" s="14"/>
      <c r="M6" s="14" t="s">
        <v>157</v>
      </c>
      <c r="N6" s="14" t="s">
        <v>158</v>
      </c>
      <c r="O6" s="14" t="s">
        <v>234</v>
      </c>
      <c r="P6" s="14" t="s">
        <v>73</v>
      </c>
      <c r="Q6" s="14" t="s">
        <v>235</v>
      </c>
      <c r="R6" s="14" t="s">
        <v>105</v>
      </c>
      <c r="T6" s="14" t="s">
        <v>236</v>
      </c>
      <c r="Y6" s="14" t="s">
        <v>237</v>
      </c>
      <c r="AA6" s="14" t="s">
        <v>238</v>
      </c>
      <c r="AC6" s="14" t="s">
        <v>240</v>
      </c>
      <c r="AE6" s="14">
        <v>-3500.0</v>
      </c>
      <c r="AF6" s="14">
        <v>-3000.0</v>
      </c>
      <c r="AG6" s="14" t="s">
        <v>243</v>
      </c>
      <c r="AH6" s="14" t="s">
        <v>244</v>
      </c>
      <c r="AI6" s="14" t="s">
        <v>245</v>
      </c>
    </row>
    <row r="7">
      <c r="A7" s="14">
        <v>1003.0</v>
      </c>
      <c r="B7" s="14" t="s">
        <v>225</v>
      </c>
      <c r="C7" s="14">
        <v>2.0</v>
      </c>
      <c r="D7" s="15" t="s">
        <v>133</v>
      </c>
      <c r="E7" s="14" t="s">
        <v>226</v>
      </c>
      <c r="G7" s="14" t="s">
        <v>136</v>
      </c>
      <c r="H7" s="14">
        <v>1.0</v>
      </c>
      <c r="I7" s="14" t="s">
        <v>145</v>
      </c>
      <c r="J7" s="14" t="s">
        <v>147</v>
      </c>
      <c r="K7" s="14" t="s">
        <v>201</v>
      </c>
      <c r="L7" s="14"/>
      <c r="M7" s="14" t="s">
        <v>254</v>
      </c>
      <c r="N7" s="14" t="s">
        <v>158</v>
      </c>
      <c r="O7" s="14" t="s">
        <v>234</v>
      </c>
      <c r="P7" s="14" t="s">
        <v>73</v>
      </c>
      <c r="Q7" s="14" t="s">
        <v>258</v>
      </c>
      <c r="R7" s="14" t="s">
        <v>73</v>
      </c>
      <c r="AC7" s="14" t="s">
        <v>168</v>
      </c>
      <c r="AE7" s="14">
        <v>-3500.0</v>
      </c>
      <c r="AF7" s="14">
        <v>-3000.0</v>
      </c>
      <c r="AG7" s="14" t="s">
        <v>171</v>
      </c>
      <c r="AH7" s="14" t="s">
        <v>244</v>
      </c>
      <c r="AI7" s="14" t="s">
        <v>245</v>
      </c>
    </row>
    <row r="8">
      <c r="A8" s="14">
        <v>1004.0</v>
      </c>
      <c r="B8" s="14" t="s">
        <v>92</v>
      </c>
      <c r="C8" s="14">
        <v>1.0</v>
      </c>
      <c r="D8" s="15" t="s">
        <v>261</v>
      </c>
      <c r="E8" s="14" t="s">
        <v>262</v>
      </c>
      <c r="F8" s="14" t="s">
        <v>263</v>
      </c>
      <c r="G8" s="14" t="s">
        <v>264</v>
      </c>
      <c r="H8" s="14">
        <v>1.0</v>
      </c>
      <c r="I8" s="14" t="s">
        <v>145</v>
      </c>
      <c r="J8" s="14" t="s">
        <v>147</v>
      </c>
      <c r="K8" s="14" t="s">
        <v>202</v>
      </c>
      <c r="L8" s="14"/>
      <c r="M8" s="14" t="s">
        <v>265</v>
      </c>
      <c r="N8" s="14" t="s">
        <v>202</v>
      </c>
      <c r="O8" s="14" t="s">
        <v>202</v>
      </c>
      <c r="P8" s="14" t="s">
        <v>73</v>
      </c>
      <c r="Q8" s="14" t="s">
        <v>268</v>
      </c>
      <c r="R8" s="14" t="s">
        <v>105</v>
      </c>
      <c r="S8" s="14" t="s">
        <v>73</v>
      </c>
      <c r="T8" s="14" t="s">
        <v>73</v>
      </c>
      <c r="U8" s="14" t="s">
        <v>73</v>
      </c>
      <c r="V8" s="14" t="s">
        <v>73</v>
      </c>
      <c r="W8" s="14" t="s">
        <v>270</v>
      </c>
      <c r="X8" s="14" t="s">
        <v>271</v>
      </c>
      <c r="Y8" s="14" t="s">
        <v>272</v>
      </c>
      <c r="AA8" s="14" t="s">
        <v>273</v>
      </c>
      <c r="AC8" s="14" t="s">
        <v>240</v>
      </c>
      <c r="AD8" s="14" t="s">
        <v>274</v>
      </c>
      <c r="AE8" s="14">
        <v>150.0</v>
      </c>
      <c r="AF8" s="14">
        <v>200.0</v>
      </c>
      <c r="AG8" s="14" t="s">
        <v>276</v>
      </c>
      <c r="AH8" s="14" t="s">
        <v>93</v>
      </c>
      <c r="AI8" s="14" t="s">
        <v>245</v>
      </c>
    </row>
    <row r="9">
      <c r="A9" s="14">
        <v>1004.0</v>
      </c>
      <c r="B9" s="14" t="s">
        <v>92</v>
      </c>
      <c r="C9" s="14">
        <v>2.0</v>
      </c>
      <c r="D9" s="15" t="s">
        <v>280</v>
      </c>
      <c r="E9" s="14" t="s">
        <v>281</v>
      </c>
      <c r="F9" s="14" t="s">
        <v>282</v>
      </c>
      <c r="G9" s="14" t="s">
        <v>283</v>
      </c>
      <c r="H9" s="14">
        <v>1.0</v>
      </c>
      <c r="I9" s="14" t="s">
        <v>145</v>
      </c>
      <c r="J9" s="14" t="s">
        <v>284</v>
      </c>
      <c r="K9" s="14" t="s">
        <v>202</v>
      </c>
      <c r="L9" s="14"/>
      <c r="M9" s="14" t="s">
        <v>265</v>
      </c>
      <c r="N9" s="14" t="s">
        <v>202</v>
      </c>
      <c r="O9" s="14" t="s">
        <v>202</v>
      </c>
      <c r="P9" s="14" t="s">
        <v>73</v>
      </c>
      <c r="Q9" s="14" t="s">
        <v>289</v>
      </c>
      <c r="R9" s="14" t="s">
        <v>105</v>
      </c>
      <c r="S9" s="14" t="s">
        <v>73</v>
      </c>
      <c r="T9" s="14" t="s">
        <v>73</v>
      </c>
      <c r="U9" s="14" t="s">
        <v>73</v>
      </c>
      <c r="V9" s="14" t="s">
        <v>73</v>
      </c>
      <c r="W9" s="14" t="s">
        <v>292</v>
      </c>
      <c r="X9" s="14" t="s">
        <v>293</v>
      </c>
      <c r="Y9" s="14" t="s">
        <v>294</v>
      </c>
      <c r="Z9" s="14" t="s">
        <v>296</v>
      </c>
      <c r="AA9" s="14" t="s">
        <v>300</v>
      </c>
      <c r="AB9" s="14" t="s">
        <v>301</v>
      </c>
      <c r="AC9" s="14" t="s">
        <v>240</v>
      </c>
      <c r="AD9" s="14" t="s">
        <v>302</v>
      </c>
      <c r="AE9" s="14">
        <v>200.0</v>
      </c>
      <c r="AF9" s="14">
        <v>225.0</v>
      </c>
      <c r="AG9" s="14" t="s">
        <v>303</v>
      </c>
      <c r="AH9" s="14" t="s">
        <v>93</v>
      </c>
      <c r="AI9" s="14" t="s">
        <v>305</v>
      </c>
    </row>
    <row r="10">
      <c r="A10" s="14">
        <v>1004.0</v>
      </c>
      <c r="B10" s="14" t="s">
        <v>92</v>
      </c>
      <c r="C10" s="14">
        <v>3.0</v>
      </c>
      <c r="D10" s="15" t="s">
        <v>308</v>
      </c>
      <c r="E10" s="14" t="s">
        <v>309</v>
      </c>
      <c r="F10" s="14" t="s">
        <v>310</v>
      </c>
      <c r="G10" s="14" t="s">
        <v>283</v>
      </c>
      <c r="H10" s="14">
        <v>1.0</v>
      </c>
      <c r="I10" s="14" t="s">
        <v>145</v>
      </c>
      <c r="J10" s="14" t="s">
        <v>312</v>
      </c>
      <c r="K10" s="14" t="s">
        <v>201</v>
      </c>
      <c r="L10" s="14"/>
      <c r="M10" s="14" t="s">
        <v>157</v>
      </c>
      <c r="N10" s="14" t="s">
        <v>158</v>
      </c>
      <c r="O10" s="14" t="s">
        <v>206</v>
      </c>
      <c r="P10" s="14" t="s">
        <v>73</v>
      </c>
      <c r="Q10" s="14" t="s">
        <v>314</v>
      </c>
      <c r="R10" s="14" t="s">
        <v>105</v>
      </c>
      <c r="S10" s="14" t="s">
        <v>73</v>
      </c>
      <c r="T10" s="14" t="s">
        <v>73</v>
      </c>
      <c r="U10" s="14" t="s">
        <v>73</v>
      </c>
      <c r="V10" s="14" t="s">
        <v>73</v>
      </c>
      <c r="AA10" s="14" t="s">
        <v>315</v>
      </c>
      <c r="AB10" s="14" t="s">
        <v>301</v>
      </c>
      <c r="AC10" s="14" t="s">
        <v>240</v>
      </c>
      <c r="AE10" s="14">
        <v>200.0</v>
      </c>
      <c r="AF10" s="14">
        <v>250.0</v>
      </c>
      <c r="AG10" s="14" t="s">
        <v>316</v>
      </c>
      <c r="AH10" s="14" t="s">
        <v>93</v>
      </c>
      <c r="AI10" s="14" t="s">
        <v>305</v>
      </c>
    </row>
    <row r="11">
      <c r="A11" s="14">
        <v>1005.0</v>
      </c>
      <c r="B11" s="14" t="s">
        <v>154</v>
      </c>
      <c r="C11" s="14">
        <v>1.0</v>
      </c>
      <c r="D11" s="15" t="s">
        <v>319</v>
      </c>
      <c r="E11" s="14" t="s">
        <v>226</v>
      </c>
      <c r="F11" s="14" t="s">
        <v>320</v>
      </c>
      <c r="G11" s="14" t="s">
        <v>283</v>
      </c>
      <c r="H11" s="14">
        <v>1.0</v>
      </c>
      <c r="I11" s="14" t="s">
        <v>145</v>
      </c>
      <c r="J11" s="14" t="s">
        <v>147</v>
      </c>
      <c r="K11" s="14" t="s">
        <v>201</v>
      </c>
      <c r="L11" s="14"/>
      <c r="M11" s="14" t="s">
        <v>157</v>
      </c>
      <c r="N11" s="14" t="s">
        <v>158</v>
      </c>
      <c r="O11" s="14" t="s">
        <v>206</v>
      </c>
      <c r="P11" s="14" t="s">
        <v>73</v>
      </c>
      <c r="Q11" s="14" t="s">
        <v>326</v>
      </c>
      <c r="R11" s="14" t="s">
        <v>73</v>
      </c>
      <c r="S11" s="14" t="s">
        <v>73</v>
      </c>
      <c r="T11" s="14" t="s">
        <v>73</v>
      </c>
      <c r="U11" s="14" t="s">
        <v>73</v>
      </c>
      <c r="V11" s="14" t="s">
        <v>73</v>
      </c>
      <c r="AC11" s="14" t="s">
        <v>168</v>
      </c>
      <c r="AE11" s="14">
        <v>200.0</v>
      </c>
      <c r="AF11" s="14">
        <v>400.0</v>
      </c>
      <c r="AG11" s="14" t="s">
        <v>171</v>
      </c>
      <c r="AH11" s="14" t="s">
        <v>107</v>
      </c>
      <c r="AI11" s="14" t="s">
        <v>176</v>
      </c>
    </row>
    <row r="12">
      <c r="A12" s="14">
        <v>1005.0</v>
      </c>
      <c r="B12" s="14" t="s">
        <v>154</v>
      </c>
      <c r="C12" s="14">
        <v>2.0</v>
      </c>
      <c r="D12" s="15" t="s">
        <v>308</v>
      </c>
      <c r="E12" s="14" t="s">
        <v>330</v>
      </c>
      <c r="F12" s="14" t="s">
        <v>331</v>
      </c>
      <c r="G12" s="14" t="s">
        <v>283</v>
      </c>
      <c r="H12" s="14">
        <v>1.0</v>
      </c>
      <c r="I12" s="14" t="s">
        <v>332</v>
      </c>
      <c r="J12" s="14" t="s">
        <v>147</v>
      </c>
      <c r="K12" s="14" t="s">
        <v>202</v>
      </c>
      <c r="O12" s="14" t="s">
        <v>340</v>
      </c>
      <c r="P12" s="14" t="s">
        <v>73</v>
      </c>
      <c r="R12" s="14" t="s">
        <v>105</v>
      </c>
      <c r="S12" s="14" t="s">
        <v>73</v>
      </c>
      <c r="T12" s="14" t="s">
        <v>73</v>
      </c>
      <c r="U12" s="14" t="s">
        <v>73</v>
      </c>
      <c r="V12" s="14" t="s">
        <v>73</v>
      </c>
      <c r="X12" s="14" t="s">
        <v>341</v>
      </c>
      <c r="AA12" s="14" t="s">
        <v>342</v>
      </c>
      <c r="AB12" s="14" t="s">
        <v>301</v>
      </c>
      <c r="AC12" s="14" t="s">
        <v>343</v>
      </c>
      <c r="AE12" s="14">
        <v>100.0</v>
      </c>
      <c r="AF12" s="14">
        <v>150.0</v>
      </c>
      <c r="AG12" s="14" t="s">
        <v>345</v>
      </c>
      <c r="AH12" s="14" t="s">
        <v>107</v>
      </c>
      <c r="AI12" s="14" t="s">
        <v>305</v>
      </c>
    </row>
    <row r="13">
      <c r="A13" s="14">
        <v>1005.0</v>
      </c>
      <c r="B13" s="14" t="s">
        <v>154</v>
      </c>
      <c r="C13" s="14">
        <v>3.0</v>
      </c>
      <c r="D13" s="15" t="s">
        <v>308</v>
      </c>
      <c r="E13" s="14" t="s">
        <v>347</v>
      </c>
      <c r="F13" s="14" t="s">
        <v>348</v>
      </c>
      <c r="G13" s="14" t="s">
        <v>283</v>
      </c>
      <c r="H13" s="14">
        <v>1.0</v>
      </c>
      <c r="I13" s="14" t="s">
        <v>332</v>
      </c>
      <c r="J13" s="14" t="s">
        <v>147</v>
      </c>
      <c r="K13" s="14" t="s">
        <v>151</v>
      </c>
      <c r="P13" s="14" t="s">
        <v>73</v>
      </c>
      <c r="R13" s="14" t="s">
        <v>105</v>
      </c>
      <c r="S13" s="14" t="s">
        <v>73</v>
      </c>
      <c r="T13" s="14" t="s">
        <v>73</v>
      </c>
      <c r="U13" s="14" t="s">
        <v>73</v>
      </c>
      <c r="V13" s="14" t="s">
        <v>73</v>
      </c>
      <c r="AA13" s="14" t="s">
        <v>356</v>
      </c>
      <c r="AC13" s="14" t="s">
        <v>168</v>
      </c>
      <c r="AE13" s="14">
        <v>100.0</v>
      </c>
      <c r="AF13" s="14">
        <v>150.0</v>
      </c>
      <c r="AG13" s="14" t="s">
        <v>359</v>
      </c>
      <c r="AH13" s="14" t="s">
        <v>107</v>
      </c>
      <c r="AI13" s="14" t="s">
        <v>362</v>
      </c>
    </row>
    <row r="14">
      <c r="A14" s="14">
        <v>1005.0</v>
      </c>
      <c r="B14" s="14" t="s">
        <v>154</v>
      </c>
      <c r="C14" s="14">
        <v>4.0</v>
      </c>
      <c r="D14" s="15" t="s">
        <v>133</v>
      </c>
      <c r="E14" s="14" t="s">
        <v>365</v>
      </c>
      <c r="F14" s="14" t="s">
        <v>320</v>
      </c>
      <c r="G14" s="14" t="s">
        <v>136</v>
      </c>
      <c r="H14" s="14">
        <v>1.0</v>
      </c>
      <c r="I14" s="14" t="s">
        <v>332</v>
      </c>
      <c r="J14" s="14" t="s">
        <v>147</v>
      </c>
      <c r="K14" s="14" t="s">
        <v>201</v>
      </c>
      <c r="P14" s="14" t="s">
        <v>73</v>
      </c>
      <c r="Q14" s="14" t="s">
        <v>369</v>
      </c>
      <c r="R14" s="14" t="s">
        <v>105</v>
      </c>
      <c r="S14" s="14" t="s">
        <v>73</v>
      </c>
      <c r="T14" s="14" t="s">
        <v>73</v>
      </c>
      <c r="U14" s="14" t="s">
        <v>73</v>
      </c>
      <c r="V14" s="14" t="s">
        <v>73</v>
      </c>
      <c r="W14" s="14" t="s">
        <v>371</v>
      </c>
      <c r="Z14" s="14" t="s">
        <v>372</v>
      </c>
      <c r="AA14" s="14" t="s">
        <v>374</v>
      </c>
      <c r="AC14" s="14" t="s">
        <v>240</v>
      </c>
      <c r="AE14" s="14">
        <v>100.0</v>
      </c>
      <c r="AF14" s="14">
        <v>150.0</v>
      </c>
      <c r="AG14" s="14" t="s">
        <v>359</v>
      </c>
      <c r="AH14" s="14" t="s">
        <v>107</v>
      </c>
      <c r="AI14" s="14" t="s">
        <v>362</v>
      </c>
    </row>
    <row r="15">
      <c r="A15" s="14">
        <v>1006.0</v>
      </c>
      <c r="B15" s="14" t="s">
        <v>380</v>
      </c>
      <c r="C15" s="14">
        <v>1.0</v>
      </c>
      <c r="D15" s="15" t="s">
        <v>133</v>
      </c>
      <c r="G15" s="14" t="s">
        <v>136</v>
      </c>
      <c r="H15" s="14">
        <v>1.0</v>
      </c>
      <c r="I15" s="14" t="s">
        <v>145</v>
      </c>
      <c r="L15" s="14"/>
      <c r="M15" s="14" t="s">
        <v>157</v>
      </c>
      <c r="N15" s="14" t="s">
        <v>158</v>
      </c>
      <c r="O15" s="14" t="s">
        <v>384</v>
      </c>
      <c r="P15" s="14" t="s">
        <v>73</v>
      </c>
      <c r="S15" s="14" t="s">
        <v>73</v>
      </c>
      <c r="T15" s="14" t="s">
        <v>73</v>
      </c>
      <c r="U15" s="14" t="s">
        <v>73</v>
      </c>
      <c r="V15" s="14" t="s">
        <v>73</v>
      </c>
      <c r="W15" s="14" t="s">
        <v>73</v>
      </c>
      <c r="X15" s="14" t="s">
        <v>73</v>
      </c>
      <c r="AC15" s="14" t="s">
        <v>168</v>
      </c>
      <c r="AE15" s="14">
        <v>300.0</v>
      </c>
      <c r="AF15" s="14">
        <v>400.0</v>
      </c>
      <c r="AI15" s="14" t="s">
        <v>176</v>
      </c>
    </row>
    <row r="16">
      <c r="A16" s="14">
        <v>1006.0</v>
      </c>
      <c r="B16" s="14" t="s">
        <v>380</v>
      </c>
      <c r="C16" s="14">
        <v>2.0</v>
      </c>
      <c r="D16" s="15" t="s">
        <v>389</v>
      </c>
      <c r="E16" s="14" t="s">
        <v>390</v>
      </c>
      <c r="F16" s="14" t="s">
        <v>391</v>
      </c>
      <c r="G16" s="14" t="s">
        <v>283</v>
      </c>
      <c r="H16" s="14">
        <v>1.0</v>
      </c>
      <c r="I16" s="14" t="s">
        <v>145</v>
      </c>
      <c r="L16" s="14"/>
      <c r="M16" s="14" t="s">
        <v>393</v>
      </c>
      <c r="P16" s="14" t="s">
        <v>73</v>
      </c>
      <c r="S16" s="14" t="s">
        <v>73</v>
      </c>
      <c r="T16" s="14" t="s">
        <v>73</v>
      </c>
      <c r="U16" s="14" t="s">
        <v>73</v>
      </c>
      <c r="V16" s="14" t="s">
        <v>73</v>
      </c>
      <c r="W16" s="14" t="s">
        <v>73</v>
      </c>
      <c r="X16" s="14" t="s">
        <v>73</v>
      </c>
      <c r="AC16" s="14" t="s">
        <v>168</v>
      </c>
      <c r="AE16" s="14">
        <v>300.0</v>
      </c>
      <c r="AF16" s="14">
        <v>400.0</v>
      </c>
      <c r="AG16" s="14" t="s">
        <v>171</v>
      </c>
      <c r="AI16" s="14" t="s">
        <v>176</v>
      </c>
    </row>
    <row r="17">
      <c r="A17" s="14">
        <v>1006.0</v>
      </c>
      <c r="B17" s="14" t="s">
        <v>380</v>
      </c>
      <c r="C17" s="14">
        <v>3.0</v>
      </c>
      <c r="D17" s="15" t="s">
        <v>133</v>
      </c>
      <c r="G17" s="14" t="s">
        <v>136</v>
      </c>
      <c r="H17" s="14">
        <v>1.0</v>
      </c>
      <c r="I17" s="14" t="s">
        <v>145</v>
      </c>
      <c r="J17" s="14" t="s">
        <v>284</v>
      </c>
      <c r="K17" s="14" t="s">
        <v>201</v>
      </c>
      <c r="L17" s="14"/>
      <c r="M17" s="14" t="s">
        <v>157</v>
      </c>
      <c r="N17" s="14" t="s">
        <v>158</v>
      </c>
      <c r="O17" s="14" t="s">
        <v>384</v>
      </c>
      <c r="P17" s="14" t="s">
        <v>73</v>
      </c>
      <c r="R17" s="14" t="s">
        <v>105</v>
      </c>
      <c r="S17" s="14" t="s">
        <v>73</v>
      </c>
      <c r="T17" s="14" t="s">
        <v>73</v>
      </c>
      <c r="U17" s="14" t="s">
        <v>73</v>
      </c>
      <c r="V17" s="14" t="s">
        <v>73</v>
      </c>
      <c r="W17" s="14" t="s">
        <v>73</v>
      </c>
      <c r="X17" s="14" t="s">
        <v>73</v>
      </c>
      <c r="Y17" s="14" t="s">
        <v>407</v>
      </c>
      <c r="AC17" s="14" t="s">
        <v>240</v>
      </c>
      <c r="AE17" s="14">
        <v>300.0</v>
      </c>
      <c r="AF17" s="14">
        <v>400.0</v>
      </c>
      <c r="AG17" s="14" t="s">
        <v>243</v>
      </c>
      <c r="AI17" s="14" t="s">
        <v>176</v>
      </c>
    </row>
    <row r="18">
      <c r="A18" s="14">
        <v>1006.0</v>
      </c>
      <c r="B18" s="14" t="s">
        <v>380</v>
      </c>
      <c r="C18" s="14">
        <v>4.0</v>
      </c>
      <c r="D18" s="15" t="s">
        <v>133</v>
      </c>
      <c r="G18" s="14" t="s">
        <v>136</v>
      </c>
      <c r="H18" s="14">
        <v>1.0</v>
      </c>
      <c r="I18" s="14" t="s">
        <v>145</v>
      </c>
      <c r="L18" s="14"/>
      <c r="M18" s="14" t="s">
        <v>157</v>
      </c>
      <c r="N18" s="14" t="s">
        <v>158</v>
      </c>
      <c r="O18" s="14" t="s">
        <v>384</v>
      </c>
      <c r="P18" s="14" t="s">
        <v>73</v>
      </c>
      <c r="R18" s="14" t="s">
        <v>105</v>
      </c>
      <c r="S18" s="14" t="s">
        <v>73</v>
      </c>
      <c r="T18" s="14" t="s">
        <v>73</v>
      </c>
      <c r="U18" s="14" t="s">
        <v>73</v>
      </c>
      <c r="V18" s="14" t="s">
        <v>73</v>
      </c>
      <c r="W18" s="14" t="s">
        <v>73</v>
      </c>
      <c r="X18" s="14" t="s">
        <v>73</v>
      </c>
      <c r="Y18" s="14" t="s">
        <v>419</v>
      </c>
      <c r="AC18" s="14" t="s">
        <v>168</v>
      </c>
      <c r="AE18" s="14">
        <v>300.0</v>
      </c>
      <c r="AF18" s="14">
        <v>400.0</v>
      </c>
      <c r="AG18" s="14" t="s">
        <v>171</v>
      </c>
      <c r="AI18" s="14" t="s">
        <v>176</v>
      </c>
    </row>
    <row r="19">
      <c r="A19" s="14">
        <v>1006.0</v>
      </c>
      <c r="B19" s="14" t="s">
        <v>380</v>
      </c>
      <c r="C19" s="14">
        <v>5.0</v>
      </c>
      <c r="D19" s="15" t="s">
        <v>133</v>
      </c>
      <c r="G19" s="14" t="s">
        <v>136</v>
      </c>
      <c r="H19" s="14">
        <v>1.0</v>
      </c>
      <c r="I19" s="14" t="s">
        <v>145</v>
      </c>
      <c r="J19" s="14" t="s">
        <v>284</v>
      </c>
      <c r="K19" s="14" t="s">
        <v>201</v>
      </c>
      <c r="L19" s="14"/>
      <c r="M19" s="14" t="s">
        <v>157</v>
      </c>
      <c r="N19" s="14" t="s">
        <v>158</v>
      </c>
      <c r="O19" s="14" t="s">
        <v>384</v>
      </c>
      <c r="P19" s="14" t="s">
        <v>73</v>
      </c>
      <c r="R19" s="14" t="s">
        <v>105</v>
      </c>
      <c r="S19" s="14" t="s">
        <v>73</v>
      </c>
      <c r="T19" s="14" t="s">
        <v>73</v>
      </c>
      <c r="U19" s="14" t="s">
        <v>73</v>
      </c>
      <c r="V19" s="14" t="s">
        <v>73</v>
      </c>
      <c r="W19" s="14" t="s">
        <v>73</v>
      </c>
      <c r="X19" s="14" t="s">
        <v>73</v>
      </c>
      <c r="Y19" s="14" t="s">
        <v>433</v>
      </c>
      <c r="AC19" s="14" t="s">
        <v>240</v>
      </c>
      <c r="AE19" s="14">
        <v>300.0</v>
      </c>
      <c r="AF19" s="14">
        <v>400.0</v>
      </c>
      <c r="AG19" s="14" t="s">
        <v>243</v>
      </c>
      <c r="AI19" s="14" t="s">
        <v>176</v>
      </c>
    </row>
    <row r="20">
      <c r="A20" s="14">
        <v>1006.0</v>
      </c>
      <c r="B20" s="14" t="s">
        <v>380</v>
      </c>
      <c r="C20" s="14">
        <v>6.0</v>
      </c>
      <c r="D20" s="15" t="s">
        <v>133</v>
      </c>
      <c r="G20" s="14" t="s">
        <v>136</v>
      </c>
      <c r="H20" s="14">
        <v>1.0</v>
      </c>
      <c r="I20" s="14" t="s">
        <v>145</v>
      </c>
      <c r="L20" s="14"/>
      <c r="M20" s="14" t="s">
        <v>157</v>
      </c>
      <c r="N20" s="14" t="s">
        <v>158</v>
      </c>
      <c r="O20" s="14" t="s">
        <v>384</v>
      </c>
      <c r="P20" s="14" t="s">
        <v>73</v>
      </c>
      <c r="R20" s="14" t="s">
        <v>73</v>
      </c>
      <c r="S20" s="14" t="s">
        <v>73</v>
      </c>
      <c r="T20" s="14" t="s">
        <v>73</v>
      </c>
      <c r="U20" s="14" t="s">
        <v>73</v>
      </c>
      <c r="V20" s="14" t="s">
        <v>73</v>
      </c>
      <c r="W20" s="14" t="s">
        <v>73</v>
      </c>
      <c r="X20" s="14" t="s">
        <v>73</v>
      </c>
      <c r="AC20" s="14" t="s">
        <v>168</v>
      </c>
      <c r="AE20" s="14">
        <v>300.0</v>
      </c>
      <c r="AF20" s="14">
        <v>400.0</v>
      </c>
      <c r="AG20" s="14" t="s">
        <v>171</v>
      </c>
      <c r="AI20" s="14" t="s">
        <v>176</v>
      </c>
    </row>
    <row r="21">
      <c r="A21" s="14">
        <v>1006.0</v>
      </c>
      <c r="B21" s="14" t="s">
        <v>380</v>
      </c>
      <c r="C21" s="14">
        <v>7.0</v>
      </c>
      <c r="D21" s="15" t="s">
        <v>133</v>
      </c>
      <c r="G21" s="14" t="s">
        <v>136</v>
      </c>
      <c r="H21" s="14">
        <v>1.0</v>
      </c>
      <c r="I21" s="14" t="s">
        <v>145</v>
      </c>
      <c r="K21" s="14" t="s">
        <v>151</v>
      </c>
      <c r="L21" s="14"/>
      <c r="M21" s="14" t="s">
        <v>157</v>
      </c>
      <c r="N21" s="14" t="s">
        <v>158</v>
      </c>
      <c r="O21" s="14" t="s">
        <v>384</v>
      </c>
      <c r="P21" s="14" t="s">
        <v>73</v>
      </c>
      <c r="R21" s="14" t="s">
        <v>105</v>
      </c>
      <c r="S21" s="14" t="s">
        <v>73</v>
      </c>
      <c r="T21" s="14" t="s">
        <v>73</v>
      </c>
      <c r="U21" s="14" t="s">
        <v>73</v>
      </c>
      <c r="V21" s="14" t="s">
        <v>73</v>
      </c>
      <c r="W21" s="14" t="s">
        <v>73</v>
      </c>
      <c r="X21" s="14" t="s">
        <v>73</v>
      </c>
      <c r="Y21" s="14" t="s">
        <v>448</v>
      </c>
      <c r="AC21" s="14" t="s">
        <v>168</v>
      </c>
      <c r="AE21" s="14">
        <v>300.0</v>
      </c>
      <c r="AF21" s="14">
        <v>400.0</v>
      </c>
      <c r="AG21" s="14" t="s">
        <v>171</v>
      </c>
      <c r="AI21" s="14" t="s">
        <v>176</v>
      </c>
    </row>
    <row r="22">
      <c r="A22" s="14">
        <v>1006.0</v>
      </c>
      <c r="B22" s="14" t="s">
        <v>380</v>
      </c>
      <c r="C22" s="14">
        <v>8.0</v>
      </c>
      <c r="D22" s="15" t="s">
        <v>133</v>
      </c>
      <c r="G22" s="14" t="s">
        <v>136</v>
      </c>
      <c r="H22" s="14">
        <v>1.0</v>
      </c>
      <c r="I22" s="14" t="s">
        <v>145</v>
      </c>
      <c r="K22" s="14" t="s">
        <v>151</v>
      </c>
      <c r="L22" s="14"/>
      <c r="M22" s="14" t="s">
        <v>157</v>
      </c>
      <c r="N22" s="14" t="s">
        <v>158</v>
      </c>
      <c r="O22" s="14" t="s">
        <v>384</v>
      </c>
      <c r="P22" s="14" t="s">
        <v>73</v>
      </c>
      <c r="R22" s="14" t="s">
        <v>73</v>
      </c>
      <c r="S22" s="14" t="s">
        <v>73</v>
      </c>
      <c r="T22" s="14" t="s">
        <v>73</v>
      </c>
      <c r="U22" s="14" t="s">
        <v>73</v>
      </c>
      <c r="V22" s="14" t="s">
        <v>73</v>
      </c>
      <c r="W22" s="14" t="s">
        <v>73</v>
      </c>
      <c r="X22" s="14" t="s">
        <v>73</v>
      </c>
      <c r="AC22" s="14" t="s">
        <v>168</v>
      </c>
      <c r="AE22" s="14">
        <v>300.0</v>
      </c>
      <c r="AF22" s="14">
        <v>400.0</v>
      </c>
      <c r="AG22" s="14" t="s">
        <v>171</v>
      </c>
      <c r="AI22" s="14" t="s">
        <v>176</v>
      </c>
    </row>
    <row r="23">
      <c r="A23" s="14">
        <v>1006.0</v>
      </c>
      <c r="B23" s="14" t="s">
        <v>380</v>
      </c>
      <c r="C23" s="14">
        <v>9.0</v>
      </c>
      <c r="D23" s="15" t="s">
        <v>133</v>
      </c>
      <c r="G23" s="14" t="s">
        <v>136</v>
      </c>
      <c r="H23" s="14">
        <v>1.0</v>
      </c>
      <c r="I23" s="14" t="s">
        <v>145</v>
      </c>
      <c r="L23" s="14"/>
      <c r="M23" s="14" t="s">
        <v>157</v>
      </c>
      <c r="N23" s="14" t="s">
        <v>158</v>
      </c>
      <c r="O23" s="14" t="s">
        <v>384</v>
      </c>
      <c r="P23" s="14" t="s">
        <v>73</v>
      </c>
      <c r="R23" s="14" t="s">
        <v>105</v>
      </c>
      <c r="S23" s="14" t="s">
        <v>73</v>
      </c>
      <c r="T23" s="14" t="s">
        <v>73</v>
      </c>
      <c r="U23" s="14" t="s">
        <v>73</v>
      </c>
      <c r="V23" s="14" t="s">
        <v>73</v>
      </c>
      <c r="W23" s="14" t="s">
        <v>73</v>
      </c>
      <c r="X23" s="14" t="s">
        <v>73</v>
      </c>
      <c r="Y23" s="14" t="s">
        <v>465</v>
      </c>
      <c r="AC23" s="14" t="s">
        <v>168</v>
      </c>
      <c r="AE23" s="14">
        <v>300.0</v>
      </c>
      <c r="AF23" s="14">
        <v>400.0</v>
      </c>
      <c r="AG23" s="14" t="s">
        <v>171</v>
      </c>
      <c r="AI23" s="14" t="s">
        <v>176</v>
      </c>
    </row>
    <row r="24">
      <c r="A24" s="14">
        <v>1006.0</v>
      </c>
      <c r="B24" s="14" t="s">
        <v>380</v>
      </c>
      <c r="C24" s="14">
        <v>10.0</v>
      </c>
      <c r="D24" s="15" t="s">
        <v>133</v>
      </c>
      <c r="G24" s="14" t="s">
        <v>136</v>
      </c>
      <c r="H24" s="14">
        <v>1.0</v>
      </c>
      <c r="I24" s="14" t="s">
        <v>145</v>
      </c>
      <c r="L24" s="14"/>
      <c r="M24" s="14" t="s">
        <v>157</v>
      </c>
      <c r="N24" s="14" t="s">
        <v>158</v>
      </c>
      <c r="O24" s="14" t="s">
        <v>384</v>
      </c>
      <c r="P24" s="14" t="s">
        <v>73</v>
      </c>
      <c r="R24" s="14" t="s">
        <v>105</v>
      </c>
      <c r="S24" s="14" t="s">
        <v>73</v>
      </c>
      <c r="T24" s="14" t="s">
        <v>73</v>
      </c>
      <c r="U24" s="14" t="s">
        <v>73</v>
      </c>
      <c r="V24" s="14" t="s">
        <v>73</v>
      </c>
      <c r="W24" s="14" t="s">
        <v>73</v>
      </c>
      <c r="X24" s="14" t="s">
        <v>73</v>
      </c>
      <c r="Y24" s="14" t="s">
        <v>473</v>
      </c>
      <c r="AC24" s="14" t="s">
        <v>168</v>
      </c>
      <c r="AE24" s="14">
        <v>300.0</v>
      </c>
      <c r="AF24" s="14">
        <v>400.0</v>
      </c>
      <c r="AG24" s="14" t="s">
        <v>171</v>
      </c>
      <c r="AI24" s="14" t="s">
        <v>176</v>
      </c>
    </row>
    <row r="25">
      <c r="A25" s="14">
        <v>1006.0</v>
      </c>
      <c r="B25" s="14" t="s">
        <v>380</v>
      </c>
      <c r="C25" s="14">
        <v>11.0</v>
      </c>
      <c r="D25" s="15" t="s">
        <v>133</v>
      </c>
      <c r="G25" s="14" t="s">
        <v>136</v>
      </c>
      <c r="H25" s="14">
        <v>1.0</v>
      </c>
      <c r="I25" s="14" t="s">
        <v>145</v>
      </c>
      <c r="L25" s="14"/>
      <c r="M25" s="14" t="s">
        <v>157</v>
      </c>
      <c r="N25" s="14" t="s">
        <v>158</v>
      </c>
      <c r="O25" s="14" t="s">
        <v>384</v>
      </c>
      <c r="P25" s="14" t="s">
        <v>73</v>
      </c>
      <c r="R25" s="14" t="s">
        <v>73</v>
      </c>
      <c r="S25" s="14" t="s">
        <v>73</v>
      </c>
      <c r="T25" s="14" t="s">
        <v>73</v>
      </c>
      <c r="U25" s="14" t="s">
        <v>73</v>
      </c>
      <c r="V25" s="14" t="s">
        <v>73</v>
      </c>
      <c r="W25" s="14" t="s">
        <v>73</v>
      </c>
      <c r="X25" s="14" t="s">
        <v>73</v>
      </c>
      <c r="AC25" s="14" t="s">
        <v>168</v>
      </c>
      <c r="AE25" s="14">
        <v>300.0</v>
      </c>
      <c r="AF25" s="14">
        <v>400.0</v>
      </c>
      <c r="AG25" s="14" t="s">
        <v>171</v>
      </c>
      <c r="AI25" s="14" t="s">
        <v>176</v>
      </c>
    </row>
    <row r="26">
      <c r="A26" s="14">
        <v>1006.0</v>
      </c>
      <c r="B26" s="14" t="s">
        <v>380</v>
      </c>
      <c r="C26" s="14">
        <v>12.0</v>
      </c>
      <c r="D26" s="15" t="s">
        <v>133</v>
      </c>
      <c r="G26" s="14" t="s">
        <v>136</v>
      </c>
      <c r="H26" s="14">
        <v>1.0</v>
      </c>
      <c r="I26" s="14" t="s">
        <v>145</v>
      </c>
      <c r="L26" s="14"/>
      <c r="M26" s="14" t="s">
        <v>157</v>
      </c>
      <c r="N26" s="14" t="s">
        <v>158</v>
      </c>
      <c r="O26" s="14" t="s">
        <v>384</v>
      </c>
      <c r="P26" s="14" t="s">
        <v>73</v>
      </c>
      <c r="R26" s="14" t="s">
        <v>73</v>
      </c>
      <c r="S26" s="14" t="s">
        <v>73</v>
      </c>
      <c r="T26" s="14" t="s">
        <v>73</v>
      </c>
      <c r="U26" s="14" t="s">
        <v>73</v>
      </c>
      <c r="V26" s="14" t="s">
        <v>73</v>
      </c>
      <c r="W26" s="14" t="s">
        <v>73</v>
      </c>
      <c r="X26" s="14" t="s">
        <v>73</v>
      </c>
      <c r="AC26" s="14" t="s">
        <v>168</v>
      </c>
      <c r="AE26" s="14">
        <v>300.0</v>
      </c>
      <c r="AF26" s="14">
        <v>400.0</v>
      </c>
      <c r="AG26" s="14" t="s">
        <v>171</v>
      </c>
      <c r="AI26" s="14" t="s">
        <v>176</v>
      </c>
    </row>
    <row r="27">
      <c r="A27" s="14">
        <v>1006.0</v>
      </c>
      <c r="B27" s="14" t="s">
        <v>380</v>
      </c>
      <c r="C27" s="14">
        <v>13.0</v>
      </c>
      <c r="D27" s="15" t="s">
        <v>133</v>
      </c>
      <c r="G27" s="14" t="s">
        <v>136</v>
      </c>
      <c r="H27" s="14">
        <v>1.0</v>
      </c>
      <c r="I27" s="14" t="s">
        <v>145</v>
      </c>
      <c r="L27" s="14"/>
      <c r="M27" s="14" t="s">
        <v>157</v>
      </c>
      <c r="N27" s="14" t="s">
        <v>158</v>
      </c>
      <c r="O27" s="14" t="s">
        <v>384</v>
      </c>
      <c r="P27" s="14" t="s">
        <v>73</v>
      </c>
      <c r="R27" s="14" t="s">
        <v>73</v>
      </c>
      <c r="S27" s="14" t="s">
        <v>73</v>
      </c>
      <c r="T27" s="14" t="s">
        <v>73</v>
      </c>
      <c r="U27" s="14" t="s">
        <v>73</v>
      </c>
      <c r="V27" s="14" t="s">
        <v>73</v>
      </c>
      <c r="W27" s="14" t="s">
        <v>73</v>
      </c>
      <c r="X27" s="14" t="s">
        <v>73</v>
      </c>
      <c r="AC27" s="14" t="s">
        <v>168</v>
      </c>
      <c r="AE27" s="14">
        <v>300.0</v>
      </c>
      <c r="AF27" s="14">
        <v>400.0</v>
      </c>
      <c r="AG27" s="14" t="s">
        <v>171</v>
      </c>
      <c r="AI27" s="14" t="s">
        <v>176</v>
      </c>
    </row>
    <row r="28">
      <c r="A28" s="14">
        <v>1006.0</v>
      </c>
      <c r="B28" s="14" t="s">
        <v>380</v>
      </c>
      <c r="C28" s="14">
        <v>14.0</v>
      </c>
      <c r="D28" s="15" t="s">
        <v>133</v>
      </c>
      <c r="G28" s="14" t="s">
        <v>136</v>
      </c>
      <c r="H28" s="14">
        <v>1.0</v>
      </c>
      <c r="I28" s="14" t="s">
        <v>145</v>
      </c>
      <c r="L28" s="14"/>
      <c r="M28" s="14" t="s">
        <v>157</v>
      </c>
      <c r="N28" s="14" t="s">
        <v>158</v>
      </c>
      <c r="O28" s="14" t="s">
        <v>384</v>
      </c>
      <c r="P28" s="14" t="s">
        <v>73</v>
      </c>
      <c r="R28" s="14" t="s">
        <v>73</v>
      </c>
      <c r="S28" s="14" t="s">
        <v>73</v>
      </c>
      <c r="T28" s="14" t="s">
        <v>73</v>
      </c>
      <c r="U28" s="14" t="s">
        <v>73</v>
      </c>
      <c r="V28" s="14" t="s">
        <v>73</v>
      </c>
      <c r="W28" s="14" t="s">
        <v>73</v>
      </c>
      <c r="X28" s="14" t="s">
        <v>73</v>
      </c>
      <c r="AC28" s="14" t="s">
        <v>168</v>
      </c>
      <c r="AE28" s="14">
        <v>300.0</v>
      </c>
      <c r="AF28" s="14">
        <v>400.0</v>
      </c>
      <c r="AG28" s="14" t="s">
        <v>171</v>
      </c>
      <c r="AI28" s="14" t="s">
        <v>176</v>
      </c>
    </row>
    <row r="29">
      <c r="A29" s="14">
        <v>1006.0</v>
      </c>
      <c r="B29" s="14" t="s">
        <v>380</v>
      </c>
      <c r="C29" s="14">
        <v>15.0</v>
      </c>
      <c r="D29" s="15" t="s">
        <v>133</v>
      </c>
      <c r="G29" s="14" t="s">
        <v>136</v>
      </c>
      <c r="H29" s="14">
        <v>1.0</v>
      </c>
      <c r="I29" s="14" t="s">
        <v>145</v>
      </c>
      <c r="L29" s="14"/>
      <c r="M29" s="14" t="s">
        <v>157</v>
      </c>
      <c r="N29" s="14" t="s">
        <v>158</v>
      </c>
      <c r="O29" s="14" t="s">
        <v>384</v>
      </c>
      <c r="P29" s="14" t="s">
        <v>73</v>
      </c>
      <c r="R29" s="14" t="s">
        <v>105</v>
      </c>
      <c r="S29" s="14" t="s">
        <v>73</v>
      </c>
      <c r="T29" s="14" t="s">
        <v>73</v>
      </c>
      <c r="U29" s="14" t="s">
        <v>73</v>
      </c>
      <c r="V29" s="14" t="s">
        <v>73</v>
      </c>
      <c r="W29" s="14" t="s">
        <v>73</v>
      </c>
      <c r="X29" s="14" t="s">
        <v>73</v>
      </c>
      <c r="Y29" s="14" t="s">
        <v>515</v>
      </c>
      <c r="AC29" s="14" t="s">
        <v>168</v>
      </c>
      <c r="AE29" s="14">
        <v>300.0</v>
      </c>
      <c r="AF29" s="14">
        <v>400.0</v>
      </c>
      <c r="AG29" s="14" t="s">
        <v>171</v>
      </c>
      <c r="AI29" s="14" t="s">
        <v>176</v>
      </c>
    </row>
    <row r="30">
      <c r="A30" s="14">
        <v>1006.0</v>
      </c>
      <c r="B30" s="14" t="s">
        <v>380</v>
      </c>
      <c r="C30" s="14">
        <v>16.0</v>
      </c>
      <c r="D30" s="15" t="s">
        <v>133</v>
      </c>
      <c r="G30" s="14" t="s">
        <v>136</v>
      </c>
      <c r="H30" s="14">
        <v>1.0</v>
      </c>
      <c r="I30" s="14" t="s">
        <v>145</v>
      </c>
      <c r="L30" s="14"/>
      <c r="M30" s="14" t="s">
        <v>157</v>
      </c>
      <c r="N30" s="14" t="s">
        <v>158</v>
      </c>
      <c r="O30" s="14" t="s">
        <v>384</v>
      </c>
      <c r="P30" s="14" t="s">
        <v>73</v>
      </c>
      <c r="R30" s="14" t="s">
        <v>73</v>
      </c>
      <c r="S30" s="14" t="s">
        <v>73</v>
      </c>
      <c r="T30" s="14" t="s">
        <v>73</v>
      </c>
      <c r="U30" s="14" t="s">
        <v>73</v>
      </c>
      <c r="V30" s="14" t="s">
        <v>73</v>
      </c>
      <c r="W30" s="14" t="s">
        <v>73</v>
      </c>
      <c r="X30" s="14" t="s">
        <v>73</v>
      </c>
      <c r="AC30" s="14" t="s">
        <v>168</v>
      </c>
      <c r="AE30" s="14">
        <v>300.0</v>
      </c>
      <c r="AF30" s="14">
        <v>400.0</v>
      </c>
      <c r="AG30" s="14" t="s">
        <v>171</v>
      </c>
      <c r="AI30" s="14" t="s">
        <v>176</v>
      </c>
    </row>
    <row r="31">
      <c r="A31" s="14">
        <v>1006.0</v>
      </c>
      <c r="B31" s="14" t="s">
        <v>380</v>
      </c>
      <c r="C31" s="14">
        <v>17.0</v>
      </c>
      <c r="D31" s="15" t="s">
        <v>133</v>
      </c>
      <c r="G31" s="14" t="s">
        <v>136</v>
      </c>
      <c r="H31" s="14">
        <v>1.0</v>
      </c>
      <c r="I31" s="14" t="s">
        <v>145</v>
      </c>
      <c r="L31" s="14"/>
      <c r="M31" s="14" t="s">
        <v>157</v>
      </c>
      <c r="N31" s="14" t="s">
        <v>158</v>
      </c>
      <c r="O31" s="14" t="s">
        <v>384</v>
      </c>
      <c r="P31" s="14" t="s">
        <v>73</v>
      </c>
      <c r="R31" s="14" t="s">
        <v>73</v>
      </c>
      <c r="S31" s="14" t="s">
        <v>73</v>
      </c>
      <c r="T31" s="14" t="s">
        <v>73</v>
      </c>
      <c r="U31" s="14" t="s">
        <v>73</v>
      </c>
      <c r="V31" s="14" t="s">
        <v>73</v>
      </c>
      <c r="W31" s="14" t="s">
        <v>73</v>
      </c>
      <c r="X31" s="14" t="s">
        <v>73</v>
      </c>
      <c r="AC31" s="14" t="s">
        <v>168</v>
      </c>
      <c r="AE31" s="14">
        <v>300.0</v>
      </c>
      <c r="AF31" s="14">
        <v>400.0</v>
      </c>
      <c r="AG31" s="14" t="s">
        <v>171</v>
      </c>
      <c r="AI31" s="14" t="s">
        <v>176</v>
      </c>
    </row>
    <row r="32">
      <c r="A32" s="14">
        <v>1006.0</v>
      </c>
      <c r="B32" s="14" t="s">
        <v>380</v>
      </c>
      <c r="C32" s="14">
        <v>18.0</v>
      </c>
      <c r="D32" s="15" t="s">
        <v>133</v>
      </c>
      <c r="G32" s="14" t="s">
        <v>136</v>
      </c>
      <c r="H32" s="14">
        <v>1.0</v>
      </c>
      <c r="I32" s="14" t="s">
        <v>145</v>
      </c>
      <c r="L32" s="14"/>
      <c r="M32" s="14" t="s">
        <v>157</v>
      </c>
      <c r="N32" s="14" t="s">
        <v>158</v>
      </c>
      <c r="O32" s="14" t="s">
        <v>384</v>
      </c>
      <c r="P32" s="14" t="s">
        <v>73</v>
      </c>
      <c r="R32" s="14" t="s">
        <v>73</v>
      </c>
      <c r="S32" s="14" t="s">
        <v>73</v>
      </c>
      <c r="T32" s="14" t="s">
        <v>73</v>
      </c>
      <c r="U32" s="14" t="s">
        <v>73</v>
      </c>
      <c r="V32" s="14" t="s">
        <v>73</v>
      </c>
      <c r="W32" s="14" t="s">
        <v>73</v>
      </c>
      <c r="X32" s="14" t="s">
        <v>73</v>
      </c>
      <c r="AC32" s="14" t="s">
        <v>168</v>
      </c>
      <c r="AE32" s="14">
        <v>300.0</v>
      </c>
      <c r="AF32" s="14">
        <v>400.0</v>
      </c>
      <c r="AG32" s="14" t="s">
        <v>171</v>
      </c>
      <c r="AI32" s="14" t="s">
        <v>176</v>
      </c>
    </row>
    <row r="33">
      <c r="A33" s="14">
        <v>1006.0</v>
      </c>
      <c r="B33" s="14" t="s">
        <v>380</v>
      </c>
      <c r="C33" s="14">
        <v>19.0</v>
      </c>
      <c r="D33" s="15" t="s">
        <v>133</v>
      </c>
      <c r="G33" s="14" t="s">
        <v>136</v>
      </c>
      <c r="H33" s="14">
        <v>1.0</v>
      </c>
      <c r="I33" s="14" t="s">
        <v>145</v>
      </c>
      <c r="L33" s="14"/>
      <c r="M33" s="14" t="s">
        <v>157</v>
      </c>
      <c r="N33" s="14" t="s">
        <v>158</v>
      </c>
      <c r="O33" s="14" t="s">
        <v>384</v>
      </c>
      <c r="P33" s="14" t="s">
        <v>73</v>
      </c>
      <c r="R33" s="14" t="s">
        <v>73</v>
      </c>
      <c r="S33" s="14" t="s">
        <v>73</v>
      </c>
      <c r="T33" s="14" t="s">
        <v>73</v>
      </c>
      <c r="U33" s="14" t="s">
        <v>73</v>
      </c>
      <c r="V33" s="14" t="s">
        <v>73</v>
      </c>
      <c r="W33" s="14" t="s">
        <v>73</v>
      </c>
      <c r="X33" s="14" t="s">
        <v>73</v>
      </c>
      <c r="AC33" s="14" t="s">
        <v>168</v>
      </c>
      <c r="AE33" s="14">
        <v>300.0</v>
      </c>
      <c r="AF33" s="14">
        <v>400.0</v>
      </c>
      <c r="AG33" s="14" t="s">
        <v>171</v>
      </c>
      <c r="AI33" s="14" t="s">
        <v>176</v>
      </c>
    </row>
    <row r="34">
      <c r="A34" s="14">
        <v>1006.0</v>
      </c>
      <c r="B34" s="14" t="s">
        <v>380</v>
      </c>
      <c r="C34" s="14">
        <v>20.0</v>
      </c>
      <c r="D34" s="15" t="s">
        <v>133</v>
      </c>
      <c r="G34" s="14" t="s">
        <v>136</v>
      </c>
      <c r="H34" s="14">
        <v>1.0</v>
      </c>
      <c r="I34" s="14" t="s">
        <v>145</v>
      </c>
      <c r="L34" s="14"/>
      <c r="M34" s="14" t="s">
        <v>157</v>
      </c>
      <c r="N34" s="14" t="s">
        <v>158</v>
      </c>
      <c r="O34" s="14" t="s">
        <v>384</v>
      </c>
      <c r="P34" s="14" t="s">
        <v>73</v>
      </c>
      <c r="R34" s="14" t="s">
        <v>73</v>
      </c>
      <c r="S34" s="14" t="s">
        <v>73</v>
      </c>
      <c r="T34" s="14" t="s">
        <v>73</v>
      </c>
      <c r="U34" s="14" t="s">
        <v>73</v>
      </c>
      <c r="V34" s="14" t="s">
        <v>73</v>
      </c>
      <c r="W34" s="14" t="s">
        <v>73</v>
      </c>
      <c r="X34" s="14" t="s">
        <v>73</v>
      </c>
      <c r="AC34" s="14" t="s">
        <v>168</v>
      </c>
      <c r="AE34" s="14">
        <v>300.0</v>
      </c>
      <c r="AF34" s="14">
        <v>400.0</v>
      </c>
      <c r="AG34" s="14" t="s">
        <v>171</v>
      </c>
      <c r="AI34" s="14" t="s">
        <v>176</v>
      </c>
    </row>
    <row r="35">
      <c r="A35" s="14">
        <v>1006.0</v>
      </c>
      <c r="B35" s="14" t="s">
        <v>380</v>
      </c>
      <c r="C35" s="14">
        <v>21.0</v>
      </c>
      <c r="D35" s="15" t="s">
        <v>133</v>
      </c>
      <c r="G35" s="14" t="s">
        <v>136</v>
      </c>
      <c r="H35" s="14">
        <v>1.0</v>
      </c>
      <c r="I35" s="14" t="s">
        <v>145</v>
      </c>
      <c r="L35" s="14"/>
      <c r="M35" s="14" t="s">
        <v>157</v>
      </c>
      <c r="N35" s="14" t="s">
        <v>158</v>
      </c>
      <c r="O35" s="14" t="s">
        <v>384</v>
      </c>
      <c r="P35" s="14" t="s">
        <v>73</v>
      </c>
      <c r="R35" s="14" t="s">
        <v>73</v>
      </c>
      <c r="S35" s="14" t="s">
        <v>73</v>
      </c>
      <c r="T35" s="14" t="s">
        <v>73</v>
      </c>
      <c r="U35" s="14" t="s">
        <v>73</v>
      </c>
      <c r="V35" s="14" t="s">
        <v>73</v>
      </c>
      <c r="W35" s="14" t="s">
        <v>73</v>
      </c>
      <c r="X35" s="14" t="s">
        <v>73</v>
      </c>
      <c r="AC35" s="14" t="s">
        <v>168</v>
      </c>
      <c r="AE35" s="14">
        <v>300.0</v>
      </c>
      <c r="AF35" s="14">
        <v>400.0</v>
      </c>
      <c r="AG35" s="14" t="s">
        <v>171</v>
      </c>
      <c r="AI35" s="14" t="s">
        <v>176</v>
      </c>
    </row>
    <row r="36">
      <c r="A36" s="14">
        <v>1006.0</v>
      </c>
      <c r="B36" s="14" t="s">
        <v>380</v>
      </c>
      <c r="C36" s="14">
        <v>22.0</v>
      </c>
      <c r="D36" s="15" t="s">
        <v>133</v>
      </c>
      <c r="G36" s="14" t="s">
        <v>136</v>
      </c>
      <c r="H36" s="14">
        <v>1.0</v>
      </c>
      <c r="I36" s="14" t="s">
        <v>145</v>
      </c>
      <c r="L36" s="14"/>
      <c r="M36" s="14" t="s">
        <v>157</v>
      </c>
      <c r="N36" s="14" t="s">
        <v>158</v>
      </c>
      <c r="O36" s="14" t="s">
        <v>384</v>
      </c>
      <c r="P36" s="14" t="s">
        <v>73</v>
      </c>
      <c r="R36" s="14" t="s">
        <v>73</v>
      </c>
      <c r="S36" s="14" t="s">
        <v>73</v>
      </c>
      <c r="T36" s="14" t="s">
        <v>73</v>
      </c>
      <c r="U36" s="14" t="s">
        <v>73</v>
      </c>
      <c r="V36" s="14" t="s">
        <v>73</v>
      </c>
      <c r="W36" s="14" t="s">
        <v>73</v>
      </c>
      <c r="X36" s="14" t="s">
        <v>73</v>
      </c>
      <c r="AC36" s="14" t="s">
        <v>168</v>
      </c>
      <c r="AE36" s="14">
        <v>300.0</v>
      </c>
      <c r="AF36" s="14">
        <v>400.0</v>
      </c>
      <c r="AG36" s="14" t="s">
        <v>171</v>
      </c>
      <c r="AI36" s="14" t="s">
        <v>176</v>
      </c>
    </row>
    <row r="37">
      <c r="A37" s="14">
        <v>1006.0</v>
      </c>
      <c r="B37" s="14" t="s">
        <v>380</v>
      </c>
      <c r="C37" s="14">
        <v>23.0</v>
      </c>
      <c r="D37" s="15" t="s">
        <v>133</v>
      </c>
      <c r="G37" s="14" t="s">
        <v>136</v>
      </c>
      <c r="H37" s="14">
        <v>1.0</v>
      </c>
      <c r="I37" s="14" t="s">
        <v>145</v>
      </c>
      <c r="L37" s="14"/>
      <c r="M37" s="14" t="s">
        <v>157</v>
      </c>
      <c r="N37" s="14" t="s">
        <v>158</v>
      </c>
      <c r="O37" s="14" t="s">
        <v>384</v>
      </c>
      <c r="P37" s="14" t="s">
        <v>73</v>
      </c>
      <c r="R37" s="14" t="s">
        <v>73</v>
      </c>
      <c r="S37" s="14" t="s">
        <v>73</v>
      </c>
      <c r="T37" s="14" t="s">
        <v>73</v>
      </c>
      <c r="U37" s="14" t="s">
        <v>73</v>
      </c>
      <c r="V37" s="14" t="s">
        <v>73</v>
      </c>
      <c r="W37" s="14" t="s">
        <v>73</v>
      </c>
      <c r="X37" s="14" t="s">
        <v>73</v>
      </c>
      <c r="AC37" s="14" t="s">
        <v>168</v>
      </c>
      <c r="AE37" s="14">
        <v>300.0</v>
      </c>
      <c r="AF37" s="14">
        <v>400.0</v>
      </c>
      <c r="AG37" s="14" t="s">
        <v>171</v>
      </c>
      <c r="AI37" s="14" t="s">
        <v>176</v>
      </c>
    </row>
    <row r="38">
      <c r="A38" s="14">
        <v>1006.0</v>
      </c>
      <c r="B38" s="14" t="s">
        <v>380</v>
      </c>
      <c r="C38" s="14">
        <v>24.0</v>
      </c>
      <c r="D38" s="15" t="s">
        <v>133</v>
      </c>
      <c r="G38" s="14" t="s">
        <v>136</v>
      </c>
      <c r="H38" s="14">
        <v>1.0</v>
      </c>
      <c r="I38" s="14" t="s">
        <v>145</v>
      </c>
      <c r="L38" s="14"/>
      <c r="M38" s="14" t="s">
        <v>157</v>
      </c>
      <c r="N38" s="14" t="s">
        <v>158</v>
      </c>
      <c r="O38" s="14" t="s">
        <v>384</v>
      </c>
      <c r="P38" s="14" t="s">
        <v>73</v>
      </c>
      <c r="R38" s="14" t="s">
        <v>73</v>
      </c>
      <c r="S38" s="14" t="s">
        <v>73</v>
      </c>
      <c r="T38" s="14" t="s">
        <v>73</v>
      </c>
      <c r="U38" s="14" t="s">
        <v>73</v>
      </c>
      <c r="V38" s="14" t="s">
        <v>73</v>
      </c>
      <c r="W38" s="14" t="s">
        <v>73</v>
      </c>
      <c r="X38" s="14" t="s">
        <v>73</v>
      </c>
      <c r="AC38" s="14" t="s">
        <v>168</v>
      </c>
      <c r="AE38" s="14">
        <v>300.0</v>
      </c>
      <c r="AF38" s="14">
        <v>400.0</v>
      </c>
      <c r="AG38" s="14" t="s">
        <v>171</v>
      </c>
      <c r="AI38" s="14" t="s">
        <v>176</v>
      </c>
    </row>
    <row r="39">
      <c r="A39" s="14">
        <v>1006.0</v>
      </c>
      <c r="B39" s="14" t="s">
        <v>380</v>
      </c>
      <c r="C39" s="14">
        <v>25.0</v>
      </c>
      <c r="D39" s="15" t="s">
        <v>133</v>
      </c>
      <c r="G39" s="14" t="s">
        <v>136</v>
      </c>
      <c r="H39" s="14">
        <v>1.0</v>
      </c>
      <c r="I39" s="14" t="s">
        <v>145</v>
      </c>
      <c r="L39" s="14"/>
      <c r="M39" s="14" t="s">
        <v>157</v>
      </c>
      <c r="N39" s="14" t="s">
        <v>158</v>
      </c>
      <c r="O39" s="14" t="s">
        <v>384</v>
      </c>
      <c r="P39" s="14" t="s">
        <v>73</v>
      </c>
      <c r="R39" s="14" t="s">
        <v>73</v>
      </c>
      <c r="S39" s="14" t="s">
        <v>73</v>
      </c>
      <c r="T39" s="14" t="s">
        <v>73</v>
      </c>
      <c r="U39" s="14" t="s">
        <v>73</v>
      </c>
      <c r="V39" s="14" t="s">
        <v>73</v>
      </c>
      <c r="W39" s="14" t="s">
        <v>73</v>
      </c>
      <c r="X39" s="14" t="s">
        <v>73</v>
      </c>
      <c r="AC39" s="14" t="s">
        <v>168</v>
      </c>
      <c r="AE39" s="14">
        <v>300.0</v>
      </c>
      <c r="AF39" s="14">
        <v>400.0</v>
      </c>
      <c r="AG39" s="14" t="s">
        <v>171</v>
      </c>
      <c r="AI39" s="14" t="s">
        <v>176</v>
      </c>
    </row>
    <row r="40">
      <c r="A40" s="14">
        <v>1006.0</v>
      </c>
      <c r="B40" s="14" t="s">
        <v>380</v>
      </c>
      <c r="C40" s="14">
        <v>26.0</v>
      </c>
      <c r="D40" s="15" t="s">
        <v>133</v>
      </c>
      <c r="G40" s="14" t="s">
        <v>136</v>
      </c>
      <c r="H40" s="14">
        <v>1.0</v>
      </c>
      <c r="I40" s="14" t="s">
        <v>145</v>
      </c>
      <c r="L40" s="14"/>
      <c r="M40" s="14" t="s">
        <v>157</v>
      </c>
      <c r="N40" s="14" t="s">
        <v>158</v>
      </c>
      <c r="O40" s="14" t="s">
        <v>384</v>
      </c>
      <c r="P40" s="14" t="s">
        <v>73</v>
      </c>
      <c r="R40" s="14" t="s">
        <v>73</v>
      </c>
      <c r="S40" s="14" t="s">
        <v>73</v>
      </c>
      <c r="T40" s="14" t="s">
        <v>73</v>
      </c>
      <c r="U40" s="14" t="s">
        <v>73</v>
      </c>
      <c r="V40" s="14" t="s">
        <v>73</v>
      </c>
      <c r="W40" s="14" t="s">
        <v>73</v>
      </c>
      <c r="X40" s="14" t="s">
        <v>73</v>
      </c>
      <c r="AC40" s="14" t="s">
        <v>168</v>
      </c>
      <c r="AE40" s="14">
        <v>300.0</v>
      </c>
      <c r="AF40" s="14">
        <v>400.0</v>
      </c>
      <c r="AG40" s="14" t="s">
        <v>171</v>
      </c>
      <c r="AI40" s="14" t="s">
        <v>176</v>
      </c>
    </row>
    <row r="41">
      <c r="A41" s="14">
        <v>1006.0</v>
      </c>
      <c r="B41" s="14" t="s">
        <v>380</v>
      </c>
      <c r="C41" s="14">
        <v>27.0</v>
      </c>
      <c r="D41" s="15" t="s">
        <v>133</v>
      </c>
      <c r="G41" s="14" t="s">
        <v>136</v>
      </c>
      <c r="H41" s="14">
        <v>1.0</v>
      </c>
      <c r="I41" s="14" t="s">
        <v>145</v>
      </c>
      <c r="L41" s="14"/>
      <c r="M41" s="14" t="s">
        <v>157</v>
      </c>
      <c r="N41" s="14" t="s">
        <v>158</v>
      </c>
      <c r="O41" s="14" t="s">
        <v>384</v>
      </c>
      <c r="P41" s="14" t="s">
        <v>73</v>
      </c>
      <c r="R41" s="14" t="s">
        <v>73</v>
      </c>
      <c r="S41" s="14" t="s">
        <v>73</v>
      </c>
      <c r="T41" s="14" t="s">
        <v>73</v>
      </c>
      <c r="U41" s="14" t="s">
        <v>73</v>
      </c>
      <c r="V41" s="14" t="s">
        <v>73</v>
      </c>
      <c r="W41" s="14" t="s">
        <v>73</v>
      </c>
      <c r="X41" s="14" t="s">
        <v>73</v>
      </c>
      <c r="AC41" s="14" t="s">
        <v>168</v>
      </c>
      <c r="AE41" s="14">
        <v>300.0</v>
      </c>
      <c r="AF41" s="14">
        <v>400.0</v>
      </c>
      <c r="AG41" s="14" t="s">
        <v>171</v>
      </c>
      <c r="AI41" s="14" t="s">
        <v>176</v>
      </c>
    </row>
    <row r="42">
      <c r="A42" s="14">
        <v>1006.0</v>
      </c>
      <c r="B42" s="14" t="s">
        <v>380</v>
      </c>
      <c r="C42" s="14">
        <v>28.0</v>
      </c>
      <c r="D42" s="15" t="s">
        <v>133</v>
      </c>
      <c r="G42" s="14" t="s">
        <v>136</v>
      </c>
      <c r="H42" s="14">
        <v>1.0</v>
      </c>
      <c r="I42" s="14" t="s">
        <v>145</v>
      </c>
      <c r="L42" s="14"/>
      <c r="M42" s="14" t="s">
        <v>157</v>
      </c>
      <c r="N42" s="14" t="s">
        <v>158</v>
      </c>
      <c r="O42" s="14" t="s">
        <v>384</v>
      </c>
      <c r="P42" s="14" t="s">
        <v>73</v>
      </c>
      <c r="R42" s="14" t="s">
        <v>73</v>
      </c>
      <c r="S42" s="14" t="s">
        <v>73</v>
      </c>
      <c r="T42" s="14" t="s">
        <v>73</v>
      </c>
      <c r="U42" s="14" t="s">
        <v>73</v>
      </c>
      <c r="V42" s="14" t="s">
        <v>73</v>
      </c>
      <c r="W42" s="14" t="s">
        <v>73</v>
      </c>
      <c r="X42" s="14" t="s">
        <v>73</v>
      </c>
      <c r="AC42" s="14" t="s">
        <v>168</v>
      </c>
      <c r="AE42" s="14">
        <v>300.0</v>
      </c>
      <c r="AF42" s="14">
        <v>400.0</v>
      </c>
      <c r="AG42" s="14" t="s">
        <v>171</v>
      </c>
      <c r="AI42" s="14" t="s">
        <v>176</v>
      </c>
    </row>
    <row r="43">
      <c r="A43" s="14">
        <v>1006.0</v>
      </c>
      <c r="B43" s="14" t="s">
        <v>380</v>
      </c>
      <c r="C43" s="14">
        <v>29.0</v>
      </c>
      <c r="D43" s="15" t="s">
        <v>133</v>
      </c>
      <c r="G43" s="14" t="s">
        <v>136</v>
      </c>
      <c r="H43" s="14">
        <v>1.0</v>
      </c>
      <c r="I43" s="14" t="s">
        <v>145</v>
      </c>
      <c r="L43" s="14"/>
      <c r="M43" s="14" t="s">
        <v>157</v>
      </c>
      <c r="N43" s="14" t="s">
        <v>158</v>
      </c>
      <c r="O43" s="14" t="s">
        <v>234</v>
      </c>
      <c r="P43" s="14" t="s">
        <v>73</v>
      </c>
      <c r="R43" s="14" t="s">
        <v>73</v>
      </c>
      <c r="S43" s="14" t="s">
        <v>73</v>
      </c>
      <c r="T43" s="14" t="s">
        <v>73</v>
      </c>
      <c r="U43" s="14" t="s">
        <v>73</v>
      </c>
      <c r="V43" s="14" t="s">
        <v>73</v>
      </c>
      <c r="W43" s="14" t="s">
        <v>73</v>
      </c>
      <c r="X43" s="14" t="s">
        <v>73</v>
      </c>
      <c r="AC43" s="14" t="s">
        <v>168</v>
      </c>
      <c r="AE43" s="14">
        <v>300.0</v>
      </c>
      <c r="AF43" s="14">
        <v>400.0</v>
      </c>
      <c r="AG43" s="14" t="s">
        <v>171</v>
      </c>
      <c r="AI43" s="14" t="s">
        <v>176</v>
      </c>
    </row>
    <row r="44">
      <c r="A44" s="14">
        <v>1006.0</v>
      </c>
      <c r="B44" s="14" t="s">
        <v>380</v>
      </c>
      <c r="C44" s="14">
        <v>30.0</v>
      </c>
      <c r="D44" s="15" t="s">
        <v>133</v>
      </c>
      <c r="G44" s="14" t="s">
        <v>136</v>
      </c>
      <c r="H44" s="14">
        <v>1.0</v>
      </c>
      <c r="I44" s="14" t="s">
        <v>145</v>
      </c>
      <c r="L44" s="14"/>
      <c r="M44" s="14" t="s">
        <v>157</v>
      </c>
      <c r="N44" s="14" t="s">
        <v>158</v>
      </c>
      <c r="O44" s="14" t="s">
        <v>234</v>
      </c>
      <c r="P44" s="14" t="s">
        <v>73</v>
      </c>
      <c r="R44" s="14" t="s">
        <v>73</v>
      </c>
      <c r="S44" s="14" t="s">
        <v>73</v>
      </c>
      <c r="T44" s="14" t="s">
        <v>73</v>
      </c>
      <c r="U44" s="14" t="s">
        <v>73</v>
      </c>
      <c r="V44" s="14" t="s">
        <v>73</v>
      </c>
      <c r="W44" s="14" t="s">
        <v>73</v>
      </c>
      <c r="X44" s="14" t="s">
        <v>73</v>
      </c>
      <c r="AC44" s="14" t="s">
        <v>168</v>
      </c>
      <c r="AE44" s="14">
        <v>300.0</v>
      </c>
      <c r="AF44" s="14">
        <v>400.0</v>
      </c>
      <c r="AG44" s="14" t="s">
        <v>171</v>
      </c>
      <c r="AI44" s="14" t="s">
        <v>176</v>
      </c>
    </row>
    <row r="45">
      <c r="A45" s="14">
        <v>1006.0</v>
      </c>
      <c r="B45" s="14" t="s">
        <v>380</v>
      </c>
      <c r="C45" s="14">
        <v>31.0</v>
      </c>
      <c r="D45" s="15" t="s">
        <v>133</v>
      </c>
      <c r="G45" s="14" t="s">
        <v>136</v>
      </c>
      <c r="H45" s="14">
        <v>1.0</v>
      </c>
      <c r="I45" s="14" t="s">
        <v>145</v>
      </c>
      <c r="L45" s="14"/>
      <c r="M45" s="14" t="s">
        <v>157</v>
      </c>
      <c r="N45" s="14" t="s">
        <v>158</v>
      </c>
      <c r="O45" s="14" t="s">
        <v>234</v>
      </c>
      <c r="P45" s="14" t="s">
        <v>73</v>
      </c>
      <c r="R45" s="14" t="s">
        <v>73</v>
      </c>
      <c r="S45" s="14" t="s">
        <v>73</v>
      </c>
      <c r="T45" s="14" t="s">
        <v>73</v>
      </c>
      <c r="U45" s="14" t="s">
        <v>73</v>
      </c>
      <c r="V45" s="14" t="s">
        <v>73</v>
      </c>
      <c r="W45" s="14" t="s">
        <v>73</v>
      </c>
      <c r="X45" s="14" t="s">
        <v>73</v>
      </c>
      <c r="AC45" s="14" t="s">
        <v>168</v>
      </c>
      <c r="AE45" s="14">
        <v>300.0</v>
      </c>
      <c r="AF45" s="14">
        <v>400.0</v>
      </c>
      <c r="AG45" s="14" t="s">
        <v>171</v>
      </c>
      <c r="AI45" s="14" t="s">
        <v>176</v>
      </c>
    </row>
    <row r="46">
      <c r="A46" s="14">
        <v>1006.0</v>
      </c>
      <c r="B46" s="14" t="s">
        <v>380</v>
      </c>
      <c r="C46" s="14">
        <v>32.0</v>
      </c>
      <c r="D46" s="15" t="s">
        <v>133</v>
      </c>
      <c r="G46" s="14" t="s">
        <v>136</v>
      </c>
      <c r="H46" s="14">
        <v>1.0</v>
      </c>
      <c r="I46" s="14" t="s">
        <v>145</v>
      </c>
      <c r="L46" s="14"/>
      <c r="M46" s="14" t="s">
        <v>157</v>
      </c>
      <c r="N46" s="14" t="s">
        <v>158</v>
      </c>
      <c r="O46" s="14" t="s">
        <v>234</v>
      </c>
      <c r="P46" s="14" t="s">
        <v>73</v>
      </c>
      <c r="R46" s="14" t="s">
        <v>73</v>
      </c>
      <c r="S46" s="14" t="s">
        <v>73</v>
      </c>
      <c r="T46" s="14" t="s">
        <v>73</v>
      </c>
      <c r="U46" s="14" t="s">
        <v>73</v>
      </c>
      <c r="V46" s="14" t="s">
        <v>73</v>
      </c>
      <c r="W46" s="14" t="s">
        <v>73</v>
      </c>
      <c r="X46" s="14" t="s">
        <v>73</v>
      </c>
      <c r="AC46" s="14" t="s">
        <v>168</v>
      </c>
      <c r="AE46" s="14">
        <v>300.0</v>
      </c>
      <c r="AF46" s="14">
        <v>400.0</v>
      </c>
      <c r="AG46" s="14" t="s">
        <v>171</v>
      </c>
      <c r="AI46" s="14" t="s">
        <v>176</v>
      </c>
    </row>
    <row r="47">
      <c r="A47" s="14">
        <v>1006.0</v>
      </c>
      <c r="B47" s="14" t="s">
        <v>380</v>
      </c>
      <c r="C47" s="14">
        <v>33.0</v>
      </c>
      <c r="D47" s="15" t="s">
        <v>133</v>
      </c>
      <c r="G47" s="14" t="s">
        <v>136</v>
      </c>
      <c r="H47" s="14">
        <v>1.0</v>
      </c>
      <c r="I47" s="14" t="s">
        <v>145</v>
      </c>
      <c r="L47" s="14"/>
      <c r="M47" s="14" t="s">
        <v>157</v>
      </c>
      <c r="N47" s="14" t="s">
        <v>158</v>
      </c>
      <c r="O47" s="14" t="s">
        <v>234</v>
      </c>
      <c r="P47" s="14" t="s">
        <v>73</v>
      </c>
      <c r="R47" s="14" t="s">
        <v>73</v>
      </c>
      <c r="S47" s="14" t="s">
        <v>73</v>
      </c>
      <c r="T47" s="14" t="s">
        <v>73</v>
      </c>
      <c r="U47" s="14" t="s">
        <v>73</v>
      </c>
      <c r="V47" s="14" t="s">
        <v>73</v>
      </c>
      <c r="W47" s="14" t="s">
        <v>73</v>
      </c>
      <c r="X47" s="14" t="s">
        <v>73</v>
      </c>
      <c r="AC47" s="14" t="s">
        <v>168</v>
      </c>
      <c r="AE47" s="14">
        <v>300.0</v>
      </c>
      <c r="AF47" s="14">
        <v>400.0</v>
      </c>
      <c r="AG47" s="14" t="s">
        <v>171</v>
      </c>
      <c r="AI47" s="14" t="s">
        <v>176</v>
      </c>
    </row>
    <row r="48">
      <c r="A48" s="14">
        <v>1006.0</v>
      </c>
      <c r="B48" s="14" t="s">
        <v>380</v>
      </c>
      <c r="C48" s="14">
        <v>34.0</v>
      </c>
      <c r="D48" s="15" t="s">
        <v>133</v>
      </c>
      <c r="G48" s="14" t="s">
        <v>136</v>
      </c>
      <c r="H48" s="14">
        <v>1.0</v>
      </c>
      <c r="I48" s="14" t="s">
        <v>145</v>
      </c>
      <c r="L48" s="14"/>
      <c r="M48" s="14" t="s">
        <v>157</v>
      </c>
      <c r="N48" s="14" t="s">
        <v>158</v>
      </c>
      <c r="O48" s="14" t="s">
        <v>234</v>
      </c>
      <c r="P48" s="14" t="s">
        <v>73</v>
      </c>
      <c r="R48" s="14" t="s">
        <v>73</v>
      </c>
      <c r="S48" s="14" t="s">
        <v>73</v>
      </c>
      <c r="T48" s="14" t="s">
        <v>73</v>
      </c>
      <c r="U48" s="14" t="s">
        <v>73</v>
      </c>
      <c r="V48" s="14" t="s">
        <v>73</v>
      </c>
      <c r="W48" s="14" t="s">
        <v>73</v>
      </c>
      <c r="X48" s="14" t="s">
        <v>73</v>
      </c>
      <c r="AC48" s="14" t="s">
        <v>168</v>
      </c>
      <c r="AE48" s="14">
        <v>300.0</v>
      </c>
      <c r="AF48" s="14">
        <v>400.0</v>
      </c>
      <c r="AG48" s="14" t="s">
        <v>171</v>
      </c>
      <c r="AI48" s="14" t="s">
        <v>176</v>
      </c>
    </row>
    <row r="49">
      <c r="A49" s="14">
        <v>1006.0</v>
      </c>
      <c r="B49" s="14" t="s">
        <v>380</v>
      </c>
      <c r="C49" s="14">
        <v>35.0</v>
      </c>
      <c r="D49" s="15" t="s">
        <v>133</v>
      </c>
      <c r="G49" s="14" t="s">
        <v>136</v>
      </c>
      <c r="H49" s="14">
        <v>1.0</v>
      </c>
      <c r="I49" s="14" t="s">
        <v>145</v>
      </c>
      <c r="L49" s="14"/>
      <c r="M49" s="14" t="s">
        <v>157</v>
      </c>
      <c r="N49" s="14" t="s">
        <v>158</v>
      </c>
      <c r="O49" s="14" t="s">
        <v>234</v>
      </c>
      <c r="P49" s="14" t="s">
        <v>73</v>
      </c>
      <c r="R49" s="14" t="s">
        <v>105</v>
      </c>
      <c r="S49" s="14" t="s">
        <v>73</v>
      </c>
      <c r="T49" s="14" t="s">
        <v>73</v>
      </c>
      <c r="U49" s="14" t="s">
        <v>73</v>
      </c>
      <c r="V49" s="14" t="s">
        <v>73</v>
      </c>
      <c r="W49" s="14" t="s">
        <v>73</v>
      </c>
      <c r="X49" s="14" t="s">
        <v>73</v>
      </c>
      <c r="Y49" s="14" t="s">
        <v>683</v>
      </c>
      <c r="AC49" s="14" t="s">
        <v>240</v>
      </c>
      <c r="AE49" s="14">
        <v>300.0</v>
      </c>
      <c r="AF49" s="14">
        <v>400.0</v>
      </c>
      <c r="AG49" s="14" t="s">
        <v>171</v>
      </c>
      <c r="AI49" s="14" t="s">
        <v>176</v>
      </c>
    </row>
    <row r="50">
      <c r="A50" s="14">
        <v>1006.0</v>
      </c>
      <c r="B50" s="14" t="s">
        <v>380</v>
      </c>
      <c r="C50" s="14">
        <v>36.0</v>
      </c>
      <c r="D50" s="15" t="s">
        <v>133</v>
      </c>
      <c r="G50" s="14" t="s">
        <v>136</v>
      </c>
      <c r="H50" s="14">
        <v>1.0</v>
      </c>
      <c r="I50" s="14" t="s">
        <v>145</v>
      </c>
      <c r="L50" s="14"/>
      <c r="M50" s="14" t="s">
        <v>157</v>
      </c>
      <c r="N50" s="14" t="s">
        <v>158</v>
      </c>
      <c r="O50" s="14" t="s">
        <v>234</v>
      </c>
      <c r="P50" s="14" t="s">
        <v>73</v>
      </c>
      <c r="R50" s="14" t="s">
        <v>73</v>
      </c>
      <c r="S50" s="14" t="s">
        <v>73</v>
      </c>
      <c r="T50" s="14" t="s">
        <v>73</v>
      </c>
      <c r="U50" s="14" t="s">
        <v>73</v>
      </c>
      <c r="V50" s="14" t="s">
        <v>73</v>
      </c>
      <c r="W50" s="14" t="s">
        <v>73</v>
      </c>
      <c r="X50" s="14" t="s">
        <v>73</v>
      </c>
      <c r="AC50" s="14" t="s">
        <v>168</v>
      </c>
      <c r="AE50" s="14">
        <v>300.0</v>
      </c>
      <c r="AF50" s="14">
        <v>400.0</v>
      </c>
      <c r="AG50" s="14" t="s">
        <v>171</v>
      </c>
      <c r="AI50" s="14" t="s">
        <v>176</v>
      </c>
    </row>
    <row r="51">
      <c r="A51" s="14">
        <v>1006.0</v>
      </c>
      <c r="B51" s="14" t="s">
        <v>380</v>
      </c>
      <c r="C51" s="14">
        <v>37.0</v>
      </c>
      <c r="D51" s="15" t="s">
        <v>133</v>
      </c>
      <c r="G51" s="14" t="s">
        <v>136</v>
      </c>
      <c r="H51" s="14">
        <v>1.0</v>
      </c>
      <c r="I51" s="14" t="s">
        <v>145</v>
      </c>
      <c r="L51" s="14"/>
      <c r="M51" s="14" t="s">
        <v>157</v>
      </c>
      <c r="N51" s="14" t="s">
        <v>158</v>
      </c>
      <c r="O51" s="14" t="s">
        <v>234</v>
      </c>
      <c r="P51" s="14" t="s">
        <v>73</v>
      </c>
      <c r="R51" s="14" t="s">
        <v>73</v>
      </c>
      <c r="S51" s="14" t="s">
        <v>73</v>
      </c>
      <c r="T51" s="14" t="s">
        <v>73</v>
      </c>
      <c r="U51" s="14" t="s">
        <v>73</v>
      </c>
      <c r="V51" s="14" t="s">
        <v>73</v>
      </c>
      <c r="W51" s="14" t="s">
        <v>73</v>
      </c>
      <c r="X51" s="14" t="s">
        <v>73</v>
      </c>
      <c r="AC51" s="14" t="s">
        <v>168</v>
      </c>
      <c r="AE51" s="14">
        <v>300.0</v>
      </c>
      <c r="AF51" s="14">
        <v>400.0</v>
      </c>
      <c r="AG51" s="14" t="s">
        <v>171</v>
      </c>
      <c r="AI51" s="14" t="s">
        <v>176</v>
      </c>
    </row>
    <row r="52">
      <c r="A52" s="14">
        <v>1006.0</v>
      </c>
      <c r="B52" s="14" t="s">
        <v>380</v>
      </c>
      <c r="C52" s="14">
        <v>38.0</v>
      </c>
      <c r="D52" s="15" t="s">
        <v>133</v>
      </c>
      <c r="G52" s="14" t="s">
        <v>136</v>
      </c>
      <c r="H52" s="14">
        <v>1.0</v>
      </c>
      <c r="I52" s="14" t="s">
        <v>145</v>
      </c>
      <c r="L52" s="14"/>
      <c r="M52" s="14" t="s">
        <v>157</v>
      </c>
      <c r="N52" s="14" t="s">
        <v>158</v>
      </c>
      <c r="O52" s="14" t="s">
        <v>234</v>
      </c>
      <c r="P52" s="14" t="s">
        <v>73</v>
      </c>
      <c r="R52" s="14" t="s">
        <v>73</v>
      </c>
      <c r="S52" s="14" t="s">
        <v>73</v>
      </c>
      <c r="T52" s="14" t="s">
        <v>73</v>
      </c>
      <c r="U52" s="14" t="s">
        <v>73</v>
      </c>
      <c r="V52" s="14" t="s">
        <v>73</v>
      </c>
      <c r="W52" s="14" t="s">
        <v>73</v>
      </c>
      <c r="X52" s="14" t="s">
        <v>73</v>
      </c>
      <c r="AC52" s="14" t="s">
        <v>168</v>
      </c>
      <c r="AE52" s="14">
        <v>300.0</v>
      </c>
      <c r="AF52" s="14">
        <v>400.0</v>
      </c>
      <c r="AG52" s="14" t="s">
        <v>171</v>
      </c>
      <c r="AI52" s="14" t="s">
        <v>176</v>
      </c>
    </row>
    <row r="53">
      <c r="A53" s="14">
        <v>1006.0</v>
      </c>
      <c r="B53" s="14" t="s">
        <v>380</v>
      </c>
      <c r="C53" s="14">
        <v>39.0</v>
      </c>
      <c r="D53" s="15" t="s">
        <v>133</v>
      </c>
      <c r="G53" s="14" t="s">
        <v>136</v>
      </c>
      <c r="H53" s="14">
        <v>1.0</v>
      </c>
      <c r="I53" s="14" t="s">
        <v>145</v>
      </c>
      <c r="L53" s="14"/>
      <c r="M53" s="14" t="s">
        <v>157</v>
      </c>
      <c r="N53" s="14" t="s">
        <v>158</v>
      </c>
      <c r="O53" s="14" t="s">
        <v>234</v>
      </c>
      <c r="P53" s="14" t="s">
        <v>73</v>
      </c>
      <c r="R53" s="14" t="s">
        <v>73</v>
      </c>
      <c r="S53" s="14" t="s">
        <v>73</v>
      </c>
      <c r="T53" s="14" t="s">
        <v>73</v>
      </c>
      <c r="U53" s="14" t="s">
        <v>73</v>
      </c>
      <c r="V53" s="14" t="s">
        <v>73</v>
      </c>
      <c r="W53" s="14" t="s">
        <v>73</v>
      </c>
      <c r="X53" s="14" t="s">
        <v>73</v>
      </c>
      <c r="AC53" s="14" t="s">
        <v>168</v>
      </c>
      <c r="AE53" s="14">
        <v>300.0</v>
      </c>
      <c r="AF53" s="14">
        <v>400.0</v>
      </c>
      <c r="AG53" s="14" t="s">
        <v>171</v>
      </c>
      <c r="AI53" s="14" t="s">
        <v>176</v>
      </c>
    </row>
    <row r="54">
      <c r="A54" s="14">
        <v>1006.0</v>
      </c>
      <c r="B54" s="14" t="s">
        <v>380</v>
      </c>
      <c r="C54" s="14">
        <v>40.0</v>
      </c>
      <c r="D54" s="15" t="s">
        <v>133</v>
      </c>
      <c r="G54" s="14" t="s">
        <v>136</v>
      </c>
      <c r="H54" s="14">
        <v>1.0</v>
      </c>
      <c r="I54" s="14" t="s">
        <v>145</v>
      </c>
      <c r="L54" s="14"/>
      <c r="M54" s="14" t="s">
        <v>157</v>
      </c>
      <c r="N54" s="14" t="s">
        <v>158</v>
      </c>
      <c r="O54" s="14" t="s">
        <v>234</v>
      </c>
      <c r="P54" s="14" t="s">
        <v>73</v>
      </c>
      <c r="R54" s="14" t="s">
        <v>73</v>
      </c>
      <c r="S54" s="14" t="s">
        <v>73</v>
      </c>
      <c r="T54" s="14" t="s">
        <v>73</v>
      </c>
      <c r="U54" s="14" t="s">
        <v>73</v>
      </c>
      <c r="V54" s="14" t="s">
        <v>73</v>
      </c>
      <c r="W54" s="14" t="s">
        <v>73</v>
      </c>
      <c r="X54" s="14" t="s">
        <v>73</v>
      </c>
      <c r="AC54" s="14" t="s">
        <v>168</v>
      </c>
      <c r="AE54" s="14">
        <v>300.0</v>
      </c>
      <c r="AF54" s="14">
        <v>400.0</v>
      </c>
      <c r="AG54" s="14" t="s">
        <v>171</v>
      </c>
      <c r="AI54" s="14" t="s">
        <v>176</v>
      </c>
    </row>
    <row r="55">
      <c r="A55" s="14">
        <v>1006.0</v>
      </c>
      <c r="B55" s="14" t="s">
        <v>380</v>
      </c>
      <c r="C55" s="14">
        <v>41.0</v>
      </c>
      <c r="D55" s="15" t="s">
        <v>133</v>
      </c>
      <c r="G55" s="14" t="s">
        <v>136</v>
      </c>
      <c r="H55" s="14">
        <v>1.0</v>
      </c>
      <c r="I55" s="14" t="s">
        <v>145</v>
      </c>
      <c r="L55" s="14"/>
      <c r="M55" s="14" t="s">
        <v>157</v>
      </c>
      <c r="N55" s="14" t="s">
        <v>158</v>
      </c>
      <c r="O55" s="14" t="s">
        <v>234</v>
      </c>
      <c r="P55" s="14" t="s">
        <v>73</v>
      </c>
      <c r="R55" s="14" t="s">
        <v>73</v>
      </c>
      <c r="S55" s="14" t="s">
        <v>73</v>
      </c>
      <c r="T55" s="14" t="s">
        <v>73</v>
      </c>
      <c r="U55" s="14" t="s">
        <v>73</v>
      </c>
      <c r="V55" s="14" t="s">
        <v>73</v>
      </c>
      <c r="W55" s="14" t="s">
        <v>73</v>
      </c>
      <c r="X55" s="14" t="s">
        <v>73</v>
      </c>
      <c r="AC55" s="14" t="s">
        <v>168</v>
      </c>
      <c r="AE55" s="14">
        <v>300.0</v>
      </c>
      <c r="AF55" s="14">
        <v>400.0</v>
      </c>
      <c r="AG55" s="14" t="s">
        <v>171</v>
      </c>
      <c r="AI55" s="14" t="s">
        <v>176</v>
      </c>
    </row>
    <row r="56">
      <c r="A56" s="14">
        <v>1006.0</v>
      </c>
      <c r="B56" s="14" t="s">
        <v>380</v>
      </c>
      <c r="C56" s="14">
        <v>42.0</v>
      </c>
      <c r="D56" s="15" t="s">
        <v>133</v>
      </c>
      <c r="G56" s="14" t="s">
        <v>136</v>
      </c>
      <c r="H56" s="14">
        <v>1.0</v>
      </c>
      <c r="I56" s="14" t="s">
        <v>145</v>
      </c>
      <c r="L56" s="14"/>
      <c r="M56" s="14" t="s">
        <v>157</v>
      </c>
      <c r="N56" s="14" t="s">
        <v>158</v>
      </c>
      <c r="O56" s="14" t="s">
        <v>234</v>
      </c>
      <c r="P56" s="14" t="s">
        <v>73</v>
      </c>
      <c r="R56" s="14" t="s">
        <v>73</v>
      </c>
      <c r="S56" s="14" t="s">
        <v>73</v>
      </c>
      <c r="T56" s="14" t="s">
        <v>73</v>
      </c>
      <c r="U56" s="14" t="s">
        <v>73</v>
      </c>
      <c r="V56" s="14" t="s">
        <v>73</v>
      </c>
      <c r="W56" s="14" t="s">
        <v>73</v>
      </c>
      <c r="X56" s="14" t="s">
        <v>73</v>
      </c>
      <c r="AC56" s="14" t="s">
        <v>168</v>
      </c>
      <c r="AE56" s="14">
        <v>300.0</v>
      </c>
      <c r="AF56" s="14">
        <v>400.0</v>
      </c>
      <c r="AG56" s="14" t="s">
        <v>171</v>
      </c>
      <c r="AI56" s="14" t="s">
        <v>176</v>
      </c>
    </row>
    <row r="57">
      <c r="A57" s="14">
        <v>1006.0</v>
      </c>
      <c r="B57" s="14" t="s">
        <v>380</v>
      </c>
      <c r="C57" s="14">
        <v>43.0</v>
      </c>
      <c r="D57" s="15" t="s">
        <v>133</v>
      </c>
      <c r="G57" s="14" t="s">
        <v>136</v>
      </c>
      <c r="H57" s="14">
        <v>1.0</v>
      </c>
      <c r="I57" s="14" t="s">
        <v>145</v>
      </c>
      <c r="L57" s="14"/>
      <c r="M57" s="14" t="s">
        <v>157</v>
      </c>
      <c r="N57" s="14" t="s">
        <v>158</v>
      </c>
      <c r="O57" s="14" t="s">
        <v>234</v>
      </c>
      <c r="P57" s="14" t="s">
        <v>73</v>
      </c>
      <c r="R57" s="14" t="s">
        <v>73</v>
      </c>
      <c r="S57" s="14" t="s">
        <v>73</v>
      </c>
      <c r="T57" s="14" t="s">
        <v>73</v>
      </c>
      <c r="U57" s="14" t="s">
        <v>73</v>
      </c>
      <c r="V57" s="14" t="s">
        <v>73</v>
      </c>
      <c r="W57" s="14" t="s">
        <v>73</v>
      </c>
      <c r="X57" s="14" t="s">
        <v>73</v>
      </c>
      <c r="AC57" s="14" t="s">
        <v>168</v>
      </c>
      <c r="AE57" s="14">
        <v>300.0</v>
      </c>
      <c r="AF57" s="14">
        <v>400.0</v>
      </c>
      <c r="AG57" s="14" t="s">
        <v>171</v>
      </c>
      <c r="AI57" s="14" t="s">
        <v>176</v>
      </c>
    </row>
    <row r="58">
      <c r="A58" s="14">
        <v>1006.0</v>
      </c>
      <c r="B58" s="14" t="s">
        <v>380</v>
      </c>
      <c r="C58" s="14">
        <v>44.0</v>
      </c>
      <c r="D58" s="15" t="s">
        <v>133</v>
      </c>
      <c r="G58" s="14" t="s">
        <v>136</v>
      </c>
      <c r="H58" s="14">
        <v>1.0</v>
      </c>
      <c r="I58" s="14" t="s">
        <v>145</v>
      </c>
      <c r="L58" s="14"/>
      <c r="M58" s="14" t="s">
        <v>157</v>
      </c>
      <c r="N58" s="14" t="s">
        <v>158</v>
      </c>
      <c r="O58" s="14" t="s">
        <v>234</v>
      </c>
      <c r="P58" s="14" t="s">
        <v>73</v>
      </c>
      <c r="R58" s="14" t="s">
        <v>73</v>
      </c>
      <c r="S58" s="14" t="s">
        <v>73</v>
      </c>
      <c r="T58" s="14" t="s">
        <v>73</v>
      </c>
      <c r="U58" s="14" t="s">
        <v>73</v>
      </c>
      <c r="V58" s="14" t="s">
        <v>73</v>
      </c>
      <c r="W58" s="14" t="s">
        <v>73</v>
      </c>
      <c r="X58" s="14" t="s">
        <v>73</v>
      </c>
      <c r="AC58" s="14" t="s">
        <v>168</v>
      </c>
      <c r="AE58" s="14">
        <v>300.0</v>
      </c>
      <c r="AF58" s="14">
        <v>400.0</v>
      </c>
      <c r="AG58" s="14" t="s">
        <v>171</v>
      </c>
      <c r="AI58" s="14" t="s">
        <v>176</v>
      </c>
    </row>
    <row r="59">
      <c r="A59" s="14">
        <v>1006.0</v>
      </c>
      <c r="B59" s="14" t="s">
        <v>380</v>
      </c>
      <c r="C59" s="14">
        <v>45.0</v>
      </c>
      <c r="D59" s="15" t="s">
        <v>133</v>
      </c>
      <c r="G59" s="14" t="s">
        <v>136</v>
      </c>
      <c r="H59" s="14">
        <v>1.0</v>
      </c>
      <c r="I59" s="14" t="s">
        <v>145</v>
      </c>
      <c r="L59" s="14"/>
      <c r="M59" s="14" t="s">
        <v>157</v>
      </c>
      <c r="N59" s="14" t="s">
        <v>158</v>
      </c>
      <c r="O59" s="14" t="s">
        <v>234</v>
      </c>
      <c r="P59" s="14" t="s">
        <v>73</v>
      </c>
      <c r="R59" s="14" t="s">
        <v>73</v>
      </c>
      <c r="S59" s="14" t="s">
        <v>73</v>
      </c>
      <c r="T59" s="14" t="s">
        <v>73</v>
      </c>
      <c r="U59" s="14" t="s">
        <v>73</v>
      </c>
      <c r="V59" s="14" t="s">
        <v>73</v>
      </c>
      <c r="W59" s="14" t="s">
        <v>73</v>
      </c>
      <c r="X59" s="14" t="s">
        <v>73</v>
      </c>
      <c r="AC59" s="14" t="s">
        <v>168</v>
      </c>
      <c r="AE59" s="14">
        <v>300.0</v>
      </c>
      <c r="AF59" s="14">
        <v>400.0</v>
      </c>
      <c r="AG59" s="14" t="s">
        <v>171</v>
      </c>
      <c r="AI59" s="14" t="s">
        <v>176</v>
      </c>
    </row>
    <row r="60">
      <c r="A60" s="14">
        <v>1006.0</v>
      </c>
      <c r="B60" s="14" t="s">
        <v>380</v>
      </c>
      <c r="C60" s="14">
        <v>46.0</v>
      </c>
      <c r="D60" s="15" t="s">
        <v>133</v>
      </c>
      <c r="G60" s="14" t="s">
        <v>136</v>
      </c>
      <c r="H60" s="14">
        <v>1.0</v>
      </c>
      <c r="I60" s="14" t="s">
        <v>145</v>
      </c>
      <c r="L60" s="14"/>
      <c r="M60" s="14" t="s">
        <v>157</v>
      </c>
      <c r="N60" s="14" t="s">
        <v>158</v>
      </c>
      <c r="O60" s="14" t="s">
        <v>234</v>
      </c>
      <c r="P60" s="14" t="s">
        <v>73</v>
      </c>
      <c r="R60" s="14" t="s">
        <v>105</v>
      </c>
      <c r="S60" s="14" t="s">
        <v>73</v>
      </c>
      <c r="T60" s="14" t="s">
        <v>73</v>
      </c>
      <c r="U60" s="14" t="s">
        <v>73</v>
      </c>
      <c r="V60" s="14" t="s">
        <v>73</v>
      </c>
      <c r="W60" s="14" t="s">
        <v>73</v>
      </c>
      <c r="X60" s="14" t="s">
        <v>73</v>
      </c>
      <c r="Y60" s="14" t="s">
        <v>762</v>
      </c>
      <c r="AC60" s="14" t="s">
        <v>240</v>
      </c>
      <c r="AE60" s="14">
        <v>300.0</v>
      </c>
      <c r="AF60" s="14">
        <v>400.0</v>
      </c>
      <c r="AG60" s="14" t="s">
        <v>243</v>
      </c>
      <c r="AI60" s="14" t="s">
        <v>176</v>
      </c>
    </row>
    <row r="61">
      <c r="A61" s="14">
        <v>1006.0</v>
      </c>
      <c r="B61" s="14" t="s">
        <v>380</v>
      </c>
      <c r="C61" s="14">
        <v>47.0</v>
      </c>
      <c r="D61" s="15" t="s">
        <v>133</v>
      </c>
      <c r="G61" s="14" t="s">
        <v>136</v>
      </c>
      <c r="H61" s="14">
        <v>1.0</v>
      </c>
      <c r="I61" s="14" t="s">
        <v>145</v>
      </c>
      <c r="L61" s="14"/>
      <c r="M61" s="14" t="s">
        <v>157</v>
      </c>
      <c r="N61" s="14" t="s">
        <v>158</v>
      </c>
      <c r="O61" s="14" t="s">
        <v>234</v>
      </c>
      <c r="P61" s="14" t="s">
        <v>73</v>
      </c>
      <c r="R61" s="14" t="s">
        <v>73</v>
      </c>
      <c r="S61" s="14" t="s">
        <v>73</v>
      </c>
      <c r="T61" s="14" t="s">
        <v>73</v>
      </c>
      <c r="U61" s="14" t="s">
        <v>73</v>
      </c>
      <c r="V61" s="14" t="s">
        <v>73</v>
      </c>
      <c r="W61" s="14" t="s">
        <v>73</v>
      </c>
      <c r="X61" s="14" t="s">
        <v>73</v>
      </c>
      <c r="AC61" s="14" t="s">
        <v>168</v>
      </c>
      <c r="AE61" s="14">
        <v>300.0</v>
      </c>
      <c r="AF61" s="14">
        <v>400.0</v>
      </c>
      <c r="AG61" s="14" t="s">
        <v>171</v>
      </c>
      <c r="AI61" s="14" t="s">
        <v>176</v>
      </c>
    </row>
    <row r="62">
      <c r="A62" s="14">
        <v>1006.0</v>
      </c>
      <c r="B62" s="14" t="s">
        <v>380</v>
      </c>
      <c r="C62" s="14">
        <v>48.0</v>
      </c>
      <c r="D62" s="15" t="s">
        <v>133</v>
      </c>
      <c r="G62" s="14" t="s">
        <v>136</v>
      </c>
      <c r="H62" s="14">
        <v>1.0</v>
      </c>
      <c r="I62" s="14" t="s">
        <v>145</v>
      </c>
      <c r="L62" s="14"/>
      <c r="M62" s="14" t="s">
        <v>157</v>
      </c>
      <c r="N62" s="14" t="s">
        <v>158</v>
      </c>
      <c r="O62" s="14" t="s">
        <v>234</v>
      </c>
      <c r="P62" s="14" t="s">
        <v>73</v>
      </c>
      <c r="R62" s="14" t="s">
        <v>105</v>
      </c>
      <c r="S62" s="14" t="s">
        <v>73</v>
      </c>
      <c r="T62" s="14" t="s">
        <v>73</v>
      </c>
      <c r="U62" s="14" t="s">
        <v>73</v>
      </c>
      <c r="V62" s="14" t="s">
        <v>73</v>
      </c>
      <c r="W62" s="14" t="s">
        <v>73</v>
      </c>
      <c r="X62" s="14" t="s">
        <v>73</v>
      </c>
      <c r="Y62" s="14" t="s">
        <v>683</v>
      </c>
      <c r="AC62" s="14" t="s">
        <v>240</v>
      </c>
      <c r="AE62" s="14">
        <v>300.0</v>
      </c>
      <c r="AF62" s="14">
        <v>400.0</v>
      </c>
      <c r="AG62" s="14" t="s">
        <v>171</v>
      </c>
      <c r="AI62" s="14" t="s">
        <v>176</v>
      </c>
    </row>
    <row r="63">
      <c r="A63" s="14">
        <v>1006.0</v>
      </c>
      <c r="B63" s="14" t="s">
        <v>380</v>
      </c>
      <c r="C63" s="14">
        <v>49.0</v>
      </c>
      <c r="D63" s="15" t="s">
        <v>133</v>
      </c>
      <c r="G63" s="14" t="s">
        <v>136</v>
      </c>
      <c r="H63" s="14">
        <v>1.0</v>
      </c>
      <c r="I63" s="14" t="s">
        <v>145</v>
      </c>
      <c r="L63" s="14"/>
      <c r="M63" s="14" t="s">
        <v>157</v>
      </c>
      <c r="N63" s="14" t="s">
        <v>158</v>
      </c>
      <c r="O63" s="14" t="s">
        <v>234</v>
      </c>
      <c r="P63" s="14" t="s">
        <v>73</v>
      </c>
      <c r="R63" s="14" t="s">
        <v>73</v>
      </c>
      <c r="S63" s="14" t="s">
        <v>73</v>
      </c>
      <c r="T63" s="14" t="s">
        <v>73</v>
      </c>
      <c r="U63" s="14" t="s">
        <v>73</v>
      </c>
      <c r="V63" s="14" t="s">
        <v>73</v>
      </c>
      <c r="W63" s="14" t="s">
        <v>73</v>
      </c>
      <c r="X63" s="14" t="s">
        <v>73</v>
      </c>
      <c r="AC63" s="14" t="s">
        <v>168</v>
      </c>
      <c r="AE63" s="14">
        <v>300.0</v>
      </c>
      <c r="AF63" s="14">
        <v>400.0</v>
      </c>
      <c r="AG63" s="14" t="s">
        <v>171</v>
      </c>
      <c r="AI63" s="14" t="s">
        <v>176</v>
      </c>
    </row>
    <row r="64">
      <c r="A64" s="14">
        <v>1006.0</v>
      </c>
      <c r="B64" s="14" t="s">
        <v>380</v>
      </c>
      <c r="C64" s="14">
        <v>50.0</v>
      </c>
      <c r="D64" s="15" t="s">
        <v>133</v>
      </c>
      <c r="G64" s="14" t="s">
        <v>136</v>
      </c>
      <c r="H64" s="14">
        <v>1.0</v>
      </c>
      <c r="I64" s="14" t="s">
        <v>145</v>
      </c>
      <c r="L64" s="14"/>
      <c r="M64" s="14" t="s">
        <v>157</v>
      </c>
      <c r="N64" s="14" t="s">
        <v>158</v>
      </c>
      <c r="O64" s="14" t="s">
        <v>234</v>
      </c>
      <c r="P64" s="14" t="s">
        <v>73</v>
      </c>
      <c r="R64" s="14" t="s">
        <v>73</v>
      </c>
      <c r="S64" s="14" t="s">
        <v>73</v>
      </c>
      <c r="T64" s="14" t="s">
        <v>73</v>
      </c>
      <c r="U64" s="14" t="s">
        <v>73</v>
      </c>
      <c r="V64" s="14" t="s">
        <v>73</v>
      </c>
      <c r="W64" s="14" t="s">
        <v>73</v>
      </c>
      <c r="X64" s="14" t="s">
        <v>73</v>
      </c>
      <c r="AC64" s="14" t="s">
        <v>168</v>
      </c>
      <c r="AE64" s="14">
        <v>300.0</v>
      </c>
      <c r="AF64" s="14">
        <v>400.0</v>
      </c>
      <c r="AG64" s="14" t="s">
        <v>171</v>
      </c>
      <c r="AI64" s="14" t="s">
        <v>176</v>
      </c>
    </row>
    <row r="65">
      <c r="A65" s="14">
        <v>1006.0</v>
      </c>
      <c r="B65" s="14" t="s">
        <v>380</v>
      </c>
      <c r="C65" s="14">
        <v>51.0</v>
      </c>
      <c r="D65" s="15" t="s">
        <v>133</v>
      </c>
      <c r="G65" s="14" t="s">
        <v>136</v>
      </c>
      <c r="H65" s="14">
        <v>1.0</v>
      </c>
      <c r="I65" s="14" t="s">
        <v>145</v>
      </c>
      <c r="L65" s="14"/>
      <c r="M65" s="14" t="s">
        <v>157</v>
      </c>
      <c r="N65" s="14" t="s">
        <v>158</v>
      </c>
      <c r="O65" s="14" t="s">
        <v>234</v>
      </c>
      <c r="P65" s="14" t="s">
        <v>73</v>
      </c>
      <c r="R65" s="14" t="s">
        <v>105</v>
      </c>
      <c r="S65" s="14" t="s">
        <v>73</v>
      </c>
      <c r="T65" s="14" t="s">
        <v>73</v>
      </c>
      <c r="U65" s="14" t="s">
        <v>73</v>
      </c>
      <c r="V65" s="14" t="s">
        <v>73</v>
      </c>
      <c r="W65" s="14" t="s">
        <v>73</v>
      </c>
      <c r="X65" s="14" t="s">
        <v>73</v>
      </c>
      <c r="Y65" s="14" t="s">
        <v>803</v>
      </c>
      <c r="AC65" s="14" t="s">
        <v>240</v>
      </c>
      <c r="AE65" s="14">
        <v>300.0</v>
      </c>
      <c r="AF65" s="14">
        <v>400.0</v>
      </c>
      <c r="AG65" s="14" t="s">
        <v>171</v>
      </c>
      <c r="AI65" s="14" t="s">
        <v>176</v>
      </c>
    </row>
    <row r="66">
      <c r="A66" s="14">
        <v>1006.0</v>
      </c>
      <c r="B66" s="14" t="s">
        <v>380</v>
      </c>
      <c r="C66" s="14">
        <v>52.0</v>
      </c>
      <c r="D66" s="15" t="s">
        <v>133</v>
      </c>
      <c r="G66" s="14" t="s">
        <v>136</v>
      </c>
      <c r="H66" s="14">
        <v>1.0</v>
      </c>
      <c r="I66" s="14" t="s">
        <v>145</v>
      </c>
      <c r="L66" s="14"/>
      <c r="M66" s="14" t="s">
        <v>157</v>
      </c>
      <c r="N66" s="14" t="s">
        <v>158</v>
      </c>
      <c r="O66" s="14" t="s">
        <v>234</v>
      </c>
      <c r="P66" s="14" t="s">
        <v>73</v>
      </c>
      <c r="R66" s="14" t="s">
        <v>105</v>
      </c>
      <c r="S66" s="14" t="s">
        <v>73</v>
      </c>
      <c r="T66" s="14" t="s">
        <v>73</v>
      </c>
      <c r="U66" s="14" t="s">
        <v>73</v>
      </c>
      <c r="V66" s="14" t="s">
        <v>73</v>
      </c>
      <c r="W66" s="14" t="s">
        <v>73</v>
      </c>
      <c r="X66" s="14" t="s">
        <v>293</v>
      </c>
      <c r="Y66" s="14" t="s">
        <v>814</v>
      </c>
      <c r="AA66" s="14" t="s">
        <v>815</v>
      </c>
      <c r="AC66" s="14" t="s">
        <v>240</v>
      </c>
      <c r="AE66" s="14">
        <v>300.0</v>
      </c>
      <c r="AF66" s="14">
        <v>400.0</v>
      </c>
      <c r="AG66" s="14" t="s">
        <v>243</v>
      </c>
      <c r="AI66" s="14" t="s">
        <v>176</v>
      </c>
    </row>
    <row r="67">
      <c r="A67" s="14">
        <v>1006.0</v>
      </c>
      <c r="B67" s="14" t="s">
        <v>380</v>
      </c>
      <c r="C67" s="14">
        <v>53.0</v>
      </c>
      <c r="D67" s="15" t="s">
        <v>133</v>
      </c>
      <c r="G67" s="14" t="s">
        <v>136</v>
      </c>
      <c r="H67" s="14">
        <v>1.0</v>
      </c>
      <c r="I67" s="14" t="s">
        <v>145</v>
      </c>
      <c r="L67" s="14"/>
      <c r="M67" s="14" t="s">
        <v>157</v>
      </c>
      <c r="N67" s="14" t="s">
        <v>158</v>
      </c>
      <c r="O67" s="14" t="s">
        <v>234</v>
      </c>
      <c r="P67" s="14" t="s">
        <v>73</v>
      </c>
      <c r="R67" s="14" t="s">
        <v>105</v>
      </c>
      <c r="S67" s="14" t="s">
        <v>73</v>
      </c>
      <c r="T67" s="14" t="s">
        <v>73</v>
      </c>
      <c r="U67" s="14" t="s">
        <v>73</v>
      </c>
      <c r="V67" s="14" t="s">
        <v>73</v>
      </c>
      <c r="W67" s="14" t="s">
        <v>73</v>
      </c>
      <c r="X67" s="14" t="s">
        <v>73</v>
      </c>
      <c r="Y67" s="14" t="s">
        <v>820</v>
      </c>
      <c r="AC67" s="14" t="s">
        <v>240</v>
      </c>
      <c r="AE67" s="14">
        <v>300.0</v>
      </c>
      <c r="AF67" s="14">
        <v>400.0</v>
      </c>
      <c r="AG67" s="14" t="s">
        <v>171</v>
      </c>
      <c r="AI67" s="14" t="s">
        <v>176</v>
      </c>
    </row>
    <row r="68">
      <c r="A68" s="14">
        <v>1006.0</v>
      </c>
      <c r="B68" s="14" t="s">
        <v>380</v>
      </c>
      <c r="C68" s="14">
        <v>54.0</v>
      </c>
      <c r="D68" s="15" t="s">
        <v>133</v>
      </c>
      <c r="G68" s="14" t="s">
        <v>136</v>
      </c>
      <c r="H68" s="14">
        <v>1.0</v>
      </c>
      <c r="I68" s="14" t="s">
        <v>145</v>
      </c>
      <c r="L68" s="14"/>
      <c r="M68" s="14" t="s">
        <v>157</v>
      </c>
      <c r="N68" s="14" t="s">
        <v>158</v>
      </c>
      <c r="O68" s="14" t="s">
        <v>234</v>
      </c>
      <c r="P68" s="14" t="s">
        <v>73</v>
      </c>
      <c r="R68" s="14" t="s">
        <v>105</v>
      </c>
      <c r="S68" s="14" t="s">
        <v>73</v>
      </c>
      <c r="T68" s="14" t="s">
        <v>73</v>
      </c>
      <c r="U68" s="14" t="s">
        <v>73</v>
      </c>
      <c r="V68" s="14" t="s">
        <v>73</v>
      </c>
      <c r="W68" s="14" t="s">
        <v>73</v>
      </c>
      <c r="X68" s="14" t="s">
        <v>73</v>
      </c>
      <c r="Y68" s="14" t="s">
        <v>820</v>
      </c>
      <c r="AC68" s="14" t="s">
        <v>240</v>
      </c>
      <c r="AE68" s="14">
        <v>300.0</v>
      </c>
      <c r="AF68" s="14">
        <v>400.0</v>
      </c>
      <c r="AG68" s="14" t="s">
        <v>171</v>
      </c>
      <c r="AI68" s="14" t="s">
        <v>176</v>
      </c>
    </row>
    <row r="69">
      <c r="A69" s="14">
        <v>1006.0</v>
      </c>
      <c r="B69" s="14" t="s">
        <v>380</v>
      </c>
      <c r="C69" s="14">
        <v>55.0</v>
      </c>
      <c r="D69" s="15" t="s">
        <v>133</v>
      </c>
      <c r="G69" s="14" t="s">
        <v>136</v>
      </c>
      <c r="H69" s="14">
        <v>1.0</v>
      </c>
      <c r="I69" s="14" t="s">
        <v>145</v>
      </c>
      <c r="L69" s="14"/>
      <c r="M69" s="14" t="s">
        <v>157</v>
      </c>
      <c r="N69" s="14" t="s">
        <v>158</v>
      </c>
      <c r="O69" s="14" t="s">
        <v>234</v>
      </c>
      <c r="P69" s="14" t="s">
        <v>73</v>
      </c>
      <c r="R69" s="14" t="s">
        <v>73</v>
      </c>
      <c r="S69" s="14" t="s">
        <v>73</v>
      </c>
      <c r="T69" s="14" t="s">
        <v>73</v>
      </c>
      <c r="U69" s="14" t="s">
        <v>73</v>
      </c>
      <c r="V69" s="14" t="s">
        <v>73</v>
      </c>
      <c r="W69" s="14" t="s">
        <v>73</v>
      </c>
      <c r="X69" s="14" t="s">
        <v>73</v>
      </c>
      <c r="AC69" s="14" t="s">
        <v>168</v>
      </c>
      <c r="AE69" s="14">
        <v>400.0</v>
      </c>
      <c r="AF69" s="14">
        <v>500.0</v>
      </c>
      <c r="AG69" s="14" t="s">
        <v>171</v>
      </c>
      <c r="AI69" s="14" t="s">
        <v>176</v>
      </c>
    </row>
    <row r="70">
      <c r="A70" s="14">
        <v>1006.0</v>
      </c>
      <c r="B70" s="14" t="s">
        <v>380</v>
      </c>
      <c r="C70" s="14">
        <v>56.0</v>
      </c>
      <c r="D70" s="15" t="s">
        <v>133</v>
      </c>
      <c r="G70" s="14" t="s">
        <v>136</v>
      </c>
      <c r="H70" s="14">
        <v>1.0</v>
      </c>
      <c r="I70" s="14" t="s">
        <v>145</v>
      </c>
      <c r="L70" s="14"/>
      <c r="M70" s="14" t="s">
        <v>157</v>
      </c>
      <c r="N70" s="14" t="s">
        <v>158</v>
      </c>
      <c r="O70" s="14" t="s">
        <v>234</v>
      </c>
      <c r="P70" s="14" t="s">
        <v>73</v>
      </c>
      <c r="R70" s="14" t="s">
        <v>73</v>
      </c>
      <c r="S70" s="14" t="s">
        <v>73</v>
      </c>
      <c r="T70" s="14" t="s">
        <v>73</v>
      </c>
      <c r="U70" s="14" t="s">
        <v>73</v>
      </c>
      <c r="V70" s="14" t="s">
        <v>73</v>
      </c>
      <c r="W70" s="14" t="s">
        <v>73</v>
      </c>
      <c r="X70" s="14" t="s">
        <v>73</v>
      </c>
      <c r="AC70" s="14" t="s">
        <v>168</v>
      </c>
      <c r="AE70" s="14">
        <v>400.0</v>
      </c>
      <c r="AF70" s="14">
        <v>500.0</v>
      </c>
      <c r="AG70" s="14" t="s">
        <v>171</v>
      </c>
      <c r="AI70" s="14" t="s">
        <v>176</v>
      </c>
    </row>
    <row r="71">
      <c r="A71" s="14">
        <v>1006.0</v>
      </c>
      <c r="B71" s="14" t="s">
        <v>380</v>
      </c>
      <c r="C71" s="14">
        <v>57.0</v>
      </c>
      <c r="D71" s="15" t="s">
        <v>133</v>
      </c>
      <c r="G71" s="14" t="s">
        <v>136</v>
      </c>
      <c r="H71" s="14">
        <v>1.0</v>
      </c>
      <c r="I71" s="14" t="s">
        <v>145</v>
      </c>
      <c r="K71" s="14" t="s">
        <v>151</v>
      </c>
      <c r="L71" s="14"/>
      <c r="M71" s="14" t="s">
        <v>157</v>
      </c>
      <c r="N71" s="14" t="s">
        <v>158</v>
      </c>
      <c r="O71" s="14" t="s">
        <v>234</v>
      </c>
      <c r="P71" s="14" t="s">
        <v>73</v>
      </c>
      <c r="R71" s="14" t="s">
        <v>73</v>
      </c>
      <c r="S71" s="14" t="s">
        <v>73</v>
      </c>
      <c r="T71" s="14" t="s">
        <v>73</v>
      </c>
      <c r="U71" s="14" t="s">
        <v>73</v>
      </c>
      <c r="V71" s="14" t="s">
        <v>73</v>
      </c>
      <c r="W71" s="14" t="s">
        <v>73</v>
      </c>
      <c r="X71" s="14" t="s">
        <v>73</v>
      </c>
      <c r="AC71" s="14" t="s">
        <v>168</v>
      </c>
      <c r="AE71" s="14">
        <v>400.0</v>
      </c>
      <c r="AF71" s="14">
        <v>500.0</v>
      </c>
      <c r="AG71" s="14" t="s">
        <v>171</v>
      </c>
      <c r="AI71" s="14" t="s">
        <v>176</v>
      </c>
    </row>
    <row r="72">
      <c r="A72" s="14">
        <v>1006.0</v>
      </c>
      <c r="B72" s="14" t="s">
        <v>380</v>
      </c>
      <c r="C72" s="14">
        <v>58.0</v>
      </c>
      <c r="D72" s="15" t="s">
        <v>133</v>
      </c>
      <c r="G72" s="14" t="s">
        <v>136</v>
      </c>
      <c r="H72" s="14">
        <v>1.0</v>
      </c>
      <c r="I72" s="14" t="s">
        <v>145</v>
      </c>
      <c r="L72" s="14"/>
      <c r="M72" s="14" t="s">
        <v>157</v>
      </c>
      <c r="N72" s="14" t="s">
        <v>158</v>
      </c>
      <c r="O72" s="14" t="s">
        <v>234</v>
      </c>
      <c r="P72" s="14" t="s">
        <v>73</v>
      </c>
      <c r="R72" s="14" t="s">
        <v>73</v>
      </c>
      <c r="S72" s="14" t="s">
        <v>73</v>
      </c>
      <c r="T72" s="14" t="s">
        <v>73</v>
      </c>
      <c r="U72" s="14" t="s">
        <v>73</v>
      </c>
      <c r="V72" s="14" t="s">
        <v>73</v>
      </c>
      <c r="W72" s="14" t="s">
        <v>73</v>
      </c>
      <c r="X72" s="14" t="s">
        <v>73</v>
      </c>
      <c r="AC72" s="14" t="s">
        <v>168</v>
      </c>
      <c r="AE72" s="14">
        <v>400.0</v>
      </c>
      <c r="AF72" s="14">
        <v>500.0</v>
      </c>
      <c r="AG72" s="14" t="s">
        <v>171</v>
      </c>
      <c r="AI72" s="14" t="s">
        <v>176</v>
      </c>
    </row>
    <row r="73">
      <c r="A73" s="14">
        <v>1006.0</v>
      </c>
      <c r="B73" s="14" t="s">
        <v>380</v>
      </c>
      <c r="C73" s="14">
        <v>59.0</v>
      </c>
      <c r="D73" s="15" t="s">
        <v>133</v>
      </c>
      <c r="G73" s="14" t="s">
        <v>136</v>
      </c>
      <c r="H73" s="14">
        <v>1.0</v>
      </c>
      <c r="I73" s="14" t="s">
        <v>145</v>
      </c>
      <c r="L73" s="14"/>
      <c r="M73" s="14" t="s">
        <v>157</v>
      </c>
      <c r="N73" s="14" t="s">
        <v>158</v>
      </c>
      <c r="O73" s="14" t="s">
        <v>234</v>
      </c>
      <c r="P73" s="14" t="s">
        <v>73</v>
      </c>
      <c r="R73" s="14" t="s">
        <v>73</v>
      </c>
      <c r="S73" s="14" t="s">
        <v>73</v>
      </c>
      <c r="T73" s="14" t="s">
        <v>73</v>
      </c>
      <c r="U73" s="14" t="s">
        <v>73</v>
      </c>
      <c r="V73" s="14" t="s">
        <v>73</v>
      </c>
      <c r="W73" s="14" t="s">
        <v>73</v>
      </c>
      <c r="X73" s="14" t="s">
        <v>73</v>
      </c>
      <c r="AC73" s="14" t="s">
        <v>168</v>
      </c>
      <c r="AE73" s="14">
        <v>400.0</v>
      </c>
      <c r="AF73" s="14">
        <v>500.0</v>
      </c>
      <c r="AG73" s="14" t="s">
        <v>171</v>
      </c>
      <c r="AI73" s="14" t="s">
        <v>176</v>
      </c>
    </row>
    <row r="74">
      <c r="A74" s="14">
        <v>1006.0</v>
      </c>
      <c r="B74" s="14" t="s">
        <v>380</v>
      </c>
      <c r="C74" s="14">
        <v>60.0</v>
      </c>
      <c r="D74" s="15" t="s">
        <v>133</v>
      </c>
      <c r="G74" s="14" t="s">
        <v>136</v>
      </c>
      <c r="H74" s="14">
        <v>1.0</v>
      </c>
      <c r="I74" s="14" t="s">
        <v>145</v>
      </c>
      <c r="L74" s="14"/>
      <c r="M74" s="14" t="s">
        <v>157</v>
      </c>
      <c r="N74" s="14" t="s">
        <v>158</v>
      </c>
      <c r="O74" s="14" t="s">
        <v>234</v>
      </c>
      <c r="P74" s="14" t="s">
        <v>73</v>
      </c>
      <c r="R74" s="14" t="s">
        <v>73</v>
      </c>
      <c r="S74" s="14" t="s">
        <v>73</v>
      </c>
      <c r="T74" s="14" t="s">
        <v>73</v>
      </c>
      <c r="U74" s="14" t="s">
        <v>73</v>
      </c>
      <c r="V74" s="14" t="s">
        <v>73</v>
      </c>
      <c r="W74" s="14" t="s">
        <v>73</v>
      </c>
      <c r="X74" s="14" t="s">
        <v>73</v>
      </c>
      <c r="AC74" s="14" t="s">
        <v>168</v>
      </c>
      <c r="AE74" s="14">
        <v>400.0</v>
      </c>
      <c r="AF74" s="14">
        <v>500.0</v>
      </c>
      <c r="AG74" s="14" t="s">
        <v>171</v>
      </c>
      <c r="AI74" s="14" t="s">
        <v>176</v>
      </c>
    </row>
    <row r="75">
      <c r="A75" s="14">
        <v>1006.0</v>
      </c>
      <c r="B75" s="14" t="s">
        <v>380</v>
      </c>
      <c r="C75" s="14">
        <v>61.0</v>
      </c>
      <c r="D75" s="15" t="s">
        <v>133</v>
      </c>
      <c r="G75" s="14" t="s">
        <v>136</v>
      </c>
      <c r="H75" s="14">
        <v>1.0</v>
      </c>
      <c r="I75" s="14" t="s">
        <v>145</v>
      </c>
      <c r="L75" s="14"/>
      <c r="M75" s="14" t="s">
        <v>157</v>
      </c>
      <c r="N75" s="14" t="s">
        <v>158</v>
      </c>
      <c r="O75" s="14" t="s">
        <v>234</v>
      </c>
      <c r="P75" s="14" t="s">
        <v>73</v>
      </c>
      <c r="R75" s="14" t="s">
        <v>73</v>
      </c>
      <c r="S75" s="14" t="s">
        <v>73</v>
      </c>
      <c r="T75" s="14" t="s">
        <v>73</v>
      </c>
      <c r="U75" s="14" t="s">
        <v>73</v>
      </c>
      <c r="V75" s="14" t="s">
        <v>73</v>
      </c>
      <c r="W75" s="14" t="s">
        <v>73</v>
      </c>
      <c r="X75" s="14" t="s">
        <v>73</v>
      </c>
      <c r="AC75" s="14" t="s">
        <v>168</v>
      </c>
      <c r="AE75" s="14">
        <v>400.0</v>
      </c>
      <c r="AF75" s="14">
        <v>500.0</v>
      </c>
      <c r="AG75" s="14" t="s">
        <v>171</v>
      </c>
      <c r="AI75" s="14" t="s">
        <v>176</v>
      </c>
    </row>
    <row r="76">
      <c r="A76" s="14">
        <v>1006.0</v>
      </c>
      <c r="B76" s="14" t="s">
        <v>380</v>
      </c>
      <c r="C76" s="14">
        <v>62.0</v>
      </c>
      <c r="D76" s="15" t="s">
        <v>133</v>
      </c>
      <c r="G76" s="14" t="s">
        <v>136</v>
      </c>
      <c r="H76" s="14">
        <v>1.0</v>
      </c>
      <c r="I76" s="14" t="s">
        <v>145</v>
      </c>
      <c r="L76" s="14"/>
      <c r="M76" s="14" t="s">
        <v>157</v>
      </c>
      <c r="N76" s="14" t="s">
        <v>158</v>
      </c>
      <c r="O76" s="14" t="s">
        <v>234</v>
      </c>
      <c r="P76" s="14" t="s">
        <v>73</v>
      </c>
      <c r="R76" s="14" t="s">
        <v>73</v>
      </c>
      <c r="S76" s="14" t="s">
        <v>73</v>
      </c>
      <c r="T76" s="14" t="s">
        <v>73</v>
      </c>
      <c r="U76" s="14" t="s">
        <v>73</v>
      </c>
      <c r="V76" s="14" t="s">
        <v>73</v>
      </c>
      <c r="W76" s="14" t="s">
        <v>73</v>
      </c>
      <c r="X76" s="14" t="s">
        <v>73</v>
      </c>
      <c r="AC76" s="14" t="s">
        <v>168</v>
      </c>
      <c r="AE76" s="14">
        <v>400.0</v>
      </c>
      <c r="AF76" s="14">
        <v>500.0</v>
      </c>
      <c r="AG76" s="14" t="s">
        <v>171</v>
      </c>
      <c r="AI76" s="14" t="s">
        <v>176</v>
      </c>
    </row>
    <row r="77">
      <c r="A77" s="14">
        <v>1006.0</v>
      </c>
      <c r="B77" s="14" t="s">
        <v>380</v>
      </c>
      <c r="C77" s="14">
        <v>63.0</v>
      </c>
      <c r="D77" s="15" t="s">
        <v>133</v>
      </c>
      <c r="G77" s="14" t="s">
        <v>136</v>
      </c>
      <c r="H77" s="14">
        <v>1.0</v>
      </c>
      <c r="I77" s="14" t="s">
        <v>145</v>
      </c>
      <c r="L77" s="14"/>
      <c r="M77" s="14" t="s">
        <v>157</v>
      </c>
      <c r="N77" s="14" t="s">
        <v>158</v>
      </c>
      <c r="O77" s="14" t="s">
        <v>234</v>
      </c>
      <c r="P77" s="14" t="s">
        <v>73</v>
      </c>
      <c r="R77" s="14" t="s">
        <v>73</v>
      </c>
      <c r="S77" s="14" t="s">
        <v>73</v>
      </c>
      <c r="T77" s="14" t="s">
        <v>73</v>
      </c>
      <c r="U77" s="14" t="s">
        <v>73</v>
      </c>
      <c r="V77" s="14" t="s">
        <v>73</v>
      </c>
      <c r="W77" s="14" t="s">
        <v>73</v>
      </c>
      <c r="X77" s="14" t="s">
        <v>73</v>
      </c>
      <c r="AC77" s="14" t="s">
        <v>168</v>
      </c>
      <c r="AE77" s="14">
        <v>400.0</v>
      </c>
      <c r="AF77" s="14">
        <v>500.0</v>
      </c>
      <c r="AG77" s="14" t="s">
        <v>171</v>
      </c>
      <c r="AI77" s="14" t="s">
        <v>176</v>
      </c>
    </row>
    <row r="78">
      <c r="A78" s="14">
        <v>1006.0</v>
      </c>
      <c r="B78" s="14" t="s">
        <v>380</v>
      </c>
      <c r="C78" s="14">
        <v>64.0</v>
      </c>
      <c r="D78" s="15" t="s">
        <v>133</v>
      </c>
      <c r="G78" s="14" t="s">
        <v>136</v>
      </c>
      <c r="H78" s="14">
        <v>1.0</v>
      </c>
      <c r="I78" s="14" t="s">
        <v>145</v>
      </c>
      <c r="L78" s="14"/>
      <c r="M78" s="14" t="s">
        <v>157</v>
      </c>
      <c r="N78" s="14" t="s">
        <v>158</v>
      </c>
      <c r="O78" s="14" t="s">
        <v>234</v>
      </c>
      <c r="P78" s="14" t="s">
        <v>73</v>
      </c>
      <c r="R78" s="14" t="s">
        <v>73</v>
      </c>
      <c r="S78" s="14" t="s">
        <v>73</v>
      </c>
      <c r="T78" s="14" t="s">
        <v>73</v>
      </c>
      <c r="U78" s="14" t="s">
        <v>73</v>
      </c>
      <c r="V78" s="14" t="s">
        <v>73</v>
      </c>
      <c r="W78" s="14" t="s">
        <v>73</v>
      </c>
      <c r="X78" s="14" t="s">
        <v>73</v>
      </c>
      <c r="AC78" s="14" t="s">
        <v>168</v>
      </c>
      <c r="AE78" s="14">
        <v>400.0</v>
      </c>
      <c r="AF78" s="14">
        <v>500.0</v>
      </c>
      <c r="AG78" s="14" t="s">
        <v>171</v>
      </c>
      <c r="AI78" s="14" t="s">
        <v>176</v>
      </c>
    </row>
    <row r="79">
      <c r="A79" s="14">
        <v>1006.0</v>
      </c>
      <c r="B79" s="14" t="s">
        <v>380</v>
      </c>
      <c r="C79" s="14">
        <v>65.0</v>
      </c>
      <c r="D79" s="15" t="s">
        <v>133</v>
      </c>
      <c r="G79" s="14" t="s">
        <v>136</v>
      </c>
      <c r="H79" s="14">
        <v>1.0</v>
      </c>
      <c r="I79" s="14" t="s">
        <v>145</v>
      </c>
      <c r="L79" s="14"/>
      <c r="M79" s="14" t="s">
        <v>157</v>
      </c>
      <c r="N79" s="14" t="s">
        <v>158</v>
      </c>
      <c r="O79" s="14" t="s">
        <v>234</v>
      </c>
      <c r="P79" s="14" t="s">
        <v>73</v>
      </c>
      <c r="R79" s="14" t="s">
        <v>73</v>
      </c>
      <c r="S79" s="14" t="s">
        <v>73</v>
      </c>
      <c r="T79" s="14" t="s">
        <v>73</v>
      </c>
      <c r="U79" s="14" t="s">
        <v>73</v>
      </c>
      <c r="V79" s="14" t="s">
        <v>73</v>
      </c>
      <c r="W79" s="14" t="s">
        <v>73</v>
      </c>
      <c r="X79" s="14" t="s">
        <v>73</v>
      </c>
      <c r="AC79" s="14" t="s">
        <v>168</v>
      </c>
      <c r="AE79" s="14">
        <v>400.0</v>
      </c>
      <c r="AF79" s="14">
        <v>500.0</v>
      </c>
      <c r="AG79" s="14" t="s">
        <v>171</v>
      </c>
      <c r="AI79" s="14" t="s">
        <v>176</v>
      </c>
    </row>
    <row r="80">
      <c r="A80" s="14">
        <v>1006.0</v>
      </c>
      <c r="B80" s="14" t="s">
        <v>380</v>
      </c>
      <c r="C80" s="14">
        <v>66.0</v>
      </c>
      <c r="D80" s="15" t="s">
        <v>133</v>
      </c>
      <c r="G80" s="14" t="s">
        <v>136</v>
      </c>
      <c r="H80" s="14">
        <v>1.0</v>
      </c>
      <c r="I80" s="14" t="s">
        <v>145</v>
      </c>
      <c r="L80" s="14"/>
      <c r="M80" s="14" t="s">
        <v>157</v>
      </c>
      <c r="N80" s="14" t="s">
        <v>158</v>
      </c>
      <c r="O80" s="14" t="s">
        <v>234</v>
      </c>
      <c r="P80" s="14" t="s">
        <v>73</v>
      </c>
      <c r="R80" s="14" t="s">
        <v>73</v>
      </c>
      <c r="S80" s="14" t="s">
        <v>73</v>
      </c>
      <c r="T80" s="14" t="s">
        <v>73</v>
      </c>
      <c r="U80" s="14" t="s">
        <v>73</v>
      </c>
      <c r="V80" s="14" t="s">
        <v>73</v>
      </c>
      <c r="W80" s="14" t="s">
        <v>73</v>
      </c>
      <c r="X80" s="14" t="s">
        <v>73</v>
      </c>
      <c r="AC80" s="14" t="s">
        <v>168</v>
      </c>
      <c r="AE80" s="14">
        <v>400.0</v>
      </c>
      <c r="AF80" s="14">
        <v>500.0</v>
      </c>
      <c r="AG80" s="14" t="s">
        <v>171</v>
      </c>
      <c r="AI80" s="14" t="s">
        <v>176</v>
      </c>
    </row>
    <row r="81">
      <c r="A81" s="14">
        <v>1006.0</v>
      </c>
      <c r="B81" s="14" t="s">
        <v>380</v>
      </c>
      <c r="C81" s="14">
        <v>67.0</v>
      </c>
      <c r="D81" s="15" t="s">
        <v>133</v>
      </c>
      <c r="G81" s="14" t="s">
        <v>136</v>
      </c>
      <c r="H81" s="14">
        <v>1.0</v>
      </c>
      <c r="I81" s="14" t="s">
        <v>145</v>
      </c>
      <c r="L81" s="14"/>
      <c r="M81" s="14" t="s">
        <v>157</v>
      </c>
      <c r="N81" s="14" t="s">
        <v>158</v>
      </c>
      <c r="O81" s="14" t="s">
        <v>234</v>
      </c>
      <c r="P81" s="14" t="s">
        <v>73</v>
      </c>
      <c r="R81" s="14" t="s">
        <v>73</v>
      </c>
      <c r="S81" s="14" t="s">
        <v>73</v>
      </c>
      <c r="T81" s="14" t="s">
        <v>73</v>
      </c>
      <c r="U81" s="14" t="s">
        <v>73</v>
      </c>
      <c r="V81" s="14" t="s">
        <v>73</v>
      </c>
      <c r="W81" s="14" t="s">
        <v>73</v>
      </c>
      <c r="X81" s="14" t="s">
        <v>73</v>
      </c>
      <c r="AC81" s="14" t="s">
        <v>168</v>
      </c>
      <c r="AE81" s="14">
        <v>400.0</v>
      </c>
      <c r="AF81" s="14">
        <v>500.0</v>
      </c>
      <c r="AG81" s="14" t="s">
        <v>171</v>
      </c>
      <c r="AI81" s="14" t="s">
        <v>176</v>
      </c>
    </row>
    <row r="82">
      <c r="A82" s="14">
        <v>1006.0</v>
      </c>
      <c r="B82" s="14" t="s">
        <v>380</v>
      </c>
      <c r="C82" s="14">
        <v>68.0</v>
      </c>
      <c r="D82" s="15" t="s">
        <v>133</v>
      </c>
      <c r="G82" s="14" t="s">
        <v>136</v>
      </c>
      <c r="H82" s="14">
        <v>1.0</v>
      </c>
      <c r="I82" s="14" t="s">
        <v>145</v>
      </c>
      <c r="L82" s="14"/>
      <c r="M82" s="14" t="s">
        <v>157</v>
      </c>
      <c r="N82" s="14" t="s">
        <v>158</v>
      </c>
      <c r="O82" s="14" t="s">
        <v>234</v>
      </c>
      <c r="P82" s="14" t="s">
        <v>73</v>
      </c>
      <c r="R82" s="14" t="s">
        <v>73</v>
      </c>
      <c r="S82" s="14" t="s">
        <v>73</v>
      </c>
      <c r="T82" s="14" t="s">
        <v>73</v>
      </c>
      <c r="U82" s="14" t="s">
        <v>73</v>
      </c>
      <c r="V82" s="14" t="s">
        <v>73</v>
      </c>
      <c r="W82" s="14" t="s">
        <v>73</v>
      </c>
      <c r="X82" s="14" t="s">
        <v>73</v>
      </c>
      <c r="AC82" s="14" t="s">
        <v>168</v>
      </c>
      <c r="AE82" s="14">
        <v>400.0</v>
      </c>
      <c r="AF82" s="14">
        <v>500.0</v>
      </c>
      <c r="AG82" s="14" t="s">
        <v>171</v>
      </c>
      <c r="AI82" s="14" t="s">
        <v>176</v>
      </c>
    </row>
    <row r="83">
      <c r="A83" s="14">
        <v>1006.0</v>
      </c>
      <c r="B83" s="14" t="s">
        <v>380</v>
      </c>
      <c r="C83" s="14">
        <v>69.0</v>
      </c>
      <c r="D83" s="15" t="s">
        <v>133</v>
      </c>
      <c r="G83" s="14" t="s">
        <v>136</v>
      </c>
      <c r="H83" s="14">
        <v>1.0</v>
      </c>
      <c r="I83" s="14" t="s">
        <v>145</v>
      </c>
      <c r="L83" s="14"/>
      <c r="M83" s="14" t="s">
        <v>157</v>
      </c>
      <c r="N83" s="14" t="s">
        <v>158</v>
      </c>
      <c r="O83" s="14" t="s">
        <v>234</v>
      </c>
      <c r="P83" s="14" t="s">
        <v>73</v>
      </c>
      <c r="R83" s="14" t="s">
        <v>73</v>
      </c>
      <c r="S83" s="14" t="s">
        <v>73</v>
      </c>
      <c r="T83" s="14" t="s">
        <v>73</v>
      </c>
      <c r="U83" s="14" t="s">
        <v>73</v>
      </c>
      <c r="V83" s="14" t="s">
        <v>73</v>
      </c>
      <c r="W83" s="14" t="s">
        <v>73</v>
      </c>
      <c r="X83" s="14" t="s">
        <v>73</v>
      </c>
      <c r="AC83" s="14" t="s">
        <v>168</v>
      </c>
      <c r="AE83" s="14">
        <v>400.0</v>
      </c>
      <c r="AF83" s="14">
        <v>500.0</v>
      </c>
      <c r="AG83" s="14" t="s">
        <v>171</v>
      </c>
      <c r="AI83" s="14" t="s">
        <v>176</v>
      </c>
    </row>
    <row r="84">
      <c r="A84" s="14">
        <v>1006.0</v>
      </c>
      <c r="B84" s="14" t="s">
        <v>380</v>
      </c>
      <c r="C84" s="14">
        <v>70.0</v>
      </c>
      <c r="D84" s="15" t="s">
        <v>133</v>
      </c>
      <c r="G84" s="14" t="s">
        <v>136</v>
      </c>
      <c r="H84" s="14">
        <v>1.0</v>
      </c>
      <c r="I84" s="14" t="s">
        <v>145</v>
      </c>
      <c r="L84" s="14"/>
      <c r="M84" s="14" t="s">
        <v>157</v>
      </c>
      <c r="N84" s="14" t="s">
        <v>158</v>
      </c>
      <c r="O84" s="14" t="s">
        <v>234</v>
      </c>
      <c r="P84" s="14" t="s">
        <v>73</v>
      </c>
      <c r="R84" s="14" t="s">
        <v>73</v>
      </c>
      <c r="S84" s="14" t="s">
        <v>73</v>
      </c>
      <c r="T84" s="14" t="s">
        <v>73</v>
      </c>
      <c r="U84" s="14" t="s">
        <v>73</v>
      </c>
      <c r="V84" s="14" t="s">
        <v>73</v>
      </c>
      <c r="W84" s="14" t="s">
        <v>73</v>
      </c>
      <c r="X84" s="14" t="s">
        <v>73</v>
      </c>
      <c r="AC84" s="14" t="s">
        <v>168</v>
      </c>
      <c r="AE84" s="14">
        <v>400.0</v>
      </c>
      <c r="AF84" s="14">
        <v>500.0</v>
      </c>
      <c r="AG84" s="14" t="s">
        <v>171</v>
      </c>
      <c r="AI84" s="14" t="s">
        <v>176</v>
      </c>
    </row>
    <row r="85">
      <c r="A85" s="14">
        <v>1006.0</v>
      </c>
      <c r="B85" s="14" t="s">
        <v>380</v>
      </c>
      <c r="C85" s="14">
        <v>71.0</v>
      </c>
      <c r="D85" s="15" t="s">
        <v>133</v>
      </c>
      <c r="G85" s="14" t="s">
        <v>136</v>
      </c>
      <c r="H85" s="14">
        <v>1.0</v>
      </c>
      <c r="I85" s="14" t="s">
        <v>145</v>
      </c>
      <c r="L85" s="14"/>
      <c r="M85" s="14" t="s">
        <v>157</v>
      </c>
      <c r="N85" s="14" t="s">
        <v>158</v>
      </c>
      <c r="O85" s="14" t="s">
        <v>234</v>
      </c>
      <c r="P85" s="14" t="s">
        <v>73</v>
      </c>
      <c r="R85" s="14" t="s">
        <v>73</v>
      </c>
      <c r="S85" s="14" t="s">
        <v>73</v>
      </c>
      <c r="T85" s="14" t="s">
        <v>73</v>
      </c>
      <c r="U85" s="14" t="s">
        <v>73</v>
      </c>
      <c r="V85" s="14" t="s">
        <v>73</v>
      </c>
      <c r="W85" s="14" t="s">
        <v>73</v>
      </c>
      <c r="X85" s="14" t="s">
        <v>73</v>
      </c>
      <c r="AC85" s="14" t="s">
        <v>168</v>
      </c>
      <c r="AE85" s="14">
        <v>300.0</v>
      </c>
      <c r="AF85" s="14">
        <v>400.0</v>
      </c>
      <c r="AG85" s="14" t="s">
        <v>171</v>
      </c>
      <c r="AI85" s="14" t="s">
        <v>176</v>
      </c>
    </row>
    <row r="86">
      <c r="A86" s="14">
        <v>1006.0</v>
      </c>
      <c r="B86" s="14" t="s">
        <v>380</v>
      </c>
      <c r="C86" s="14">
        <v>72.0</v>
      </c>
      <c r="D86" s="15" t="s">
        <v>133</v>
      </c>
      <c r="G86" s="14" t="s">
        <v>136</v>
      </c>
      <c r="H86" s="14">
        <v>1.0</v>
      </c>
      <c r="I86" s="14" t="s">
        <v>145</v>
      </c>
      <c r="L86" s="14"/>
      <c r="M86" s="14" t="s">
        <v>157</v>
      </c>
      <c r="N86" s="14" t="s">
        <v>158</v>
      </c>
      <c r="O86" s="14" t="s">
        <v>980</v>
      </c>
      <c r="P86" s="14" t="s">
        <v>73</v>
      </c>
      <c r="R86" s="14" t="s">
        <v>73</v>
      </c>
      <c r="S86" s="14" t="s">
        <v>73</v>
      </c>
      <c r="T86" s="14" t="s">
        <v>73</v>
      </c>
      <c r="U86" s="14" t="s">
        <v>73</v>
      </c>
      <c r="V86" s="14" t="s">
        <v>73</v>
      </c>
      <c r="W86" s="14" t="s">
        <v>73</v>
      </c>
      <c r="X86" s="14" t="s">
        <v>73</v>
      </c>
      <c r="AC86" s="14" t="s">
        <v>168</v>
      </c>
      <c r="AE86" s="14">
        <v>300.0</v>
      </c>
      <c r="AF86" s="14">
        <v>400.0</v>
      </c>
      <c r="AG86" s="14" t="s">
        <v>171</v>
      </c>
      <c r="AI86" s="14" t="s">
        <v>176</v>
      </c>
    </row>
    <row r="87">
      <c r="A87" s="14">
        <v>1006.0</v>
      </c>
      <c r="B87" s="14" t="s">
        <v>380</v>
      </c>
      <c r="C87" s="14">
        <v>73.0</v>
      </c>
      <c r="D87" s="15" t="s">
        <v>133</v>
      </c>
      <c r="G87" s="14" t="s">
        <v>136</v>
      </c>
      <c r="H87" s="14">
        <v>1.0</v>
      </c>
      <c r="I87" s="14" t="s">
        <v>145</v>
      </c>
      <c r="L87" s="14"/>
      <c r="M87" s="14" t="s">
        <v>157</v>
      </c>
      <c r="N87" s="14" t="s">
        <v>158</v>
      </c>
      <c r="O87" s="14" t="s">
        <v>980</v>
      </c>
      <c r="P87" s="14" t="s">
        <v>73</v>
      </c>
      <c r="R87" s="14" t="s">
        <v>73</v>
      </c>
      <c r="S87" s="14" t="s">
        <v>73</v>
      </c>
      <c r="T87" s="14" t="s">
        <v>73</v>
      </c>
      <c r="U87" s="14" t="s">
        <v>73</v>
      </c>
      <c r="V87" s="14" t="s">
        <v>73</v>
      </c>
      <c r="W87" s="14" t="s">
        <v>73</v>
      </c>
      <c r="X87" s="14" t="s">
        <v>73</v>
      </c>
      <c r="AC87" s="14" t="s">
        <v>168</v>
      </c>
      <c r="AE87" s="14">
        <v>300.0</v>
      </c>
      <c r="AF87" s="14">
        <v>400.0</v>
      </c>
      <c r="AG87" s="14" t="s">
        <v>171</v>
      </c>
      <c r="AI87" s="14" t="s">
        <v>176</v>
      </c>
    </row>
    <row r="88">
      <c r="A88" s="14">
        <v>1006.0</v>
      </c>
      <c r="B88" s="14" t="s">
        <v>380</v>
      </c>
      <c r="C88" s="14">
        <v>74.0</v>
      </c>
      <c r="D88" s="15" t="s">
        <v>133</v>
      </c>
      <c r="G88" s="14" t="s">
        <v>136</v>
      </c>
      <c r="H88" s="14">
        <v>1.0</v>
      </c>
      <c r="I88" s="14" t="s">
        <v>145</v>
      </c>
      <c r="L88" s="14"/>
      <c r="M88" s="14" t="s">
        <v>157</v>
      </c>
      <c r="N88" s="14" t="s">
        <v>158</v>
      </c>
      <c r="O88" s="14" t="s">
        <v>980</v>
      </c>
      <c r="P88" s="14" t="s">
        <v>73</v>
      </c>
      <c r="R88" s="14" t="s">
        <v>73</v>
      </c>
      <c r="S88" s="14" t="s">
        <v>73</v>
      </c>
      <c r="T88" s="14" t="s">
        <v>73</v>
      </c>
      <c r="U88" s="14" t="s">
        <v>73</v>
      </c>
      <c r="V88" s="14" t="s">
        <v>73</v>
      </c>
      <c r="W88" s="14" t="s">
        <v>73</v>
      </c>
      <c r="X88" s="14" t="s">
        <v>73</v>
      </c>
      <c r="AC88" s="14" t="s">
        <v>168</v>
      </c>
      <c r="AE88" s="14">
        <v>300.0</v>
      </c>
      <c r="AF88" s="14">
        <v>400.0</v>
      </c>
      <c r="AG88" s="14" t="s">
        <v>171</v>
      </c>
      <c r="AI88" s="14" t="s">
        <v>176</v>
      </c>
    </row>
    <row r="89">
      <c r="A89" s="14">
        <v>1006.0</v>
      </c>
      <c r="B89" s="14" t="s">
        <v>380</v>
      </c>
      <c r="C89" s="14">
        <v>75.0</v>
      </c>
      <c r="D89" s="15" t="s">
        <v>133</v>
      </c>
      <c r="G89" s="14" t="s">
        <v>136</v>
      </c>
      <c r="H89" s="14">
        <v>1.0</v>
      </c>
      <c r="I89" s="14" t="s">
        <v>145</v>
      </c>
      <c r="L89" s="14"/>
      <c r="M89" s="14" t="s">
        <v>157</v>
      </c>
      <c r="N89" s="14" t="s">
        <v>158</v>
      </c>
      <c r="O89" s="14" t="s">
        <v>980</v>
      </c>
      <c r="P89" s="14" t="s">
        <v>73</v>
      </c>
      <c r="R89" s="14" t="s">
        <v>73</v>
      </c>
      <c r="S89" s="14" t="s">
        <v>73</v>
      </c>
      <c r="T89" s="14" t="s">
        <v>73</v>
      </c>
      <c r="U89" s="14" t="s">
        <v>73</v>
      </c>
      <c r="V89" s="14" t="s">
        <v>73</v>
      </c>
      <c r="W89" s="14" t="s">
        <v>73</v>
      </c>
      <c r="X89" s="14" t="s">
        <v>73</v>
      </c>
      <c r="AC89" s="14" t="s">
        <v>168</v>
      </c>
      <c r="AE89" s="14">
        <v>300.0</v>
      </c>
      <c r="AF89" s="14">
        <v>400.0</v>
      </c>
      <c r="AG89" s="14" t="s">
        <v>171</v>
      </c>
      <c r="AI89" s="14" t="s">
        <v>176</v>
      </c>
    </row>
    <row r="90">
      <c r="A90" s="14">
        <v>1006.0</v>
      </c>
      <c r="B90" s="14" t="s">
        <v>380</v>
      </c>
      <c r="C90" s="14">
        <v>76.0</v>
      </c>
      <c r="D90" s="15" t="s">
        <v>133</v>
      </c>
      <c r="G90" s="14" t="s">
        <v>136</v>
      </c>
      <c r="H90" s="14">
        <v>1.0</v>
      </c>
      <c r="I90" s="14" t="s">
        <v>145</v>
      </c>
      <c r="L90" s="14"/>
      <c r="M90" s="14" t="s">
        <v>157</v>
      </c>
      <c r="N90" s="14" t="s">
        <v>158</v>
      </c>
      <c r="O90" s="14" t="s">
        <v>980</v>
      </c>
      <c r="P90" s="14" t="s">
        <v>73</v>
      </c>
      <c r="R90" s="14" t="s">
        <v>73</v>
      </c>
      <c r="S90" s="14" t="s">
        <v>73</v>
      </c>
      <c r="T90" s="14" t="s">
        <v>73</v>
      </c>
      <c r="U90" s="14" t="s">
        <v>73</v>
      </c>
      <c r="V90" s="14" t="s">
        <v>73</v>
      </c>
      <c r="W90" s="14" t="s">
        <v>73</v>
      </c>
      <c r="X90" s="14" t="s">
        <v>73</v>
      </c>
      <c r="AC90" s="14" t="s">
        <v>168</v>
      </c>
      <c r="AE90" s="14">
        <v>300.0</v>
      </c>
      <c r="AF90" s="14">
        <v>400.0</v>
      </c>
      <c r="AG90" s="14" t="s">
        <v>171</v>
      </c>
      <c r="AI90" s="14" t="s">
        <v>176</v>
      </c>
    </row>
    <row r="91">
      <c r="A91" s="14">
        <v>1006.0</v>
      </c>
      <c r="B91" s="14" t="s">
        <v>380</v>
      </c>
      <c r="C91" s="14">
        <v>77.0</v>
      </c>
      <c r="D91" s="15" t="s">
        <v>133</v>
      </c>
      <c r="G91" s="14" t="s">
        <v>136</v>
      </c>
      <c r="H91" s="14">
        <v>1.0</v>
      </c>
      <c r="I91" s="14" t="s">
        <v>145</v>
      </c>
      <c r="L91" s="14"/>
      <c r="M91" s="14" t="s">
        <v>157</v>
      </c>
      <c r="N91" s="14" t="s">
        <v>158</v>
      </c>
      <c r="O91" s="14" t="s">
        <v>980</v>
      </c>
      <c r="P91" s="14" t="s">
        <v>73</v>
      </c>
      <c r="R91" s="14" t="s">
        <v>73</v>
      </c>
      <c r="S91" s="14" t="s">
        <v>73</v>
      </c>
      <c r="T91" s="14" t="s">
        <v>73</v>
      </c>
      <c r="U91" s="14" t="s">
        <v>73</v>
      </c>
      <c r="V91" s="14" t="s">
        <v>73</v>
      </c>
      <c r="W91" s="14" t="s">
        <v>73</v>
      </c>
      <c r="X91" s="14" t="s">
        <v>73</v>
      </c>
      <c r="AC91" s="14" t="s">
        <v>168</v>
      </c>
      <c r="AE91" s="14">
        <v>300.0</v>
      </c>
      <c r="AF91" s="14">
        <v>400.0</v>
      </c>
      <c r="AG91" s="14" t="s">
        <v>171</v>
      </c>
      <c r="AI91" s="14" t="s">
        <v>176</v>
      </c>
    </row>
    <row r="92">
      <c r="A92" s="14">
        <v>1006.0</v>
      </c>
      <c r="B92" s="14" t="s">
        <v>380</v>
      </c>
      <c r="C92" s="14">
        <v>78.0</v>
      </c>
      <c r="D92" s="15" t="s">
        <v>133</v>
      </c>
      <c r="G92" s="14" t="s">
        <v>136</v>
      </c>
      <c r="H92" s="14">
        <v>1.0</v>
      </c>
      <c r="I92" s="14" t="s">
        <v>145</v>
      </c>
      <c r="L92" s="14"/>
      <c r="M92" s="14" t="s">
        <v>1004</v>
      </c>
      <c r="N92" s="14" t="s">
        <v>158</v>
      </c>
      <c r="O92" s="14" t="s">
        <v>980</v>
      </c>
      <c r="P92" s="14" t="s">
        <v>73</v>
      </c>
      <c r="R92" s="14" t="s">
        <v>73</v>
      </c>
      <c r="S92" s="14" t="s">
        <v>73</v>
      </c>
      <c r="T92" s="14" t="s">
        <v>73</v>
      </c>
      <c r="U92" s="14" t="s">
        <v>73</v>
      </c>
      <c r="V92" s="14" t="s">
        <v>73</v>
      </c>
      <c r="W92" s="14" t="s">
        <v>73</v>
      </c>
      <c r="X92" s="14" t="s">
        <v>73</v>
      </c>
      <c r="AC92" s="14" t="s">
        <v>168</v>
      </c>
      <c r="AE92" s="14">
        <v>300.0</v>
      </c>
      <c r="AF92" s="14">
        <v>400.0</v>
      </c>
      <c r="AG92" s="14" t="s">
        <v>171</v>
      </c>
      <c r="AI92" s="14" t="s">
        <v>176</v>
      </c>
    </row>
    <row r="93">
      <c r="A93" s="14">
        <v>1006.0</v>
      </c>
      <c r="B93" s="14" t="s">
        <v>380</v>
      </c>
      <c r="C93" s="14">
        <v>79.0</v>
      </c>
      <c r="D93" s="15" t="s">
        <v>133</v>
      </c>
      <c r="G93" s="14" t="s">
        <v>136</v>
      </c>
      <c r="H93" s="14">
        <v>1.0</v>
      </c>
      <c r="I93" s="14" t="s">
        <v>145</v>
      </c>
      <c r="L93" s="14"/>
      <c r="M93" s="14" t="s">
        <v>157</v>
      </c>
      <c r="N93" s="14" t="s">
        <v>158</v>
      </c>
      <c r="O93" s="14" t="s">
        <v>980</v>
      </c>
      <c r="P93" s="14" t="s">
        <v>73</v>
      </c>
      <c r="R93" s="14" t="s">
        <v>73</v>
      </c>
      <c r="S93" s="14" t="s">
        <v>73</v>
      </c>
      <c r="T93" s="14" t="s">
        <v>73</v>
      </c>
      <c r="U93" s="14" t="s">
        <v>73</v>
      </c>
      <c r="V93" s="14" t="s">
        <v>73</v>
      </c>
      <c r="W93" s="14" t="s">
        <v>73</v>
      </c>
      <c r="X93" s="14" t="s">
        <v>73</v>
      </c>
      <c r="AC93" s="14" t="s">
        <v>168</v>
      </c>
      <c r="AE93" s="14">
        <v>300.0</v>
      </c>
      <c r="AF93" s="14">
        <v>400.0</v>
      </c>
      <c r="AG93" s="14" t="s">
        <v>171</v>
      </c>
      <c r="AI93" s="14" t="s">
        <v>176</v>
      </c>
    </row>
    <row r="94">
      <c r="A94" s="14">
        <v>1006.0</v>
      </c>
      <c r="B94" s="14" t="s">
        <v>380</v>
      </c>
      <c r="C94" s="14">
        <v>80.0</v>
      </c>
      <c r="D94" s="15" t="s">
        <v>133</v>
      </c>
      <c r="G94" s="14" t="s">
        <v>136</v>
      </c>
      <c r="H94" s="14">
        <v>1.0</v>
      </c>
      <c r="I94" s="14" t="s">
        <v>145</v>
      </c>
      <c r="L94" s="14"/>
      <c r="M94" s="14" t="s">
        <v>157</v>
      </c>
      <c r="N94" s="14" t="s">
        <v>158</v>
      </c>
      <c r="O94" s="14" t="s">
        <v>980</v>
      </c>
      <c r="P94" s="14" t="s">
        <v>73</v>
      </c>
      <c r="R94" s="14" t="s">
        <v>73</v>
      </c>
      <c r="S94" s="14" t="s">
        <v>73</v>
      </c>
      <c r="T94" s="14" t="s">
        <v>73</v>
      </c>
      <c r="U94" s="14" t="s">
        <v>73</v>
      </c>
      <c r="V94" s="14" t="s">
        <v>73</v>
      </c>
      <c r="W94" s="14" t="s">
        <v>73</v>
      </c>
      <c r="X94" s="14" t="s">
        <v>73</v>
      </c>
      <c r="AC94" s="14" t="s">
        <v>168</v>
      </c>
      <c r="AE94" s="14">
        <v>300.0</v>
      </c>
      <c r="AF94" s="14">
        <v>400.0</v>
      </c>
      <c r="AG94" s="14" t="s">
        <v>171</v>
      </c>
      <c r="AI94" s="14" t="s">
        <v>176</v>
      </c>
    </row>
    <row r="95">
      <c r="A95" s="14">
        <v>1006.0</v>
      </c>
      <c r="B95" s="14" t="s">
        <v>380</v>
      </c>
      <c r="C95" s="14">
        <v>81.0</v>
      </c>
      <c r="D95" s="15" t="s">
        <v>133</v>
      </c>
      <c r="G95" s="14" t="s">
        <v>136</v>
      </c>
      <c r="H95" s="14">
        <v>1.0</v>
      </c>
      <c r="I95" s="14" t="s">
        <v>145</v>
      </c>
      <c r="L95" s="14"/>
      <c r="M95" s="14" t="s">
        <v>157</v>
      </c>
      <c r="N95" s="14" t="s">
        <v>158</v>
      </c>
      <c r="O95" s="14" t="s">
        <v>980</v>
      </c>
      <c r="P95" s="14" t="s">
        <v>73</v>
      </c>
      <c r="R95" s="14" t="s">
        <v>73</v>
      </c>
      <c r="S95" s="14" t="s">
        <v>73</v>
      </c>
      <c r="T95" s="14" t="s">
        <v>73</v>
      </c>
      <c r="U95" s="14" t="s">
        <v>73</v>
      </c>
      <c r="V95" s="14" t="s">
        <v>73</v>
      </c>
      <c r="W95" s="14" t="s">
        <v>73</v>
      </c>
      <c r="X95" s="14" t="s">
        <v>73</v>
      </c>
      <c r="AC95" s="14" t="s">
        <v>168</v>
      </c>
      <c r="AE95" s="14">
        <v>300.0</v>
      </c>
      <c r="AF95" s="14">
        <v>400.0</v>
      </c>
      <c r="AG95" s="14" t="s">
        <v>171</v>
      </c>
      <c r="AI95" s="14" t="s">
        <v>176</v>
      </c>
    </row>
    <row r="96">
      <c r="A96" s="14">
        <v>1006.0</v>
      </c>
      <c r="B96" s="14" t="s">
        <v>380</v>
      </c>
      <c r="C96" s="14">
        <v>82.0</v>
      </c>
      <c r="D96" s="15" t="s">
        <v>133</v>
      </c>
      <c r="G96" s="14" t="s">
        <v>136</v>
      </c>
      <c r="H96" s="14">
        <v>1.0</v>
      </c>
      <c r="I96" s="14" t="s">
        <v>145</v>
      </c>
      <c r="L96" s="14"/>
      <c r="M96" s="14" t="s">
        <v>157</v>
      </c>
      <c r="N96" s="14" t="s">
        <v>158</v>
      </c>
      <c r="O96" s="14" t="s">
        <v>980</v>
      </c>
      <c r="P96" s="14" t="s">
        <v>73</v>
      </c>
      <c r="R96" s="14" t="s">
        <v>73</v>
      </c>
      <c r="S96" s="14" t="s">
        <v>73</v>
      </c>
      <c r="T96" s="14" t="s">
        <v>73</v>
      </c>
      <c r="U96" s="14" t="s">
        <v>73</v>
      </c>
      <c r="V96" s="14" t="s">
        <v>73</v>
      </c>
      <c r="W96" s="14" t="s">
        <v>73</v>
      </c>
      <c r="X96" s="14" t="s">
        <v>73</v>
      </c>
      <c r="AC96" s="14" t="s">
        <v>168</v>
      </c>
      <c r="AE96" s="14">
        <v>300.0</v>
      </c>
      <c r="AF96" s="14">
        <v>400.0</v>
      </c>
      <c r="AG96" s="14" t="s">
        <v>171</v>
      </c>
      <c r="AI96" s="14" t="s">
        <v>176</v>
      </c>
    </row>
    <row r="97">
      <c r="A97" s="14">
        <v>1006.0</v>
      </c>
      <c r="B97" s="14" t="s">
        <v>380</v>
      </c>
      <c r="C97" s="14">
        <v>83.0</v>
      </c>
      <c r="D97" s="15" t="s">
        <v>133</v>
      </c>
      <c r="G97" s="14" t="s">
        <v>136</v>
      </c>
      <c r="H97" s="14">
        <v>1.0</v>
      </c>
      <c r="I97" s="14" t="s">
        <v>145</v>
      </c>
      <c r="L97" s="14"/>
      <c r="M97" s="14" t="s">
        <v>157</v>
      </c>
      <c r="N97" s="14" t="s">
        <v>158</v>
      </c>
      <c r="O97" s="14" t="s">
        <v>980</v>
      </c>
      <c r="P97" s="14" t="s">
        <v>73</v>
      </c>
      <c r="R97" s="14" t="s">
        <v>73</v>
      </c>
      <c r="S97" s="14" t="s">
        <v>73</v>
      </c>
      <c r="T97" s="14" t="s">
        <v>73</v>
      </c>
      <c r="U97" s="14" t="s">
        <v>73</v>
      </c>
      <c r="V97" s="14" t="s">
        <v>73</v>
      </c>
      <c r="W97" s="14" t="s">
        <v>73</v>
      </c>
      <c r="X97" s="14" t="s">
        <v>73</v>
      </c>
      <c r="AC97" s="14" t="s">
        <v>168</v>
      </c>
      <c r="AE97" s="14">
        <v>300.0</v>
      </c>
      <c r="AF97" s="14">
        <v>400.0</v>
      </c>
      <c r="AG97" s="14" t="s">
        <v>171</v>
      </c>
      <c r="AI97" s="14" t="s">
        <v>176</v>
      </c>
    </row>
    <row r="98">
      <c r="A98" s="14">
        <v>1006.0</v>
      </c>
      <c r="B98" s="14" t="s">
        <v>380</v>
      </c>
      <c r="C98" s="14">
        <v>84.0</v>
      </c>
      <c r="D98" s="15" t="s">
        <v>133</v>
      </c>
      <c r="G98" s="14" t="s">
        <v>136</v>
      </c>
      <c r="H98" s="14">
        <v>1.0</v>
      </c>
      <c r="I98" s="14" t="s">
        <v>145</v>
      </c>
      <c r="L98" s="14"/>
      <c r="M98" s="14" t="s">
        <v>157</v>
      </c>
      <c r="N98" s="14" t="s">
        <v>158</v>
      </c>
      <c r="O98" s="14" t="s">
        <v>980</v>
      </c>
      <c r="P98" s="14" t="s">
        <v>73</v>
      </c>
      <c r="R98" s="14" t="s">
        <v>73</v>
      </c>
      <c r="S98" s="14" t="s">
        <v>73</v>
      </c>
      <c r="T98" s="14" t="s">
        <v>73</v>
      </c>
      <c r="U98" s="14" t="s">
        <v>73</v>
      </c>
      <c r="V98" s="14" t="s">
        <v>73</v>
      </c>
      <c r="W98" s="14" t="s">
        <v>73</v>
      </c>
      <c r="X98" s="14" t="s">
        <v>73</v>
      </c>
      <c r="AC98" s="14" t="s">
        <v>168</v>
      </c>
      <c r="AE98" s="14">
        <v>300.0</v>
      </c>
      <c r="AF98" s="14">
        <v>400.0</v>
      </c>
      <c r="AG98" s="14" t="s">
        <v>171</v>
      </c>
      <c r="AI98" s="14" t="s">
        <v>176</v>
      </c>
    </row>
    <row r="99">
      <c r="A99" s="14">
        <v>1006.0</v>
      </c>
      <c r="B99" s="14" t="s">
        <v>380</v>
      </c>
      <c r="C99" s="14">
        <v>85.0</v>
      </c>
      <c r="D99" s="15" t="s">
        <v>133</v>
      </c>
      <c r="G99" s="14" t="s">
        <v>136</v>
      </c>
      <c r="H99" s="14">
        <v>1.0</v>
      </c>
      <c r="I99" s="14" t="s">
        <v>145</v>
      </c>
      <c r="L99" s="14"/>
      <c r="M99" s="14" t="s">
        <v>157</v>
      </c>
      <c r="N99" s="14" t="s">
        <v>158</v>
      </c>
      <c r="O99" s="14" t="s">
        <v>980</v>
      </c>
      <c r="P99" s="14" t="s">
        <v>73</v>
      </c>
      <c r="R99" s="14" t="s">
        <v>73</v>
      </c>
      <c r="S99" s="14" t="s">
        <v>73</v>
      </c>
      <c r="T99" s="14" t="s">
        <v>73</v>
      </c>
      <c r="U99" s="14" t="s">
        <v>73</v>
      </c>
      <c r="V99" s="14" t="s">
        <v>73</v>
      </c>
      <c r="W99" s="14" t="s">
        <v>73</v>
      </c>
      <c r="X99" s="14" t="s">
        <v>73</v>
      </c>
      <c r="AC99" s="14" t="s">
        <v>168</v>
      </c>
      <c r="AE99" s="14">
        <v>300.0</v>
      </c>
      <c r="AF99" s="14">
        <v>400.0</v>
      </c>
      <c r="AG99" s="14" t="s">
        <v>171</v>
      </c>
      <c r="AI99" s="14" t="s">
        <v>176</v>
      </c>
    </row>
    <row r="100">
      <c r="A100" s="14">
        <v>1006.0</v>
      </c>
      <c r="B100" s="14" t="s">
        <v>380</v>
      </c>
      <c r="C100" s="14">
        <v>86.0</v>
      </c>
      <c r="D100" s="15" t="s">
        <v>133</v>
      </c>
      <c r="G100" s="14" t="s">
        <v>136</v>
      </c>
      <c r="H100" s="14">
        <v>1.0</v>
      </c>
      <c r="I100" s="14" t="s">
        <v>145</v>
      </c>
      <c r="L100" s="14"/>
      <c r="M100" s="14" t="s">
        <v>157</v>
      </c>
      <c r="N100" s="14" t="s">
        <v>158</v>
      </c>
      <c r="O100" s="14" t="s">
        <v>980</v>
      </c>
      <c r="P100" s="14" t="s">
        <v>73</v>
      </c>
      <c r="R100" s="14" t="s">
        <v>73</v>
      </c>
      <c r="S100" s="14" t="s">
        <v>73</v>
      </c>
      <c r="T100" s="14" t="s">
        <v>73</v>
      </c>
      <c r="U100" s="14" t="s">
        <v>73</v>
      </c>
      <c r="V100" s="14" t="s">
        <v>73</v>
      </c>
      <c r="W100" s="14" t="s">
        <v>73</v>
      </c>
      <c r="X100" s="14" t="s">
        <v>73</v>
      </c>
      <c r="AC100" s="14" t="s">
        <v>168</v>
      </c>
      <c r="AE100" s="14">
        <v>300.0</v>
      </c>
      <c r="AF100" s="14">
        <v>400.0</v>
      </c>
      <c r="AG100" s="14" t="s">
        <v>171</v>
      </c>
      <c r="AI100" s="14" t="s">
        <v>176</v>
      </c>
    </row>
    <row r="101">
      <c r="A101" s="14">
        <v>1006.0</v>
      </c>
      <c r="B101" s="14" t="s">
        <v>380</v>
      </c>
      <c r="C101" s="14">
        <v>87.0</v>
      </c>
      <c r="D101" s="15" t="s">
        <v>133</v>
      </c>
      <c r="G101" s="14" t="s">
        <v>136</v>
      </c>
      <c r="H101" s="14">
        <v>1.0</v>
      </c>
      <c r="I101" s="14" t="s">
        <v>145</v>
      </c>
      <c r="L101" s="14"/>
      <c r="M101" s="14" t="s">
        <v>157</v>
      </c>
      <c r="N101" s="14" t="s">
        <v>158</v>
      </c>
      <c r="O101" s="14" t="s">
        <v>980</v>
      </c>
      <c r="P101" s="14" t="s">
        <v>73</v>
      </c>
      <c r="R101" s="14" t="s">
        <v>73</v>
      </c>
      <c r="S101" s="14" t="s">
        <v>73</v>
      </c>
      <c r="T101" s="14" t="s">
        <v>73</v>
      </c>
      <c r="U101" s="14" t="s">
        <v>73</v>
      </c>
      <c r="V101" s="14" t="s">
        <v>73</v>
      </c>
      <c r="W101" s="14" t="s">
        <v>73</v>
      </c>
      <c r="X101" s="14" t="s">
        <v>73</v>
      </c>
      <c r="AC101" s="14" t="s">
        <v>168</v>
      </c>
      <c r="AE101" s="14">
        <v>300.0</v>
      </c>
      <c r="AF101" s="14">
        <v>400.0</v>
      </c>
      <c r="AG101" s="14" t="s">
        <v>171</v>
      </c>
      <c r="AI101" s="14" t="s">
        <v>176</v>
      </c>
    </row>
    <row r="102">
      <c r="A102" s="14">
        <v>1006.0</v>
      </c>
      <c r="B102" s="14" t="s">
        <v>380</v>
      </c>
      <c r="C102" s="14">
        <v>88.0</v>
      </c>
      <c r="D102" s="15" t="s">
        <v>133</v>
      </c>
      <c r="G102" s="14" t="s">
        <v>136</v>
      </c>
      <c r="H102" s="14">
        <v>1.0</v>
      </c>
      <c r="I102" s="14" t="s">
        <v>145</v>
      </c>
      <c r="L102" s="14"/>
      <c r="M102" s="14" t="s">
        <v>157</v>
      </c>
      <c r="N102" s="14" t="s">
        <v>158</v>
      </c>
      <c r="O102" s="14" t="s">
        <v>980</v>
      </c>
      <c r="P102" s="14" t="s">
        <v>73</v>
      </c>
      <c r="R102" s="14" t="s">
        <v>73</v>
      </c>
      <c r="S102" s="14" t="s">
        <v>73</v>
      </c>
      <c r="T102" s="14" t="s">
        <v>73</v>
      </c>
      <c r="U102" s="14" t="s">
        <v>73</v>
      </c>
      <c r="V102" s="14" t="s">
        <v>73</v>
      </c>
      <c r="W102" s="14" t="s">
        <v>73</v>
      </c>
      <c r="X102" s="14" t="s">
        <v>73</v>
      </c>
      <c r="AC102" s="14" t="s">
        <v>168</v>
      </c>
      <c r="AE102" s="14">
        <v>300.0</v>
      </c>
      <c r="AF102" s="14">
        <v>400.0</v>
      </c>
      <c r="AG102" s="14" t="s">
        <v>171</v>
      </c>
      <c r="AI102" s="14" t="s">
        <v>176</v>
      </c>
    </row>
    <row r="103">
      <c r="A103" s="14">
        <v>1006.0</v>
      </c>
      <c r="B103" s="14" t="s">
        <v>380</v>
      </c>
      <c r="C103" s="14">
        <v>89.0</v>
      </c>
      <c r="D103" s="15" t="s">
        <v>133</v>
      </c>
      <c r="G103" s="14" t="s">
        <v>136</v>
      </c>
      <c r="H103" s="14">
        <v>1.0</v>
      </c>
      <c r="I103" s="14" t="s">
        <v>145</v>
      </c>
      <c r="L103" s="14"/>
      <c r="M103" s="14" t="s">
        <v>157</v>
      </c>
      <c r="N103" s="14" t="s">
        <v>158</v>
      </c>
      <c r="O103" s="14" t="s">
        <v>980</v>
      </c>
      <c r="P103" s="14" t="s">
        <v>73</v>
      </c>
      <c r="R103" s="14" t="s">
        <v>73</v>
      </c>
      <c r="S103" s="14" t="s">
        <v>73</v>
      </c>
      <c r="T103" s="14" t="s">
        <v>73</v>
      </c>
      <c r="U103" s="14" t="s">
        <v>73</v>
      </c>
      <c r="V103" s="14" t="s">
        <v>73</v>
      </c>
      <c r="W103" s="14" t="s">
        <v>73</v>
      </c>
      <c r="X103" s="14" t="s">
        <v>73</v>
      </c>
      <c r="AC103" s="14" t="s">
        <v>168</v>
      </c>
      <c r="AE103" s="14">
        <v>300.0</v>
      </c>
      <c r="AF103" s="14">
        <v>400.0</v>
      </c>
      <c r="AG103" s="14" t="s">
        <v>171</v>
      </c>
      <c r="AI103" s="14" t="s">
        <v>176</v>
      </c>
    </row>
    <row r="104">
      <c r="A104" s="14">
        <v>1006.0</v>
      </c>
      <c r="B104" s="14" t="s">
        <v>380</v>
      </c>
      <c r="C104" s="14">
        <v>90.0</v>
      </c>
      <c r="D104" s="15" t="s">
        <v>133</v>
      </c>
      <c r="G104" s="14" t="s">
        <v>136</v>
      </c>
      <c r="H104" s="14">
        <v>1.0</v>
      </c>
      <c r="I104" s="14" t="s">
        <v>145</v>
      </c>
      <c r="L104" s="14"/>
      <c r="M104" s="14" t="s">
        <v>157</v>
      </c>
      <c r="N104" s="14" t="s">
        <v>158</v>
      </c>
      <c r="O104" s="14" t="s">
        <v>980</v>
      </c>
      <c r="P104" s="14" t="s">
        <v>73</v>
      </c>
      <c r="R104" s="14" t="s">
        <v>73</v>
      </c>
      <c r="S104" s="14" t="s">
        <v>73</v>
      </c>
      <c r="T104" s="14" t="s">
        <v>73</v>
      </c>
      <c r="U104" s="14" t="s">
        <v>73</v>
      </c>
      <c r="V104" s="14" t="s">
        <v>73</v>
      </c>
      <c r="W104" s="14" t="s">
        <v>73</v>
      </c>
      <c r="X104" s="14" t="s">
        <v>73</v>
      </c>
      <c r="AC104" s="14" t="s">
        <v>168</v>
      </c>
      <c r="AE104" s="14">
        <v>300.0</v>
      </c>
      <c r="AF104" s="14">
        <v>400.0</v>
      </c>
      <c r="AG104" s="14" t="s">
        <v>171</v>
      </c>
      <c r="AI104" s="14" t="s">
        <v>176</v>
      </c>
    </row>
    <row r="105">
      <c r="A105" s="14">
        <v>1006.0</v>
      </c>
      <c r="B105" s="14" t="s">
        <v>380</v>
      </c>
      <c r="C105" s="14">
        <v>91.0</v>
      </c>
      <c r="D105" s="15" t="s">
        <v>133</v>
      </c>
      <c r="G105" s="14" t="s">
        <v>136</v>
      </c>
      <c r="H105" s="14">
        <v>1.0</v>
      </c>
      <c r="I105" s="14" t="s">
        <v>145</v>
      </c>
      <c r="L105" s="14"/>
      <c r="M105" s="14" t="s">
        <v>157</v>
      </c>
      <c r="N105" s="14" t="s">
        <v>158</v>
      </c>
      <c r="O105" s="14" t="s">
        <v>980</v>
      </c>
      <c r="P105" s="14" t="s">
        <v>73</v>
      </c>
      <c r="R105" s="14" t="s">
        <v>73</v>
      </c>
      <c r="S105" s="14" t="s">
        <v>73</v>
      </c>
      <c r="T105" s="14" t="s">
        <v>73</v>
      </c>
      <c r="U105" s="14" t="s">
        <v>73</v>
      </c>
      <c r="V105" s="14" t="s">
        <v>73</v>
      </c>
      <c r="W105" s="14" t="s">
        <v>73</v>
      </c>
      <c r="X105" s="14" t="s">
        <v>73</v>
      </c>
      <c r="AC105" s="14" t="s">
        <v>168</v>
      </c>
      <c r="AE105" s="14">
        <v>300.0</v>
      </c>
      <c r="AF105" s="14">
        <v>400.0</v>
      </c>
      <c r="AG105" s="14" t="s">
        <v>171</v>
      </c>
      <c r="AI105" s="14" t="s">
        <v>176</v>
      </c>
    </row>
    <row r="106">
      <c r="A106" s="14">
        <v>1008.0</v>
      </c>
      <c r="B106" s="14" t="s">
        <v>131</v>
      </c>
      <c r="C106" s="14">
        <v>1.0</v>
      </c>
      <c r="D106" s="15" t="s">
        <v>1060</v>
      </c>
      <c r="F106" s="14" t="s">
        <v>391</v>
      </c>
      <c r="G106" s="14" t="s">
        <v>264</v>
      </c>
      <c r="H106" s="14">
        <v>1.0</v>
      </c>
      <c r="I106" s="14" t="s">
        <v>202</v>
      </c>
      <c r="L106" s="14"/>
      <c r="M106" s="14" t="s">
        <v>202</v>
      </c>
      <c r="AC106" s="14" t="s">
        <v>168</v>
      </c>
      <c r="AD106" s="14" t="s">
        <v>1061</v>
      </c>
      <c r="AE106" s="14">
        <v>-900.0</v>
      </c>
      <c r="AF106" s="14">
        <v>-600.0</v>
      </c>
      <c r="AG106" s="14" t="s">
        <v>1062</v>
      </c>
      <c r="AI106" s="14" t="s">
        <v>176</v>
      </c>
    </row>
    <row r="107">
      <c r="A107" s="14">
        <v>1009.0</v>
      </c>
      <c r="B107" s="14" t="s">
        <v>724</v>
      </c>
      <c r="C107" s="14">
        <v>1.0</v>
      </c>
      <c r="D107" s="15" t="s">
        <v>1063</v>
      </c>
      <c r="E107" s="14" t="s">
        <v>1064</v>
      </c>
      <c r="F107" s="14" t="s">
        <v>1065</v>
      </c>
      <c r="G107" s="14" t="s">
        <v>283</v>
      </c>
      <c r="H107" s="14">
        <v>1.0</v>
      </c>
      <c r="I107" s="14" t="s">
        <v>145</v>
      </c>
      <c r="J107" s="14" t="s">
        <v>312</v>
      </c>
      <c r="K107" s="14" t="s">
        <v>1066</v>
      </c>
      <c r="L107" s="14"/>
      <c r="M107" s="14" t="s">
        <v>265</v>
      </c>
      <c r="N107" s="14" t="s">
        <v>158</v>
      </c>
      <c r="O107" s="14" t="s">
        <v>1067</v>
      </c>
      <c r="P107" s="14" t="s">
        <v>73</v>
      </c>
      <c r="R107" s="14" t="s">
        <v>73</v>
      </c>
      <c r="S107" s="14" t="s">
        <v>73</v>
      </c>
      <c r="T107" s="14" t="s">
        <v>73</v>
      </c>
      <c r="U107" s="14" t="s">
        <v>73</v>
      </c>
      <c r="V107" s="14" t="s">
        <v>73</v>
      </c>
      <c r="W107" s="14" t="s">
        <v>73</v>
      </c>
      <c r="X107" s="14" t="s">
        <v>73</v>
      </c>
      <c r="AC107" s="14" t="s">
        <v>168</v>
      </c>
      <c r="AE107" s="14">
        <v>100.0</v>
      </c>
      <c r="AF107" s="14">
        <v>300.0</v>
      </c>
      <c r="AG107" s="14" t="s">
        <v>171</v>
      </c>
      <c r="AI107" s="14" t="s">
        <v>176</v>
      </c>
    </row>
    <row r="108">
      <c r="A108" s="14">
        <v>1009.0</v>
      </c>
      <c r="B108" s="14" t="s">
        <v>724</v>
      </c>
      <c r="C108" s="14">
        <v>1.0</v>
      </c>
      <c r="D108" s="15" t="s">
        <v>133</v>
      </c>
      <c r="G108" s="14" t="s">
        <v>136</v>
      </c>
      <c r="H108" s="14">
        <v>1.0</v>
      </c>
      <c r="I108" s="14" t="s">
        <v>332</v>
      </c>
      <c r="J108" s="14" t="s">
        <v>202</v>
      </c>
      <c r="K108" s="14" t="s">
        <v>202</v>
      </c>
      <c r="P108" s="14" t="s">
        <v>73</v>
      </c>
      <c r="R108" s="14" t="s">
        <v>105</v>
      </c>
      <c r="S108" s="14" t="s">
        <v>73</v>
      </c>
      <c r="T108" s="14" t="s">
        <v>73</v>
      </c>
      <c r="U108" s="14" t="s">
        <v>73</v>
      </c>
      <c r="V108" s="14" t="s">
        <v>73</v>
      </c>
      <c r="W108" s="14" t="s">
        <v>1070</v>
      </c>
      <c r="X108" s="14" t="s">
        <v>293</v>
      </c>
      <c r="AC108" s="14" t="s">
        <v>168</v>
      </c>
      <c r="AE108" s="14">
        <v>100.0</v>
      </c>
      <c r="AF108" s="14">
        <v>300.0</v>
      </c>
      <c r="AG108" s="14" t="s">
        <v>171</v>
      </c>
      <c r="AI108" s="14" t="s">
        <v>176</v>
      </c>
    </row>
    <row r="109">
      <c r="A109" s="14">
        <v>1010.0</v>
      </c>
      <c r="B109" s="14" t="s">
        <v>148</v>
      </c>
      <c r="C109" s="14">
        <v>1.0</v>
      </c>
      <c r="D109" s="15" t="s">
        <v>1072</v>
      </c>
      <c r="E109" s="14" t="s">
        <v>1073</v>
      </c>
      <c r="F109" s="14" t="s">
        <v>1074</v>
      </c>
      <c r="G109" s="14" t="s">
        <v>283</v>
      </c>
      <c r="H109" s="14">
        <v>1.0</v>
      </c>
      <c r="I109" s="14" t="s">
        <v>332</v>
      </c>
      <c r="J109" s="14" t="s">
        <v>202</v>
      </c>
      <c r="K109" s="14" t="s">
        <v>201</v>
      </c>
      <c r="P109" s="14" t="s">
        <v>73</v>
      </c>
      <c r="Q109" s="14"/>
      <c r="R109" s="14" t="s">
        <v>105</v>
      </c>
      <c r="S109" s="14" t="s">
        <v>73</v>
      </c>
      <c r="T109" s="14" t="s">
        <v>73</v>
      </c>
      <c r="U109" s="14" t="s">
        <v>73</v>
      </c>
      <c r="V109" s="14" t="s">
        <v>73</v>
      </c>
      <c r="W109" s="14" t="s">
        <v>1075</v>
      </c>
      <c r="Z109" s="14" t="s">
        <v>1076</v>
      </c>
      <c r="AC109" s="14" t="s">
        <v>240</v>
      </c>
      <c r="AE109" s="14">
        <v>-100.0</v>
      </c>
      <c r="AF109" s="14">
        <v>-50.0</v>
      </c>
      <c r="AG109" s="14" t="s">
        <v>243</v>
      </c>
      <c r="AI109" s="14" t="s">
        <v>245</v>
      </c>
    </row>
    <row r="110">
      <c r="A110" s="14">
        <v>1010.0</v>
      </c>
      <c r="B110" s="14" t="s">
        <v>148</v>
      </c>
      <c r="C110" s="14">
        <v>2.0</v>
      </c>
      <c r="D110" s="15" t="s">
        <v>133</v>
      </c>
      <c r="E110" s="14" t="s">
        <v>1078</v>
      </c>
      <c r="F110" s="14"/>
      <c r="G110" s="14" t="s">
        <v>136</v>
      </c>
      <c r="H110" s="14">
        <v>1.0</v>
      </c>
      <c r="I110" s="14" t="s">
        <v>332</v>
      </c>
      <c r="J110" s="14" t="s">
        <v>312</v>
      </c>
      <c r="K110" s="14" t="s">
        <v>201</v>
      </c>
      <c r="P110" s="14" t="s">
        <v>73</v>
      </c>
      <c r="Q110" s="14" t="s">
        <v>1080</v>
      </c>
      <c r="R110" s="14" t="s">
        <v>73</v>
      </c>
      <c r="S110" s="14" t="s">
        <v>73</v>
      </c>
      <c r="T110" s="14" t="s">
        <v>73</v>
      </c>
      <c r="U110" s="14" t="s">
        <v>73</v>
      </c>
      <c r="V110" s="14" t="s">
        <v>73</v>
      </c>
      <c r="W110" s="14" t="s">
        <v>73</v>
      </c>
      <c r="X110" s="14" t="s">
        <v>73</v>
      </c>
      <c r="AC110" s="14" t="s">
        <v>168</v>
      </c>
      <c r="AE110" s="14">
        <v>-100.0</v>
      </c>
      <c r="AF110" s="14">
        <v>-50.0</v>
      </c>
      <c r="AG110" s="14" t="s">
        <v>243</v>
      </c>
      <c r="AI110" s="14" t="s">
        <v>245</v>
      </c>
    </row>
    <row r="111">
      <c r="A111" s="14">
        <v>1010.0</v>
      </c>
      <c r="B111" s="14" t="s">
        <v>148</v>
      </c>
      <c r="C111" s="14">
        <v>2.0</v>
      </c>
      <c r="D111" s="15" t="s">
        <v>133</v>
      </c>
      <c r="E111" s="14" t="s">
        <v>1078</v>
      </c>
      <c r="F111" s="14"/>
      <c r="G111" s="14" t="s">
        <v>136</v>
      </c>
      <c r="H111" s="14">
        <v>2.0</v>
      </c>
      <c r="I111" s="14" t="s">
        <v>332</v>
      </c>
      <c r="J111" s="14" t="s">
        <v>284</v>
      </c>
      <c r="K111" s="14" t="s">
        <v>201</v>
      </c>
      <c r="P111" s="14" t="s">
        <v>73</v>
      </c>
      <c r="R111" s="14" t="s">
        <v>73</v>
      </c>
      <c r="S111" s="14" t="s">
        <v>73</v>
      </c>
      <c r="T111" s="14" t="s">
        <v>73</v>
      </c>
      <c r="U111" s="14" t="s">
        <v>73</v>
      </c>
      <c r="V111" s="14" t="s">
        <v>73</v>
      </c>
      <c r="W111" s="14" t="s">
        <v>73</v>
      </c>
      <c r="X111" s="14" t="s">
        <v>73</v>
      </c>
      <c r="AC111" s="14" t="s">
        <v>168</v>
      </c>
      <c r="AE111" s="14">
        <v>-100.0</v>
      </c>
      <c r="AF111" s="14">
        <v>-50.0</v>
      </c>
      <c r="AG111" s="14" t="s">
        <v>243</v>
      </c>
      <c r="AI111" s="14" t="s">
        <v>245</v>
      </c>
    </row>
    <row r="112">
      <c r="A112" s="14">
        <v>1010.0</v>
      </c>
      <c r="B112" s="14" t="s">
        <v>148</v>
      </c>
      <c r="C112" s="14">
        <v>2.0</v>
      </c>
      <c r="D112" s="15" t="s">
        <v>133</v>
      </c>
      <c r="E112" s="14" t="s">
        <v>1078</v>
      </c>
      <c r="F112" s="14"/>
      <c r="G112" s="14" t="s">
        <v>136</v>
      </c>
      <c r="H112" s="14">
        <v>3.0</v>
      </c>
      <c r="I112" s="14" t="s">
        <v>332</v>
      </c>
      <c r="J112" s="14" t="s">
        <v>202</v>
      </c>
      <c r="K112" s="14" t="s">
        <v>151</v>
      </c>
      <c r="P112" s="14" t="s">
        <v>73</v>
      </c>
      <c r="R112" s="14" t="s">
        <v>73</v>
      </c>
      <c r="S112" s="14" t="s">
        <v>73</v>
      </c>
      <c r="T112" s="14" t="s">
        <v>73</v>
      </c>
      <c r="U112" s="14" t="s">
        <v>73</v>
      </c>
      <c r="V112" s="14" t="s">
        <v>73</v>
      </c>
      <c r="W112" s="14" t="s">
        <v>73</v>
      </c>
      <c r="X112" s="14" t="s">
        <v>73</v>
      </c>
      <c r="AC112" s="14" t="s">
        <v>168</v>
      </c>
      <c r="AE112" s="14">
        <v>-100.0</v>
      </c>
      <c r="AF112" s="14">
        <v>-50.0</v>
      </c>
      <c r="AG112" s="14" t="s">
        <v>243</v>
      </c>
      <c r="AI112" s="14" t="s">
        <v>245</v>
      </c>
    </row>
    <row r="113">
      <c r="A113" s="14">
        <v>1010.0</v>
      </c>
      <c r="B113" s="14" t="s">
        <v>148</v>
      </c>
      <c r="C113" s="14">
        <v>3.0</v>
      </c>
      <c r="D113" s="15" t="s">
        <v>133</v>
      </c>
      <c r="E113" s="14" t="s">
        <v>1088</v>
      </c>
      <c r="G113" s="14" t="s">
        <v>136</v>
      </c>
      <c r="H113" s="14">
        <v>1.0</v>
      </c>
      <c r="I113" s="14" t="s">
        <v>332</v>
      </c>
      <c r="K113" s="14" t="s">
        <v>201</v>
      </c>
      <c r="P113" s="14" t="s">
        <v>73</v>
      </c>
      <c r="R113" s="14" t="s">
        <v>73</v>
      </c>
      <c r="S113" s="14" t="s">
        <v>73</v>
      </c>
      <c r="T113" s="14" t="s">
        <v>73</v>
      </c>
      <c r="U113" s="14" t="s">
        <v>73</v>
      </c>
      <c r="V113" s="14" t="s">
        <v>73</v>
      </c>
      <c r="W113" s="14" t="s">
        <v>73</v>
      </c>
      <c r="X113" s="14" t="s">
        <v>73</v>
      </c>
      <c r="AC113" s="14" t="s">
        <v>168</v>
      </c>
      <c r="AE113" s="14">
        <v>-100.0</v>
      </c>
      <c r="AF113" s="14">
        <v>-50.0</v>
      </c>
      <c r="AG113" s="14" t="s">
        <v>243</v>
      </c>
      <c r="AI113" s="14" t="s">
        <v>245</v>
      </c>
    </row>
    <row r="114">
      <c r="A114" s="14">
        <v>1010.0</v>
      </c>
      <c r="B114" s="14" t="s">
        <v>148</v>
      </c>
      <c r="C114" s="14">
        <v>4.0</v>
      </c>
      <c r="D114" s="15" t="s">
        <v>1089</v>
      </c>
      <c r="G114" s="14" t="s">
        <v>136</v>
      </c>
      <c r="H114" s="14">
        <v>1.0</v>
      </c>
      <c r="I114" s="14" t="s">
        <v>332</v>
      </c>
      <c r="J114" s="14"/>
      <c r="K114" s="14"/>
      <c r="P114" s="14" t="s">
        <v>73</v>
      </c>
      <c r="R114" s="14" t="s">
        <v>105</v>
      </c>
      <c r="S114" s="14" t="s">
        <v>73</v>
      </c>
      <c r="T114" s="14" t="s">
        <v>73</v>
      </c>
      <c r="U114" s="14" t="s">
        <v>73</v>
      </c>
      <c r="V114" s="14" t="s">
        <v>73</v>
      </c>
      <c r="W114" s="14" t="s">
        <v>73</v>
      </c>
      <c r="X114" s="14" t="s">
        <v>73</v>
      </c>
      <c r="Y114" s="14" t="s">
        <v>407</v>
      </c>
      <c r="AC114" s="14" t="s">
        <v>168</v>
      </c>
      <c r="AE114" s="14">
        <v>-100.0</v>
      </c>
      <c r="AF114" s="14">
        <v>-50.0</v>
      </c>
      <c r="AG114" s="14" t="s">
        <v>243</v>
      </c>
      <c r="AI114" s="14" t="s">
        <v>245</v>
      </c>
    </row>
    <row r="115">
      <c r="A115" s="14">
        <v>1010.0</v>
      </c>
      <c r="B115" s="14" t="s">
        <v>148</v>
      </c>
      <c r="C115" s="14">
        <v>5.0</v>
      </c>
      <c r="D115" s="15" t="s">
        <v>1089</v>
      </c>
      <c r="G115" s="14" t="s">
        <v>136</v>
      </c>
      <c r="H115" s="14">
        <v>1.0</v>
      </c>
      <c r="I115" s="14" t="s">
        <v>332</v>
      </c>
      <c r="J115" s="14" t="s">
        <v>284</v>
      </c>
      <c r="K115" s="14" t="s">
        <v>201</v>
      </c>
      <c r="Q115" s="14" t="s">
        <v>1091</v>
      </c>
      <c r="R115" s="14" t="s">
        <v>105</v>
      </c>
      <c r="S115" s="14" t="s">
        <v>73</v>
      </c>
      <c r="T115" s="14" t="s">
        <v>73</v>
      </c>
      <c r="U115" s="14" t="s">
        <v>73</v>
      </c>
      <c r="V115" s="14" t="s">
        <v>1092</v>
      </c>
      <c r="W115" s="14" t="s">
        <v>1093</v>
      </c>
      <c r="Y115" s="14" t="s">
        <v>1094</v>
      </c>
      <c r="Z115" s="14"/>
      <c r="AC115" s="14" t="s">
        <v>240</v>
      </c>
      <c r="AE115" s="14">
        <v>-100.0</v>
      </c>
      <c r="AF115" s="14">
        <v>-50.0</v>
      </c>
      <c r="AG115" s="14" t="s">
        <v>243</v>
      </c>
      <c r="AI115" s="14" t="s">
        <v>245</v>
      </c>
    </row>
    <row r="116">
      <c r="A116" s="14">
        <v>1010.0</v>
      </c>
      <c r="B116" s="14" t="s">
        <v>148</v>
      </c>
      <c r="C116" s="14">
        <v>5.0</v>
      </c>
      <c r="D116" s="15" t="s">
        <v>1089</v>
      </c>
      <c r="G116" s="14" t="s">
        <v>136</v>
      </c>
      <c r="H116" s="14">
        <v>2.0</v>
      </c>
      <c r="I116" s="14" t="s">
        <v>332</v>
      </c>
      <c r="J116" s="14" t="s">
        <v>202</v>
      </c>
      <c r="K116" s="14" t="s">
        <v>151</v>
      </c>
      <c r="R116" s="14" t="s">
        <v>1098</v>
      </c>
      <c r="S116" s="14" t="s">
        <v>73</v>
      </c>
      <c r="T116" s="14" t="s">
        <v>73</v>
      </c>
      <c r="U116" s="14" t="s">
        <v>73</v>
      </c>
      <c r="AC116" s="14" t="s">
        <v>240</v>
      </c>
      <c r="AE116" s="14">
        <v>-100.0</v>
      </c>
      <c r="AF116" s="14">
        <v>-50.0</v>
      </c>
      <c r="AG116" s="14" t="s">
        <v>243</v>
      </c>
      <c r="AI116" s="14" t="s">
        <v>245</v>
      </c>
    </row>
    <row r="117">
      <c r="A117" s="14">
        <v>1010.0</v>
      </c>
      <c r="B117" s="14" t="s">
        <v>148</v>
      </c>
      <c r="C117" s="14">
        <v>5.0</v>
      </c>
      <c r="D117" s="15" t="s">
        <v>1089</v>
      </c>
      <c r="G117" s="14" t="s">
        <v>136</v>
      </c>
      <c r="H117" s="14">
        <v>3.0</v>
      </c>
      <c r="I117" s="14" t="s">
        <v>332</v>
      </c>
      <c r="J117" s="14" t="s">
        <v>312</v>
      </c>
      <c r="K117" s="14" t="s">
        <v>201</v>
      </c>
      <c r="R117" s="14" t="s">
        <v>1098</v>
      </c>
      <c r="S117" s="14" t="s">
        <v>73</v>
      </c>
      <c r="T117" s="14" t="s">
        <v>73</v>
      </c>
      <c r="U117" s="14" t="s">
        <v>73</v>
      </c>
      <c r="AC117" s="14" t="s">
        <v>240</v>
      </c>
      <c r="AE117" s="14">
        <v>-100.0</v>
      </c>
      <c r="AF117" s="14">
        <v>-50.0</v>
      </c>
      <c r="AG117" s="14" t="s">
        <v>243</v>
      </c>
      <c r="AI117" s="14" t="s">
        <v>245</v>
      </c>
    </row>
    <row r="118">
      <c r="A118" s="14">
        <v>1010.0</v>
      </c>
      <c r="B118" s="14" t="s">
        <v>148</v>
      </c>
      <c r="C118" s="14">
        <v>6.0</v>
      </c>
      <c r="D118" s="15" t="s">
        <v>1089</v>
      </c>
      <c r="G118" s="14" t="s">
        <v>136</v>
      </c>
      <c r="H118" s="14">
        <v>1.0</v>
      </c>
      <c r="I118" s="14" t="s">
        <v>332</v>
      </c>
      <c r="K118" s="14" t="s">
        <v>151</v>
      </c>
      <c r="R118" s="14" t="s">
        <v>105</v>
      </c>
      <c r="S118" s="14" t="s">
        <v>73</v>
      </c>
      <c r="T118" s="14" t="s">
        <v>73</v>
      </c>
      <c r="U118" s="14" t="s">
        <v>1103</v>
      </c>
      <c r="Y118" s="14" t="s">
        <v>1104</v>
      </c>
      <c r="Z118" s="14" t="s">
        <v>1105</v>
      </c>
      <c r="AA118" s="14" t="s">
        <v>1106</v>
      </c>
      <c r="AC118" s="14" t="s">
        <v>240</v>
      </c>
      <c r="AE118" s="14">
        <v>-100.0</v>
      </c>
      <c r="AF118" s="14">
        <v>-50.0</v>
      </c>
      <c r="AG118" s="14" t="s">
        <v>243</v>
      </c>
      <c r="AI118" s="14" t="s">
        <v>245</v>
      </c>
    </row>
    <row r="119">
      <c r="A119" s="14">
        <v>1011.0</v>
      </c>
      <c r="B119" s="14" t="s">
        <v>155</v>
      </c>
      <c r="C119" s="14">
        <v>1.0</v>
      </c>
      <c r="D119" s="15" t="s">
        <v>1108</v>
      </c>
      <c r="E119" s="14" t="s">
        <v>1109</v>
      </c>
      <c r="G119" s="14" t="s">
        <v>283</v>
      </c>
      <c r="H119" s="14">
        <v>1.0</v>
      </c>
      <c r="I119" s="14" t="s">
        <v>145</v>
      </c>
      <c r="K119" s="14" t="s">
        <v>1066</v>
      </c>
      <c r="L119" s="14"/>
      <c r="M119" s="14" t="s">
        <v>1004</v>
      </c>
      <c r="Q119" s="14" t="s">
        <v>1110</v>
      </c>
      <c r="R119" s="14" t="s">
        <v>73</v>
      </c>
      <c r="S119" s="14" t="s">
        <v>73</v>
      </c>
      <c r="T119" s="14" t="s">
        <v>73</v>
      </c>
      <c r="U119" s="14" t="s">
        <v>73</v>
      </c>
      <c r="V119" s="14" t="s">
        <v>73</v>
      </c>
      <c r="W119" s="14" t="s">
        <v>73</v>
      </c>
      <c r="X119" s="14" t="s">
        <v>73</v>
      </c>
      <c r="AC119" s="14" t="s">
        <v>168</v>
      </c>
      <c r="AE119" s="14">
        <v>-300.0</v>
      </c>
      <c r="AF119" s="14">
        <v>-280.0</v>
      </c>
      <c r="AG119" s="14" t="s">
        <v>1111</v>
      </c>
      <c r="AI119" s="14" t="s">
        <v>245</v>
      </c>
    </row>
    <row r="120">
      <c r="A120" s="14">
        <v>1011.0</v>
      </c>
      <c r="B120" s="14" t="s">
        <v>155</v>
      </c>
      <c r="C120" s="14">
        <v>2.0</v>
      </c>
      <c r="D120" s="15" t="s">
        <v>1108</v>
      </c>
      <c r="E120" s="14" t="s">
        <v>1112</v>
      </c>
      <c r="G120" s="14" t="s">
        <v>283</v>
      </c>
      <c r="H120" s="14">
        <v>1.0</v>
      </c>
      <c r="I120" s="14" t="s">
        <v>332</v>
      </c>
      <c r="P120" s="14" t="s">
        <v>105</v>
      </c>
      <c r="R120" s="14" t="s">
        <v>105</v>
      </c>
      <c r="S120" s="14" t="s">
        <v>73</v>
      </c>
      <c r="T120" s="14" t="s">
        <v>73</v>
      </c>
      <c r="U120" s="14" t="s">
        <v>1113</v>
      </c>
      <c r="W120" s="14" t="s">
        <v>1114</v>
      </c>
      <c r="Y120" s="14" t="s">
        <v>1115</v>
      </c>
      <c r="Z120" s="14" t="s">
        <v>1116</v>
      </c>
      <c r="AA120" s="14" t="s">
        <v>1117</v>
      </c>
      <c r="AB120" s="14" t="s">
        <v>1118</v>
      </c>
      <c r="AC120" s="14" t="s">
        <v>1119</v>
      </c>
      <c r="AD120" s="14" t="s">
        <v>1120</v>
      </c>
      <c r="AE120" s="14">
        <v>-300.0</v>
      </c>
      <c r="AF120" s="14">
        <v>-280.0</v>
      </c>
      <c r="AG120" s="14" t="s">
        <v>359</v>
      </c>
      <c r="AI120" s="14" t="s">
        <v>245</v>
      </c>
    </row>
    <row r="121">
      <c r="A121" s="14">
        <v>1012.0</v>
      </c>
      <c r="B121" s="15" t="s">
        <v>159</v>
      </c>
      <c r="C121" s="14">
        <v>1.0</v>
      </c>
      <c r="D121" s="15" t="s">
        <v>133</v>
      </c>
      <c r="E121" s="14" t="s">
        <v>1121</v>
      </c>
      <c r="F121" s="14" t="s">
        <v>1122</v>
      </c>
      <c r="G121" s="14" t="s">
        <v>283</v>
      </c>
      <c r="H121" s="14">
        <v>1.0</v>
      </c>
      <c r="I121" s="14" t="s">
        <v>145</v>
      </c>
      <c r="K121" s="14" t="s">
        <v>151</v>
      </c>
      <c r="L121" s="14"/>
      <c r="M121" s="14" t="s">
        <v>157</v>
      </c>
      <c r="N121" s="14" t="s">
        <v>158</v>
      </c>
      <c r="O121" s="14" t="s">
        <v>1067</v>
      </c>
      <c r="P121" s="14" t="s">
        <v>73</v>
      </c>
      <c r="R121" s="14" t="s">
        <v>105</v>
      </c>
      <c r="S121" s="14" t="s">
        <v>73</v>
      </c>
      <c r="T121" s="14" t="s">
        <v>73</v>
      </c>
      <c r="U121" s="14" t="s">
        <v>73</v>
      </c>
      <c r="V121" s="14" t="s">
        <v>1123</v>
      </c>
      <c r="W121" s="14" t="s">
        <v>1124</v>
      </c>
      <c r="Y121" s="14" t="s">
        <v>1125</v>
      </c>
      <c r="AA121" s="14" t="s">
        <v>1126</v>
      </c>
      <c r="AC121" s="14" t="s">
        <v>240</v>
      </c>
    </row>
    <row r="122">
      <c r="A122" s="14">
        <v>1012.0</v>
      </c>
      <c r="B122" s="15" t="s">
        <v>159</v>
      </c>
      <c r="C122" s="14">
        <v>1.0</v>
      </c>
      <c r="D122" s="15" t="s">
        <v>133</v>
      </c>
      <c r="E122" s="14" t="s">
        <v>1127</v>
      </c>
      <c r="F122" s="14" t="s">
        <v>1122</v>
      </c>
      <c r="G122" s="14" t="s">
        <v>283</v>
      </c>
      <c r="H122" s="14">
        <v>1.0</v>
      </c>
      <c r="I122" s="14" t="s">
        <v>1128</v>
      </c>
      <c r="J122" s="14" t="s">
        <v>202</v>
      </c>
      <c r="K122" s="14" t="s">
        <v>202</v>
      </c>
      <c r="P122" s="14" t="s">
        <v>73</v>
      </c>
      <c r="R122" s="14" t="s">
        <v>105</v>
      </c>
      <c r="S122" s="14" t="s">
        <v>73</v>
      </c>
      <c r="T122" s="14" t="s">
        <v>73</v>
      </c>
      <c r="U122" s="14" t="s">
        <v>73</v>
      </c>
      <c r="V122" s="14" t="s">
        <v>1129</v>
      </c>
      <c r="W122" s="14" t="s">
        <v>1130</v>
      </c>
      <c r="X122" s="14" t="s">
        <v>1131</v>
      </c>
      <c r="Z122" s="14" t="s">
        <v>1132</v>
      </c>
      <c r="AA122" s="14" t="s">
        <v>1133</v>
      </c>
      <c r="AB122" s="14" t="s">
        <v>1134</v>
      </c>
      <c r="AC122" s="14" t="s">
        <v>343</v>
      </c>
      <c r="AE122" s="14">
        <v>-400.0</v>
      </c>
      <c r="AF122" s="14">
        <v>-200.0</v>
      </c>
      <c r="AG122" s="14" t="s">
        <v>359</v>
      </c>
      <c r="AI122" s="14" t="s">
        <v>176</v>
      </c>
    </row>
    <row r="123">
      <c r="A123" s="14">
        <v>1013.0</v>
      </c>
      <c r="B123" s="14" t="s">
        <v>165</v>
      </c>
      <c r="C123" s="14">
        <v>1.0</v>
      </c>
      <c r="D123" s="15" t="s">
        <v>1135</v>
      </c>
      <c r="F123" s="14" t="s">
        <v>1136</v>
      </c>
      <c r="G123" s="14" t="s">
        <v>136</v>
      </c>
      <c r="H123" s="14">
        <v>1.0</v>
      </c>
      <c r="I123" s="14" t="s">
        <v>332</v>
      </c>
      <c r="J123" s="14" t="s">
        <v>202</v>
      </c>
      <c r="K123" s="14" t="s">
        <v>202</v>
      </c>
      <c r="R123" s="14" t="s">
        <v>105</v>
      </c>
      <c r="S123" s="14" t="s">
        <v>73</v>
      </c>
      <c r="T123" s="14" t="s">
        <v>73</v>
      </c>
      <c r="U123" s="14" t="s">
        <v>73</v>
      </c>
      <c r="W123" s="14" t="s">
        <v>1137</v>
      </c>
      <c r="AC123" s="14" t="s">
        <v>168</v>
      </c>
      <c r="AD123" s="14" t="s">
        <v>1138</v>
      </c>
      <c r="AE123" s="14">
        <v>150.0</v>
      </c>
      <c r="AF123" s="14">
        <v>400.0</v>
      </c>
      <c r="AG123" s="14" t="s">
        <v>359</v>
      </c>
      <c r="AI123" s="14" t="s">
        <v>362</v>
      </c>
    </row>
    <row r="124">
      <c r="A124" s="14">
        <v>1013.0</v>
      </c>
      <c r="B124" s="14" t="s">
        <v>165</v>
      </c>
      <c r="C124" s="14">
        <v>2.0</v>
      </c>
      <c r="D124" s="15" t="s">
        <v>1139</v>
      </c>
      <c r="E124" s="14" t="s">
        <v>1140</v>
      </c>
      <c r="G124" s="14" t="s">
        <v>283</v>
      </c>
      <c r="H124" s="14">
        <v>1.0</v>
      </c>
      <c r="I124" s="14" t="s">
        <v>1128</v>
      </c>
      <c r="J124" s="14" t="s">
        <v>202</v>
      </c>
      <c r="K124" s="14" t="s">
        <v>202</v>
      </c>
      <c r="R124" s="14" t="s">
        <v>73</v>
      </c>
      <c r="S124" s="14" t="s">
        <v>73</v>
      </c>
      <c r="T124" s="14" t="s">
        <v>73</v>
      </c>
      <c r="U124" s="14" t="s">
        <v>73</v>
      </c>
      <c r="AC124" s="14" t="s">
        <v>168</v>
      </c>
      <c r="AE124" s="14">
        <v>150.0</v>
      </c>
      <c r="AF124" s="14">
        <v>400.0</v>
      </c>
      <c r="AG124" s="14" t="s">
        <v>359</v>
      </c>
      <c r="AI124" s="14" t="s">
        <v>176</v>
      </c>
    </row>
    <row r="125">
      <c r="A125" s="14">
        <v>1013.0</v>
      </c>
      <c r="B125" s="14" t="s">
        <v>165</v>
      </c>
      <c r="C125" s="14">
        <v>3.0</v>
      </c>
      <c r="D125" s="15" t="s">
        <v>1135</v>
      </c>
      <c r="F125" s="14" t="s">
        <v>1136</v>
      </c>
      <c r="G125" s="14" t="s">
        <v>136</v>
      </c>
      <c r="H125" s="14">
        <v>1.0</v>
      </c>
      <c r="I125" s="14" t="s">
        <v>332</v>
      </c>
      <c r="J125" s="14" t="s">
        <v>202</v>
      </c>
      <c r="K125" s="14" t="s">
        <v>202</v>
      </c>
      <c r="R125" s="14" t="s">
        <v>73</v>
      </c>
      <c r="S125" s="14" t="s">
        <v>73</v>
      </c>
      <c r="T125" s="14" t="s">
        <v>73</v>
      </c>
      <c r="U125" s="14" t="s">
        <v>73</v>
      </c>
      <c r="AC125" s="14" t="s">
        <v>168</v>
      </c>
      <c r="AE125" s="14">
        <v>150.0</v>
      </c>
      <c r="AF125" s="14">
        <v>400.0</v>
      </c>
      <c r="AG125" s="14" t="s">
        <v>359</v>
      </c>
      <c r="AI125" s="14" t="s">
        <v>176</v>
      </c>
    </row>
    <row r="126">
      <c r="A126" s="14">
        <v>1013.0</v>
      </c>
      <c r="B126" s="14" t="s">
        <v>165</v>
      </c>
      <c r="C126" s="14">
        <v>4.0</v>
      </c>
      <c r="D126" s="15" t="s">
        <v>1135</v>
      </c>
      <c r="F126" s="14" t="s">
        <v>1136</v>
      </c>
      <c r="G126" s="14" t="s">
        <v>136</v>
      </c>
      <c r="H126" s="14">
        <v>1.0</v>
      </c>
      <c r="I126" s="14" t="s">
        <v>332</v>
      </c>
      <c r="J126" s="14" t="s">
        <v>202</v>
      </c>
      <c r="K126" s="14" t="s">
        <v>202</v>
      </c>
      <c r="R126" s="14" t="s">
        <v>73</v>
      </c>
      <c r="S126" s="14" t="s">
        <v>73</v>
      </c>
      <c r="T126" s="14" t="s">
        <v>73</v>
      </c>
      <c r="U126" s="14" t="s">
        <v>73</v>
      </c>
      <c r="AC126" s="14" t="s">
        <v>168</v>
      </c>
      <c r="AE126" s="14">
        <v>150.0</v>
      </c>
      <c r="AF126" s="14">
        <v>400.0</v>
      </c>
      <c r="AG126" s="14" t="s">
        <v>359</v>
      </c>
      <c r="AI126" s="14" t="s">
        <v>176</v>
      </c>
    </row>
    <row r="127">
      <c r="A127" s="14">
        <v>1013.0</v>
      </c>
      <c r="B127" s="14" t="s">
        <v>165</v>
      </c>
      <c r="C127" s="14">
        <v>5.0</v>
      </c>
      <c r="D127" s="15" t="s">
        <v>1135</v>
      </c>
      <c r="F127" s="14" t="s">
        <v>1136</v>
      </c>
      <c r="G127" s="14" t="s">
        <v>136</v>
      </c>
      <c r="H127" s="14">
        <v>1.0</v>
      </c>
      <c r="I127" s="14" t="s">
        <v>332</v>
      </c>
      <c r="J127" s="14" t="s">
        <v>202</v>
      </c>
      <c r="K127" s="14" t="s">
        <v>202</v>
      </c>
      <c r="R127" s="14" t="s">
        <v>105</v>
      </c>
      <c r="S127" s="14" t="s">
        <v>73</v>
      </c>
      <c r="T127" s="14" t="s">
        <v>73</v>
      </c>
      <c r="U127" s="14" t="s">
        <v>73</v>
      </c>
      <c r="W127" s="14" t="s">
        <v>1213</v>
      </c>
      <c r="AC127" s="14" t="s">
        <v>168</v>
      </c>
      <c r="AE127" s="14">
        <v>150.0</v>
      </c>
      <c r="AF127" s="14">
        <v>400.0</v>
      </c>
      <c r="AG127" s="14" t="s">
        <v>359</v>
      </c>
      <c r="AH127" s="14" t="s">
        <v>1214</v>
      </c>
      <c r="AI127" s="14" t="s">
        <v>362</v>
      </c>
    </row>
    <row r="128">
      <c r="A128" s="14">
        <v>1013.0</v>
      </c>
      <c r="B128" s="14" t="s">
        <v>165</v>
      </c>
      <c r="C128" s="14">
        <v>6.0</v>
      </c>
      <c r="D128" s="15" t="s">
        <v>1135</v>
      </c>
      <c r="F128" s="14" t="s">
        <v>1136</v>
      </c>
      <c r="G128" s="14" t="s">
        <v>136</v>
      </c>
      <c r="H128" s="14">
        <v>1.0</v>
      </c>
      <c r="I128" s="14" t="s">
        <v>332</v>
      </c>
      <c r="J128" s="14" t="s">
        <v>202</v>
      </c>
      <c r="K128" s="14" t="s">
        <v>202</v>
      </c>
      <c r="R128" s="14" t="s">
        <v>105</v>
      </c>
      <c r="S128" s="14" t="s">
        <v>73</v>
      </c>
      <c r="T128" s="14" t="s">
        <v>73</v>
      </c>
      <c r="U128" s="14" t="s">
        <v>73</v>
      </c>
      <c r="W128" s="14" t="s">
        <v>1222</v>
      </c>
      <c r="AA128" s="14" t="s">
        <v>1223</v>
      </c>
      <c r="AC128" s="14" t="s">
        <v>168</v>
      </c>
      <c r="AE128" s="14">
        <v>150.0</v>
      </c>
      <c r="AF128" s="14">
        <v>400.0</v>
      </c>
      <c r="AG128" s="14" t="s">
        <v>359</v>
      </c>
      <c r="AH128" s="14" t="s">
        <v>1224</v>
      </c>
      <c r="AI128" s="14" t="s">
        <v>362</v>
      </c>
    </row>
    <row r="129">
      <c r="A129" s="14">
        <v>1014.0</v>
      </c>
      <c r="B129" s="14" t="s">
        <v>154</v>
      </c>
      <c r="C129" s="14">
        <v>1.0</v>
      </c>
      <c r="D129" s="15" t="s">
        <v>1225</v>
      </c>
      <c r="F129" s="14" t="s">
        <v>1226</v>
      </c>
      <c r="G129" s="14" t="s">
        <v>283</v>
      </c>
      <c r="H129" s="14">
        <v>1.0</v>
      </c>
      <c r="I129" s="14" t="s">
        <v>145</v>
      </c>
      <c r="J129" s="14" t="s">
        <v>202</v>
      </c>
      <c r="K129" s="14" t="s">
        <v>202</v>
      </c>
      <c r="L129" s="14"/>
      <c r="M129" s="14" t="s">
        <v>1230</v>
      </c>
      <c r="N129" s="14" t="s">
        <v>158</v>
      </c>
      <c r="O129" s="14" t="s">
        <v>234</v>
      </c>
      <c r="P129" s="14" t="s">
        <v>73</v>
      </c>
      <c r="Q129" s="14" t="s">
        <v>258</v>
      </c>
      <c r="R129" s="14" t="s">
        <v>105</v>
      </c>
      <c r="S129" s="14" t="s">
        <v>73</v>
      </c>
      <c r="T129" s="14" t="s">
        <v>73</v>
      </c>
      <c r="U129" s="14" t="s">
        <v>73</v>
      </c>
      <c r="V129" s="14" t="s">
        <v>73</v>
      </c>
      <c r="W129" s="14" t="s">
        <v>1070</v>
      </c>
      <c r="AC129" s="14" t="s">
        <v>168</v>
      </c>
      <c r="AE129" s="14">
        <v>200.0</v>
      </c>
      <c r="AF129" s="14">
        <v>400.0</v>
      </c>
      <c r="AG129" s="14" t="s">
        <v>359</v>
      </c>
      <c r="AI129" s="14" t="s">
        <v>176</v>
      </c>
    </row>
    <row r="130">
      <c r="A130" s="14">
        <v>1014.0</v>
      </c>
      <c r="B130" s="14" t="s">
        <v>154</v>
      </c>
      <c r="C130" s="14">
        <v>2.0</v>
      </c>
      <c r="D130" s="15" t="s">
        <v>1233</v>
      </c>
      <c r="E130" s="14" t="s">
        <v>1234</v>
      </c>
      <c r="F130" s="14" t="s">
        <v>391</v>
      </c>
      <c r="G130" s="14" t="s">
        <v>264</v>
      </c>
      <c r="H130" s="14">
        <v>1.0</v>
      </c>
      <c r="I130" s="14" t="s">
        <v>332</v>
      </c>
      <c r="J130" s="14" t="s">
        <v>312</v>
      </c>
      <c r="K130" s="14" t="s">
        <v>201</v>
      </c>
      <c r="P130" s="14" t="s">
        <v>73</v>
      </c>
      <c r="Q130" s="14" t="s">
        <v>1237</v>
      </c>
      <c r="R130" s="14" t="s">
        <v>105</v>
      </c>
      <c r="S130" s="14" t="s">
        <v>1238</v>
      </c>
      <c r="W130" s="14" t="s">
        <v>1239</v>
      </c>
      <c r="AC130" s="14" t="s">
        <v>343</v>
      </c>
      <c r="AE130" s="14">
        <v>75.0</v>
      </c>
      <c r="AF130" s="14">
        <v>125.0</v>
      </c>
      <c r="AG130" s="14" t="s">
        <v>359</v>
      </c>
      <c r="AI130" s="14" t="s">
        <v>362</v>
      </c>
    </row>
    <row r="131">
      <c r="A131" s="14">
        <v>1015.0</v>
      </c>
      <c r="B131" s="14" t="s">
        <v>1242</v>
      </c>
      <c r="C131" s="14">
        <v>1.0</v>
      </c>
      <c r="D131" s="15" t="s">
        <v>133</v>
      </c>
      <c r="G131" s="14" t="s">
        <v>136</v>
      </c>
      <c r="H131" s="14">
        <v>1.0</v>
      </c>
      <c r="I131" s="14" t="s">
        <v>145</v>
      </c>
      <c r="J131" s="14" t="s">
        <v>202</v>
      </c>
      <c r="K131" s="14" t="s">
        <v>202</v>
      </c>
      <c r="L131" s="14"/>
      <c r="M131" s="14" t="s">
        <v>157</v>
      </c>
      <c r="N131" s="14" t="s">
        <v>158</v>
      </c>
      <c r="O131" s="14" t="s">
        <v>1067</v>
      </c>
      <c r="P131" s="14" t="s">
        <v>73</v>
      </c>
      <c r="R131" s="14" t="s">
        <v>73</v>
      </c>
      <c r="S131" s="14" t="s">
        <v>73</v>
      </c>
      <c r="T131" s="14" t="s">
        <v>73</v>
      </c>
      <c r="U131" s="14" t="s">
        <v>73</v>
      </c>
      <c r="AC131" s="14" t="s">
        <v>168</v>
      </c>
      <c r="AD131" s="14" t="s">
        <v>1290</v>
      </c>
      <c r="AE131" s="14">
        <v>900.0</v>
      </c>
      <c r="AF131" s="14">
        <v>1300.0</v>
      </c>
      <c r="AG131" s="14" t="s">
        <v>1291</v>
      </c>
      <c r="AI131" s="14" t="s">
        <v>176</v>
      </c>
    </row>
    <row r="132">
      <c r="A132" s="14">
        <v>1015.0</v>
      </c>
      <c r="B132" s="14" t="s">
        <v>1242</v>
      </c>
      <c r="C132" s="14">
        <v>2.0</v>
      </c>
      <c r="D132" s="15" t="s">
        <v>133</v>
      </c>
      <c r="G132" s="14" t="s">
        <v>136</v>
      </c>
      <c r="H132" s="14">
        <v>1.0</v>
      </c>
      <c r="I132" s="14" t="s">
        <v>145</v>
      </c>
      <c r="J132" s="14" t="s">
        <v>202</v>
      </c>
      <c r="K132" s="14" t="s">
        <v>202</v>
      </c>
      <c r="L132" s="14"/>
      <c r="M132" s="14" t="s">
        <v>157</v>
      </c>
      <c r="N132" s="14" t="s">
        <v>158</v>
      </c>
      <c r="O132" s="14" t="s">
        <v>1067</v>
      </c>
      <c r="P132" s="14" t="s">
        <v>73</v>
      </c>
      <c r="R132" s="14" t="s">
        <v>73</v>
      </c>
      <c r="S132" s="14" t="s">
        <v>73</v>
      </c>
      <c r="T132" s="14" t="s">
        <v>73</v>
      </c>
      <c r="U132" s="14" t="s">
        <v>73</v>
      </c>
      <c r="AC132" s="14" t="s">
        <v>168</v>
      </c>
      <c r="AD132" s="14" t="s">
        <v>1290</v>
      </c>
      <c r="AE132" s="14">
        <v>900.0</v>
      </c>
      <c r="AF132" s="14">
        <v>1300.0</v>
      </c>
      <c r="AG132" s="14" t="s">
        <v>1291</v>
      </c>
      <c r="AI132" s="14" t="s">
        <v>176</v>
      </c>
    </row>
    <row r="133">
      <c r="A133" s="14">
        <v>1015.0</v>
      </c>
      <c r="B133" s="14" t="s">
        <v>1242</v>
      </c>
      <c r="C133" s="14">
        <v>3.0</v>
      </c>
      <c r="D133" s="15" t="s">
        <v>133</v>
      </c>
      <c r="G133" s="14" t="s">
        <v>136</v>
      </c>
      <c r="H133" s="14">
        <v>1.0</v>
      </c>
      <c r="I133" s="14" t="s">
        <v>145</v>
      </c>
      <c r="J133" s="14" t="s">
        <v>202</v>
      </c>
      <c r="K133" s="14" t="s">
        <v>202</v>
      </c>
      <c r="L133" s="14"/>
      <c r="M133" s="14" t="s">
        <v>157</v>
      </c>
      <c r="N133" s="14" t="s">
        <v>158</v>
      </c>
      <c r="O133" s="14" t="s">
        <v>1067</v>
      </c>
      <c r="P133" s="14" t="s">
        <v>73</v>
      </c>
      <c r="R133" s="14" t="s">
        <v>73</v>
      </c>
      <c r="S133" s="14" t="s">
        <v>73</v>
      </c>
      <c r="T133" s="14" t="s">
        <v>73</v>
      </c>
      <c r="U133" s="14" t="s">
        <v>73</v>
      </c>
      <c r="AC133" s="14" t="s">
        <v>168</v>
      </c>
      <c r="AD133" s="14" t="s">
        <v>1290</v>
      </c>
      <c r="AE133" s="14">
        <v>900.0</v>
      </c>
      <c r="AF133" s="14">
        <v>1300.0</v>
      </c>
      <c r="AG133" s="14" t="s">
        <v>1291</v>
      </c>
      <c r="AI133" s="14" t="s">
        <v>176</v>
      </c>
    </row>
    <row r="134">
      <c r="A134" s="14">
        <v>1015.0</v>
      </c>
      <c r="B134" s="14" t="s">
        <v>1242</v>
      </c>
      <c r="C134" s="14">
        <v>4.0</v>
      </c>
      <c r="D134" s="15" t="s">
        <v>133</v>
      </c>
      <c r="G134" s="14" t="s">
        <v>136</v>
      </c>
      <c r="H134" s="14">
        <v>1.0</v>
      </c>
      <c r="I134" s="14" t="s">
        <v>145</v>
      </c>
      <c r="J134" s="14" t="s">
        <v>202</v>
      </c>
      <c r="K134" s="14" t="s">
        <v>202</v>
      </c>
      <c r="L134" s="14"/>
      <c r="M134" s="14" t="s">
        <v>157</v>
      </c>
      <c r="N134" s="14" t="s">
        <v>158</v>
      </c>
      <c r="O134" s="14" t="s">
        <v>1067</v>
      </c>
      <c r="P134" s="14" t="s">
        <v>73</v>
      </c>
      <c r="R134" s="14" t="s">
        <v>73</v>
      </c>
      <c r="S134" s="14" t="s">
        <v>73</v>
      </c>
      <c r="T134" s="14" t="s">
        <v>73</v>
      </c>
      <c r="U134" s="14" t="s">
        <v>73</v>
      </c>
      <c r="AC134" s="14" t="s">
        <v>168</v>
      </c>
      <c r="AD134" s="14" t="s">
        <v>1290</v>
      </c>
      <c r="AE134" s="14">
        <v>900.0</v>
      </c>
      <c r="AF134" s="14">
        <v>1300.0</v>
      </c>
      <c r="AG134" s="14" t="s">
        <v>1291</v>
      </c>
      <c r="AI134" s="14" t="s">
        <v>176</v>
      </c>
    </row>
    <row r="135">
      <c r="A135" s="14">
        <v>1015.0</v>
      </c>
      <c r="B135" s="14" t="s">
        <v>1242</v>
      </c>
      <c r="C135" s="14">
        <v>5.0</v>
      </c>
      <c r="D135" s="15" t="s">
        <v>133</v>
      </c>
      <c r="G135" s="14" t="s">
        <v>136</v>
      </c>
      <c r="H135" s="14">
        <v>1.0</v>
      </c>
      <c r="I135" s="14" t="s">
        <v>145</v>
      </c>
      <c r="J135" s="14" t="s">
        <v>202</v>
      </c>
      <c r="K135" s="14" t="s">
        <v>202</v>
      </c>
      <c r="L135" s="14"/>
      <c r="M135" s="14" t="s">
        <v>157</v>
      </c>
      <c r="N135" s="14" t="s">
        <v>158</v>
      </c>
      <c r="O135" s="14" t="s">
        <v>1067</v>
      </c>
      <c r="P135" s="14" t="s">
        <v>73</v>
      </c>
      <c r="R135" s="14" t="s">
        <v>73</v>
      </c>
      <c r="S135" s="14" t="s">
        <v>73</v>
      </c>
      <c r="T135" s="14" t="s">
        <v>73</v>
      </c>
      <c r="U135" s="14" t="s">
        <v>73</v>
      </c>
      <c r="AC135" s="14" t="s">
        <v>168</v>
      </c>
      <c r="AD135" s="14" t="s">
        <v>1290</v>
      </c>
      <c r="AE135" s="14">
        <v>900.0</v>
      </c>
      <c r="AF135" s="14">
        <v>1300.0</v>
      </c>
      <c r="AG135" s="14" t="s">
        <v>1291</v>
      </c>
      <c r="AI135" s="14" t="s">
        <v>176</v>
      </c>
    </row>
    <row r="136">
      <c r="A136" s="14">
        <v>1015.0</v>
      </c>
      <c r="B136" s="14" t="s">
        <v>1242</v>
      </c>
      <c r="C136" s="14">
        <v>6.0</v>
      </c>
      <c r="D136" s="15" t="s">
        <v>133</v>
      </c>
      <c r="G136" s="14" t="s">
        <v>136</v>
      </c>
      <c r="H136" s="14">
        <v>1.0</v>
      </c>
      <c r="I136" s="14" t="s">
        <v>1128</v>
      </c>
      <c r="O136" s="14"/>
      <c r="P136" s="14" t="s">
        <v>73</v>
      </c>
      <c r="R136" s="14" t="s">
        <v>73</v>
      </c>
      <c r="AC136" s="14" t="s">
        <v>168</v>
      </c>
      <c r="AE136" s="14">
        <v>200.0</v>
      </c>
      <c r="AF136" s="14">
        <v>400.0</v>
      </c>
      <c r="AG136" s="14" t="s">
        <v>359</v>
      </c>
      <c r="AI136" s="14" t="s">
        <v>176</v>
      </c>
    </row>
    <row r="137">
      <c r="A137" s="14">
        <v>1015.0</v>
      </c>
      <c r="B137" s="14" t="s">
        <v>1242</v>
      </c>
      <c r="C137" s="14">
        <v>7.0</v>
      </c>
      <c r="D137" s="15" t="s">
        <v>133</v>
      </c>
      <c r="G137" s="14" t="s">
        <v>136</v>
      </c>
      <c r="H137" s="14">
        <v>1.0</v>
      </c>
      <c r="I137" s="14" t="s">
        <v>1128</v>
      </c>
      <c r="P137" s="14" t="s">
        <v>73</v>
      </c>
      <c r="R137" s="14" t="s">
        <v>73</v>
      </c>
      <c r="AC137" s="14" t="s">
        <v>168</v>
      </c>
      <c r="AE137" s="14">
        <v>200.0</v>
      </c>
      <c r="AF137" s="14">
        <v>400.0</v>
      </c>
      <c r="AG137" s="14" t="s">
        <v>359</v>
      </c>
      <c r="AI137" s="14" t="s">
        <v>176</v>
      </c>
    </row>
    <row r="138">
      <c r="A138" s="14">
        <v>1015.0</v>
      </c>
      <c r="B138" s="14" t="s">
        <v>1242</v>
      </c>
      <c r="C138" s="14">
        <v>8.0</v>
      </c>
      <c r="D138" s="15" t="s">
        <v>133</v>
      </c>
      <c r="G138" s="14" t="s">
        <v>136</v>
      </c>
      <c r="H138" s="14">
        <v>1.0</v>
      </c>
      <c r="I138" s="14" t="s">
        <v>1128</v>
      </c>
      <c r="P138" s="14" t="s">
        <v>73</v>
      </c>
      <c r="R138" s="14" t="s">
        <v>73</v>
      </c>
      <c r="AC138" s="14" t="s">
        <v>168</v>
      </c>
      <c r="AE138" s="14">
        <v>200.0</v>
      </c>
      <c r="AF138" s="14">
        <v>400.0</v>
      </c>
      <c r="AG138" s="14" t="s">
        <v>359</v>
      </c>
      <c r="AI138" s="14" t="s">
        <v>176</v>
      </c>
    </row>
    <row r="139">
      <c r="A139" s="14">
        <v>1015.0</v>
      </c>
      <c r="B139" s="14" t="s">
        <v>1242</v>
      </c>
      <c r="C139" s="14">
        <v>9.0</v>
      </c>
      <c r="D139" s="15" t="s">
        <v>133</v>
      </c>
      <c r="G139" s="14" t="s">
        <v>136</v>
      </c>
      <c r="H139" s="14">
        <v>1.0</v>
      </c>
      <c r="I139" s="14" t="s">
        <v>1128</v>
      </c>
      <c r="P139" s="14" t="s">
        <v>73</v>
      </c>
      <c r="R139" s="14" t="s">
        <v>73</v>
      </c>
      <c r="AC139" s="14" t="s">
        <v>168</v>
      </c>
      <c r="AE139" s="14">
        <v>200.0</v>
      </c>
      <c r="AF139" s="14">
        <v>400.0</v>
      </c>
      <c r="AG139" s="14" t="s">
        <v>359</v>
      </c>
      <c r="AI139" s="14" t="s">
        <v>176</v>
      </c>
    </row>
    <row r="140">
      <c r="A140" s="14">
        <v>1015.0</v>
      </c>
      <c r="B140" s="14" t="s">
        <v>1242</v>
      </c>
      <c r="C140" s="14">
        <v>10.0</v>
      </c>
      <c r="D140" s="15" t="s">
        <v>133</v>
      </c>
      <c r="G140" s="14" t="s">
        <v>136</v>
      </c>
      <c r="H140" s="14">
        <v>1.0</v>
      </c>
      <c r="I140" s="14" t="s">
        <v>1128</v>
      </c>
      <c r="P140" s="14" t="s">
        <v>73</v>
      </c>
      <c r="R140" s="14" t="s">
        <v>73</v>
      </c>
      <c r="AC140" s="14" t="s">
        <v>168</v>
      </c>
      <c r="AE140" s="14">
        <v>200.0</v>
      </c>
      <c r="AF140" s="14">
        <v>400.0</v>
      </c>
      <c r="AG140" s="14" t="s">
        <v>359</v>
      </c>
      <c r="AI140" s="14" t="s">
        <v>176</v>
      </c>
    </row>
    <row r="141">
      <c r="A141" s="14">
        <v>1015.0</v>
      </c>
      <c r="B141" s="14" t="s">
        <v>1242</v>
      </c>
      <c r="C141" s="14">
        <v>11.0</v>
      </c>
      <c r="D141" s="15" t="s">
        <v>133</v>
      </c>
      <c r="G141" s="14" t="s">
        <v>136</v>
      </c>
      <c r="H141" s="14">
        <v>1.0</v>
      </c>
      <c r="I141" s="14" t="s">
        <v>1128</v>
      </c>
      <c r="P141" s="14" t="s">
        <v>73</v>
      </c>
      <c r="R141" s="14" t="s">
        <v>73</v>
      </c>
      <c r="AC141" s="14" t="s">
        <v>168</v>
      </c>
      <c r="AE141" s="14">
        <v>200.0</v>
      </c>
      <c r="AF141" s="14">
        <v>400.0</v>
      </c>
      <c r="AG141" s="14" t="s">
        <v>359</v>
      </c>
      <c r="AI141" s="14" t="s">
        <v>176</v>
      </c>
    </row>
    <row r="142">
      <c r="A142" s="14">
        <v>1015.0</v>
      </c>
      <c r="B142" s="14" t="s">
        <v>1242</v>
      </c>
      <c r="C142" s="14">
        <v>12.0</v>
      </c>
      <c r="D142" s="15" t="s">
        <v>133</v>
      </c>
      <c r="G142" s="14" t="s">
        <v>136</v>
      </c>
      <c r="H142" s="14">
        <v>1.0</v>
      </c>
      <c r="I142" s="14" t="s">
        <v>1128</v>
      </c>
      <c r="O142" s="14"/>
      <c r="P142" s="14" t="s">
        <v>73</v>
      </c>
      <c r="R142" s="14" t="s">
        <v>105</v>
      </c>
      <c r="W142" s="14" t="s">
        <v>1349</v>
      </c>
      <c r="AC142" s="14" t="s">
        <v>168</v>
      </c>
      <c r="AE142" s="14">
        <v>200.0</v>
      </c>
      <c r="AF142" s="14">
        <v>400.0</v>
      </c>
      <c r="AG142" s="14" t="s">
        <v>359</v>
      </c>
      <c r="AI142" s="14" t="s">
        <v>176</v>
      </c>
    </row>
    <row r="143">
      <c r="A143" s="14">
        <v>1015.0</v>
      </c>
      <c r="B143" s="14" t="s">
        <v>1242</v>
      </c>
      <c r="C143" s="14">
        <v>13.0</v>
      </c>
      <c r="D143" s="15" t="s">
        <v>133</v>
      </c>
      <c r="G143" s="14" t="s">
        <v>136</v>
      </c>
      <c r="H143" s="14">
        <v>1.0</v>
      </c>
      <c r="I143" s="14" t="s">
        <v>1128</v>
      </c>
      <c r="P143" s="14" t="s">
        <v>73</v>
      </c>
      <c r="R143" s="14" t="s">
        <v>73</v>
      </c>
      <c r="AC143" s="14" t="s">
        <v>168</v>
      </c>
      <c r="AE143" s="14">
        <v>200.0</v>
      </c>
      <c r="AF143" s="14">
        <v>400.0</v>
      </c>
      <c r="AG143" s="14" t="s">
        <v>359</v>
      </c>
      <c r="AI143" s="14" t="s">
        <v>176</v>
      </c>
    </row>
    <row r="144">
      <c r="A144" s="14">
        <v>1015.0</v>
      </c>
      <c r="B144" s="14" t="s">
        <v>1242</v>
      </c>
      <c r="C144" s="14">
        <v>14.0</v>
      </c>
      <c r="D144" s="15" t="s">
        <v>133</v>
      </c>
      <c r="G144" s="14" t="s">
        <v>136</v>
      </c>
      <c r="H144" s="14">
        <v>1.0</v>
      </c>
      <c r="I144" s="14" t="s">
        <v>1128</v>
      </c>
      <c r="P144" s="14" t="s">
        <v>73</v>
      </c>
      <c r="R144" s="14" t="s">
        <v>73</v>
      </c>
      <c r="AC144" s="14" t="s">
        <v>168</v>
      </c>
      <c r="AE144" s="14">
        <v>200.0</v>
      </c>
      <c r="AF144" s="14">
        <v>400.0</v>
      </c>
      <c r="AG144" s="14" t="s">
        <v>359</v>
      </c>
      <c r="AI144" s="14" t="s">
        <v>176</v>
      </c>
    </row>
    <row r="145">
      <c r="A145" s="14">
        <v>1015.0</v>
      </c>
      <c r="B145" s="14" t="s">
        <v>1242</v>
      </c>
      <c r="C145" s="14">
        <v>15.0</v>
      </c>
      <c r="D145" s="15" t="s">
        <v>133</v>
      </c>
      <c r="G145" s="14" t="s">
        <v>136</v>
      </c>
      <c r="H145" s="14">
        <v>1.0</v>
      </c>
      <c r="I145" s="14" t="s">
        <v>1128</v>
      </c>
      <c r="P145" s="14" t="s">
        <v>73</v>
      </c>
      <c r="R145" s="14" t="s">
        <v>73</v>
      </c>
      <c r="W145" s="14" t="s">
        <v>1356</v>
      </c>
      <c r="AC145" s="14" t="s">
        <v>240</v>
      </c>
      <c r="AE145" s="14">
        <v>200.0</v>
      </c>
      <c r="AF145" s="14">
        <v>400.0</v>
      </c>
      <c r="AG145" s="14" t="s">
        <v>359</v>
      </c>
      <c r="AI145" s="14" t="s">
        <v>176</v>
      </c>
    </row>
    <row r="146">
      <c r="A146" s="14">
        <v>1015.0</v>
      </c>
      <c r="B146" s="14" t="s">
        <v>1242</v>
      </c>
      <c r="C146" s="14">
        <v>16.0</v>
      </c>
      <c r="D146" s="15" t="s">
        <v>133</v>
      </c>
      <c r="G146" s="14" t="s">
        <v>136</v>
      </c>
      <c r="H146" s="14">
        <v>1.0</v>
      </c>
      <c r="I146" s="14" t="s">
        <v>1128</v>
      </c>
      <c r="P146" s="14" t="s">
        <v>73</v>
      </c>
      <c r="R146" s="14" t="s">
        <v>73</v>
      </c>
      <c r="AC146" s="14" t="s">
        <v>168</v>
      </c>
      <c r="AE146" s="14">
        <v>200.0</v>
      </c>
      <c r="AF146" s="14">
        <v>400.0</v>
      </c>
      <c r="AG146" s="14" t="s">
        <v>359</v>
      </c>
      <c r="AI146" s="14" t="s">
        <v>176</v>
      </c>
    </row>
    <row r="147">
      <c r="A147" s="14">
        <v>1015.0</v>
      </c>
      <c r="B147" s="14" t="s">
        <v>1242</v>
      </c>
      <c r="C147" s="14">
        <v>17.0</v>
      </c>
      <c r="D147" s="15" t="s">
        <v>133</v>
      </c>
      <c r="G147" s="14" t="s">
        <v>136</v>
      </c>
      <c r="H147" s="14">
        <v>1.0</v>
      </c>
      <c r="I147" s="14" t="s">
        <v>1128</v>
      </c>
      <c r="P147" s="14" t="s">
        <v>73</v>
      </c>
      <c r="R147" s="14" t="s">
        <v>73</v>
      </c>
      <c r="AC147" s="14" t="s">
        <v>168</v>
      </c>
      <c r="AE147" s="14">
        <v>200.0</v>
      </c>
      <c r="AF147" s="14">
        <v>400.0</v>
      </c>
      <c r="AG147" s="14" t="s">
        <v>359</v>
      </c>
      <c r="AI147" s="14" t="s">
        <v>176</v>
      </c>
    </row>
    <row r="148">
      <c r="A148" s="14">
        <v>1015.0</v>
      </c>
      <c r="B148" s="14" t="s">
        <v>1242</v>
      </c>
      <c r="C148" s="14">
        <v>18.0</v>
      </c>
      <c r="D148" s="15" t="s">
        <v>133</v>
      </c>
      <c r="G148" s="14" t="s">
        <v>136</v>
      </c>
      <c r="H148" s="14">
        <v>1.0</v>
      </c>
      <c r="I148" s="14" t="s">
        <v>1128</v>
      </c>
      <c r="P148" s="14" t="s">
        <v>73</v>
      </c>
      <c r="R148" s="14" t="s">
        <v>73</v>
      </c>
      <c r="AC148" s="14" t="s">
        <v>168</v>
      </c>
      <c r="AE148" s="14">
        <v>200.0</v>
      </c>
      <c r="AF148" s="14">
        <v>400.0</v>
      </c>
      <c r="AG148" s="14" t="s">
        <v>359</v>
      </c>
      <c r="AI148" s="14" t="s">
        <v>176</v>
      </c>
    </row>
    <row r="149">
      <c r="A149" s="14">
        <v>1015.0</v>
      </c>
      <c r="B149" s="14" t="s">
        <v>1242</v>
      </c>
      <c r="C149" s="14">
        <v>19.0</v>
      </c>
      <c r="D149" s="15" t="s">
        <v>133</v>
      </c>
      <c r="G149" s="14" t="s">
        <v>136</v>
      </c>
      <c r="H149" s="14">
        <v>1.0</v>
      </c>
      <c r="I149" s="14" t="s">
        <v>1128</v>
      </c>
      <c r="P149" s="14" t="s">
        <v>73</v>
      </c>
      <c r="R149" s="14" t="s">
        <v>73</v>
      </c>
      <c r="AC149" s="14" t="s">
        <v>168</v>
      </c>
      <c r="AE149" s="14">
        <v>200.0</v>
      </c>
      <c r="AF149" s="14">
        <v>400.0</v>
      </c>
      <c r="AG149" s="14" t="s">
        <v>359</v>
      </c>
      <c r="AI149" s="14" t="s">
        <v>176</v>
      </c>
    </row>
    <row r="150">
      <c r="A150" s="14">
        <v>1015.0</v>
      </c>
      <c r="B150" s="14" t="s">
        <v>1242</v>
      </c>
      <c r="C150" s="14">
        <v>20.0</v>
      </c>
      <c r="D150" s="15" t="s">
        <v>133</v>
      </c>
      <c r="G150" s="14" t="s">
        <v>136</v>
      </c>
      <c r="H150" s="14">
        <v>1.0</v>
      </c>
      <c r="I150" s="14" t="s">
        <v>1128</v>
      </c>
      <c r="P150" s="14" t="s">
        <v>73</v>
      </c>
      <c r="R150" s="14" t="s">
        <v>73</v>
      </c>
      <c r="AC150" s="14" t="s">
        <v>168</v>
      </c>
      <c r="AE150" s="14">
        <v>200.0</v>
      </c>
      <c r="AF150" s="14">
        <v>400.0</v>
      </c>
      <c r="AG150" s="14" t="s">
        <v>359</v>
      </c>
      <c r="AI150" s="14" t="s">
        <v>176</v>
      </c>
    </row>
    <row r="151">
      <c r="A151" s="14">
        <v>1015.0</v>
      </c>
      <c r="B151" s="14" t="s">
        <v>1242</v>
      </c>
      <c r="C151" s="14">
        <v>21.0</v>
      </c>
      <c r="D151" s="15" t="s">
        <v>133</v>
      </c>
      <c r="G151" s="14" t="s">
        <v>136</v>
      </c>
      <c r="H151" s="14">
        <v>1.0</v>
      </c>
      <c r="I151" s="14" t="s">
        <v>1128</v>
      </c>
      <c r="P151" s="14" t="s">
        <v>73</v>
      </c>
      <c r="R151" s="14" t="s">
        <v>73</v>
      </c>
      <c r="AC151" s="14" t="s">
        <v>168</v>
      </c>
      <c r="AE151" s="14">
        <v>200.0</v>
      </c>
      <c r="AF151" s="14">
        <v>400.0</v>
      </c>
      <c r="AG151" s="14" t="s">
        <v>359</v>
      </c>
      <c r="AI151" s="14" t="s">
        <v>176</v>
      </c>
    </row>
    <row r="152">
      <c r="A152" s="14">
        <v>1015.0</v>
      </c>
      <c r="B152" s="14" t="s">
        <v>1242</v>
      </c>
      <c r="C152" s="14">
        <v>22.0</v>
      </c>
      <c r="D152" s="15" t="s">
        <v>133</v>
      </c>
      <c r="G152" s="14" t="s">
        <v>136</v>
      </c>
      <c r="H152" s="14">
        <v>1.0</v>
      </c>
      <c r="I152" s="14" t="s">
        <v>1128</v>
      </c>
      <c r="P152" s="14" t="s">
        <v>73</v>
      </c>
      <c r="R152" s="14" t="s">
        <v>73</v>
      </c>
      <c r="AC152" s="14" t="s">
        <v>168</v>
      </c>
      <c r="AE152" s="14">
        <v>200.0</v>
      </c>
      <c r="AF152" s="14">
        <v>400.0</v>
      </c>
      <c r="AG152" s="14" t="s">
        <v>359</v>
      </c>
      <c r="AI152" s="14" t="s">
        <v>176</v>
      </c>
    </row>
    <row r="153">
      <c r="A153" s="14">
        <v>1015.0</v>
      </c>
      <c r="B153" s="14" t="s">
        <v>1242</v>
      </c>
      <c r="C153" s="14">
        <v>23.0</v>
      </c>
      <c r="D153" s="15" t="s">
        <v>133</v>
      </c>
      <c r="G153" s="14" t="s">
        <v>136</v>
      </c>
      <c r="H153" s="14">
        <v>1.0</v>
      </c>
      <c r="I153" s="14" t="s">
        <v>1128</v>
      </c>
      <c r="P153" s="14" t="s">
        <v>73</v>
      </c>
      <c r="R153" s="14" t="s">
        <v>73</v>
      </c>
      <c r="AC153" s="14" t="s">
        <v>168</v>
      </c>
      <c r="AE153" s="14">
        <v>200.0</v>
      </c>
      <c r="AF153" s="14">
        <v>400.0</v>
      </c>
      <c r="AG153" s="14" t="s">
        <v>359</v>
      </c>
      <c r="AI153" s="14" t="s">
        <v>176</v>
      </c>
    </row>
    <row r="154">
      <c r="A154" s="14">
        <v>1015.0</v>
      </c>
      <c r="B154" s="14" t="s">
        <v>1242</v>
      </c>
      <c r="C154" s="14">
        <v>24.0</v>
      </c>
      <c r="D154" s="15" t="s">
        <v>133</v>
      </c>
      <c r="G154" s="14" t="s">
        <v>136</v>
      </c>
      <c r="H154" s="14">
        <v>1.0</v>
      </c>
      <c r="I154" s="14" t="s">
        <v>1128</v>
      </c>
      <c r="P154" s="14" t="s">
        <v>73</v>
      </c>
      <c r="R154" s="14" t="s">
        <v>73</v>
      </c>
      <c r="W154" s="14" t="s">
        <v>1373</v>
      </c>
      <c r="AC154" s="14" t="s">
        <v>168</v>
      </c>
      <c r="AE154" s="14">
        <v>200.0</v>
      </c>
      <c r="AF154" s="14">
        <v>400.0</v>
      </c>
      <c r="AG154" s="14" t="s">
        <v>359</v>
      </c>
      <c r="AI154" s="14" t="s">
        <v>176</v>
      </c>
    </row>
    <row r="155">
      <c r="A155" s="14">
        <v>1015.0</v>
      </c>
      <c r="B155" s="14" t="s">
        <v>1242</v>
      </c>
      <c r="C155" s="14">
        <v>25.0</v>
      </c>
      <c r="D155" s="15" t="s">
        <v>133</v>
      </c>
      <c r="G155" s="14" t="s">
        <v>136</v>
      </c>
      <c r="H155" s="14">
        <v>1.0</v>
      </c>
      <c r="I155" s="14" t="s">
        <v>1128</v>
      </c>
      <c r="P155" s="14" t="s">
        <v>73</v>
      </c>
      <c r="R155" s="14" t="s">
        <v>73</v>
      </c>
      <c r="AC155" s="14" t="s">
        <v>168</v>
      </c>
      <c r="AE155" s="14">
        <v>200.0</v>
      </c>
      <c r="AF155" s="14">
        <v>400.0</v>
      </c>
      <c r="AG155" s="14" t="s">
        <v>359</v>
      </c>
      <c r="AI155" s="14" t="s">
        <v>176</v>
      </c>
    </row>
    <row r="156">
      <c r="A156" s="14">
        <v>1015.0</v>
      </c>
      <c r="B156" s="14" t="s">
        <v>1242</v>
      </c>
      <c r="C156" s="14">
        <v>26.0</v>
      </c>
      <c r="D156" s="15" t="s">
        <v>133</v>
      </c>
      <c r="G156" s="14" t="s">
        <v>136</v>
      </c>
      <c r="H156" s="14">
        <v>1.0</v>
      </c>
      <c r="I156" s="14" t="s">
        <v>1128</v>
      </c>
      <c r="P156" s="14" t="s">
        <v>73</v>
      </c>
      <c r="R156" s="14" t="s">
        <v>73</v>
      </c>
      <c r="AC156" s="14" t="s">
        <v>168</v>
      </c>
      <c r="AE156" s="14">
        <v>200.0</v>
      </c>
      <c r="AF156" s="14">
        <v>400.0</v>
      </c>
      <c r="AG156" s="14" t="s">
        <v>359</v>
      </c>
      <c r="AI156" s="14" t="s">
        <v>176</v>
      </c>
    </row>
    <row r="157">
      <c r="A157" s="14">
        <v>1015.0</v>
      </c>
      <c r="B157" s="14" t="s">
        <v>1242</v>
      </c>
      <c r="C157" s="14">
        <v>27.0</v>
      </c>
      <c r="D157" s="15" t="s">
        <v>133</v>
      </c>
      <c r="G157" s="14" t="s">
        <v>136</v>
      </c>
      <c r="H157" s="14">
        <v>1.0</v>
      </c>
      <c r="I157" s="14" t="s">
        <v>1128</v>
      </c>
      <c r="P157" s="14" t="s">
        <v>73</v>
      </c>
      <c r="R157" s="14" t="s">
        <v>73</v>
      </c>
      <c r="AC157" s="14" t="s">
        <v>168</v>
      </c>
      <c r="AE157" s="14">
        <v>200.0</v>
      </c>
      <c r="AF157" s="14">
        <v>400.0</v>
      </c>
      <c r="AG157" s="14" t="s">
        <v>359</v>
      </c>
      <c r="AI157" s="14" t="s">
        <v>176</v>
      </c>
    </row>
    <row r="158">
      <c r="A158" s="14">
        <v>1015.0</v>
      </c>
      <c r="B158" s="14" t="s">
        <v>1242</v>
      </c>
      <c r="C158" s="14">
        <v>28.0</v>
      </c>
      <c r="D158" s="15" t="s">
        <v>133</v>
      </c>
      <c r="G158" s="14" t="s">
        <v>136</v>
      </c>
      <c r="H158" s="14">
        <v>1.0</v>
      </c>
      <c r="I158" s="14" t="s">
        <v>1128</v>
      </c>
      <c r="P158" s="14" t="s">
        <v>73</v>
      </c>
      <c r="R158" s="14" t="s">
        <v>73</v>
      </c>
      <c r="W158" s="14" t="s">
        <v>1374</v>
      </c>
      <c r="AC158" s="14" t="s">
        <v>168</v>
      </c>
      <c r="AE158" s="14">
        <v>200.0</v>
      </c>
      <c r="AF158" s="14">
        <v>400.0</v>
      </c>
      <c r="AG158" s="14" t="s">
        <v>359</v>
      </c>
      <c r="AI158" s="14" t="s">
        <v>176</v>
      </c>
    </row>
    <row r="159">
      <c r="A159" s="14">
        <v>1015.0</v>
      </c>
      <c r="B159" s="14" t="s">
        <v>1242</v>
      </c>
      <c r="C159" s="14">
        <v>29.0</v>
      </c>
      <c r="D159" s="15" t="s">
        <v>133</v>
      </c>
      <c r="G159" s="14" t="s">
        <v>136</v>
      </c>
      <c r="H159" s="14">
        <v>1.0</v>
      </c>
      <c r="I159" s="14" t="s">
        <v>1128</v>
      </c>
      <c r="P159" s="14" t="s">
        <v>73</v>
      </c>
      <c r="R159" s="14" t="s">
        <v>73</v>
      </c>
      <c r="Y159" s="14" t="s">
        <v>1375</v>
      </c>
      <c r="AC159" s="14" t="s">
        <v>168</v>
      </c>
      <c r="AE159" s="14">
        <v>200.0</v>
      </c>
      <c r="AF159" s="14">
        <v>400.0</v>
      </c>
      <c r="AG159" s="14" t="s">
        <v>359</v>
      </c>
      <c r="AI159" s="14" t="s">
        <v>176</v>
      </c>
    </row>
    <row r="160">
      <c r="A160" s="14">
        <v>1015.0</v>
      </c>
      <c r="B160" s="14" t="s">
        <v>1242</v>
      </c>
      <c r="C160" s="14">
        <v>30.0</v>
      </c>
      <c r="D160" s="15" t="s">
        <v>1135</v>
      </c>
      <c r="F160" s="14" t="s">
        <v>1136</v>
      </c>
      <c r="G160" s="14" t="s">
        <v>136</v>
      </c>
      <c r="H160" s="14">
        <v>1.0</v>
      </c>
      <c r="I160" s="14" t="s">
        <v>332</v>
      </c>
      <c r="P160" s="14" t="s">
        <v>73</v>
      </c>
      <c r="R160" s="14" t="s">
        <v>105</v>
      </c>
      <c r="W160" s="14" t="s">
        <v>1379</v>
      </c>
      <c r="AC160" s="14" t="s">
        <v>168</v>
      </c>
      <c r="AE160" s="14">
        <v>200.0</v>
      </c>
      <c r="AF160" s="14">
        <v>400.0</v>
      </c>
      <c r="AG160" s="14" t="s">
        <v>359</v>
      </c>
      <c r="AI160" s="14" t="s">
        <v>176</v>
      </c>
    </row>
    <row r="161">
      <c r="A161" s="14">
        <v>1015.0</v>
      </c>
      <c r="B161" s="14" t="s">
        <v>1242</v>
      </c>
      <c r="C161" s="14">
        <v>31.0</v>
      </c>
      <c r="D161" s="15" t="s">
        <v>1135</v>
      </c>
      <c r="F161" s="14" t="s">
        <v>1136</v>
      </c>
      <c r="G161" s="14" t="s">
        <v>136</v>
      </c>
      <c r="H161" s="14">
        <v>1.0</v>
      </c>
      <c r="I161" s="14" t="s">
        <v>332</v>
      </c>
      <c r="P161" s="14" t="s">
        <v>73</v>
      </c>
      <c r="R161" s="14" t="s">
        <v>105</v>
      </c>
      <c r="W161" s="14" t="s">
        <v>1379</v>
      </c>
      <c r="AC161" s="14" t="s">
        <v>168</v>
      </c>
      <c r="AE161" s="14">
        <v>200.0</v>
      </c>
      <c r="AF161" s="14">
        <v>400.0</v>
      </c>
      <c r="AG161" s="14" t="s">
        <v>359</v>
      </c>
      <c r="AI161" s="14" t="s">
        <v>176</v>
      </c>
    </row>
    <row r="162">
      <c r="A162" s="14">
        <v>1015.0</v>
      </c>
      <c r="B162" s="14" t="s">
        <v>1242</v>
      </c>
      <c r="C162" s="14">
        <v>32.0</v>
      </c>
      <c r="D162" s="15" t="s">
        <v>1135</v>
      </c>
      <c r="F162" s="14" t="s">
        <v>1136</v>
      </c>
      <c r="G162" s="14" t="s">
        <v>136</v>
      </c>
      <c r="H162" s="14">
        <v>1.0</v>
      </c>
      <c r="I162" s="14" t="s">
        <v>332</v>
      </c>
      <c r="P162" s="14" t="s">
        <v>73</v>
      </c>
      <c r="R162" s="14" t="s">
        <v>73</v>
      </c>
      <c r="AC162" s="14" t="s">
        <v>168</v>
      </c>
      <c r="AE162" s="14">
        <v>200.0</v>
      </c>
      <c r="AF162" s="14">
        <v>400.0</v>
      </c>
      <c r="AG162" s="14" t="s">
        <v>359</v>
      </c>
      <c r="AI162" s="14" t="s">
        <v>176</v>
      </c>
    </row>
    <row r="163">
      <c r="A163" s="14">
        <v>1015.0</v>
      </c>
      <c r="B163" s="14" t="s">
        <v>1242</v>
      </c>
      <c r="C163" s="14">
        <v>33.0</v>
      </c>
      <c r="D163" s="15" t="s">
        <v>1135</v>
      </c>
      <c r="F163" s="14" t="s">
        <v>1136</v>
      </c>
      <c r="G163" s="14" t="s">
        <v>136</v>
      </c>
      <c r="H163" s="14">
        <v>1.0</v>
      </c>
      <c r="I163" s="14" t="s">
        <v>332</v>
      </c>
      <c r="P163" s="14" t="s">
        <v>73</v>
      </c>
      <c r="R163" s="14" t="s">
        <v>73</v>
      </c>
      <c r="AC163" s="14" t="s">
        <v>168</v>
      </c>
      <c r="AE163" s="14">
        <v>200.0</v>
      </c>
      <c r="AF163" s="14">
        <v>400.0</v>
      </c>
      <c r="AG163" s="14" t="s">
        <v>359</v>
      </c>
      <c r="AI163" s="14" t="s">
        <v>176</v>
      </c>
    </row>
    <row r="164">
      <c r="A164" s="14">
        <v>1015.0</v>
      </c>
      <c r="B164" s="14" t="s">
        <v>1242</v>
      </c>
      <c r="C164" s="14">
        <v>34.0</v>
      </c>
      <c r="D164" s="15" t="s">
        <v>1135</v>
      </c>
      <c r="F164" s="14" t="s">
        <v>1136</v>
      </c>
      <c r="G164" s="14" t="s">
        <v>136</v>
      </c>
      <c r="H164" s="14">
        <v>1.0</v>
      </c>
      <c r="I164" s="14" t="s">
        <v>332</v>
      </c>
      <c r="P164" s="14" t="s">
        <v>73</v>
      </c>
      <c r="R164" s="14" t="s">
        <v>73</v>
      </c>
      <c r="AC164" s="14" t="s">
        <v>168</v>
      </c>
      <c r="AE164" s="14">
        <v>200.0</v>
      </c>
      <c r="AF164" s="14">
        <v>400.0</v>
      </c>
      <c r="AG164" s="14" t="s">
        <v>359</v>
      </c>
      <c r="AI164" s="14" t="s">
        <v>176</v>
      </c>
    </row>
    <row r="165">
      <c r="A165" s="14">
        <v>1015.0</v>
      </c>
      <c r="B165" s="14" t="s">
        <v>1242</v>
      </c>
      <c r="C165" s="14">
        <v>35.0</v>
      </c>
      <c r="D165" s="15" t="s">
        <v>1135</v>
      </c>
      <c r="F165" s="14" t="s">
        <v>1136</v>
      </c>
      <c r="G165" s="14" t="s">
        <v>136</v>
      </c>
      <c r="H165" s="14">
        <v>1.0</v>
      </c>
      <c r="I165" s="14" t="s">
        <v>332</v>
      </c>
      <c r="P165" s="14" t="s">
        <v>73</v>
      </c>
      <c r="R165" s="14" t="s">
        <v>73</v>
      </c>
      <c r="AC165" s="14" t="s">
        <v>168</v>
      </c>
      <c r="AE165" s="14">
        <v>200.0</v>
      </c>
      <c r="AF165" s="14">
        <v>400.0</v>
      </c>
      <c r="AG165" s="14" t="s">
        <v>359</v>
      </c>
      <c r="AI165" s="14" t="s">
        <v>176</v>
      </c>
    </row>
    <row r="166">
      <c r="A166" s="14">
        <v>1015.0</v>
      </c>
      <c r="B166" s="14" t="s">
        <v>1242</v>
      </c>
      <c r="C166" s="14">
        <v>36.0</v>
      </c>
      <c r="D166" s="15" t="s">
        <v>133</v>
      </c>
      <c r="G166" s="14" t="s">
        <v>136</v>
      </c>
      <c r="H166" s="14">
        <v>1.0</v>
      </c>
      <c r="I166" s="14" t="s">
        <v>332</v>
      </c>
      <c r="P166" s="14" t="s">
        <v>73</v>
      </c>
      <c r="R166" s="14" t="s">
        <v>202</v>
      </c>
      <c r="AC166" s="14" t="s">
        <v>168</v>
      </c>
      <c r="AE166" s="14">
        <v>200.0</v>
      </c>
      <c r="AF166" s="14">
        <v>400.0</v>
      </c>
      <c r="AG166" s="14" t="s">
        <v>359</v>
      </c>
      <c r="AI166" s="14" t="s">
        <v>176</v>
      </c>
    </row>
    <row r="167">
      <c r="A167" s="14">
        <v>1015.0</v>
      </c>
      <c r="B167" s="14" t="s">
        <v>1242</v>
      </c>
      <c r="C167" s="14">
        <v>37.0</v>
      </c>
      <c r="D167" s="15" t="s">
        <v>1225</v>
      </c>
      <c r="F167" s="14" t="s">
        <v>1384</v>
      </c>
      <c r="G167" s="14" t="s">
        <v>283</v>
      </c>
      <c r="I167" s="14" t="s">
        <v>145</v>
      </c>
      <c r="J167" s="14" t="s">
        <v>202</v>
      </c>
      <c r="K167" s="14" t="s">
        <v>151</v>
      </c>
      <c r="L167" s="14"/>
      <c r="M167" s="14" t="s">
        <v>202</v>
      </c>
      <c r="N167" s="14" t="s">
        <v>202</v>
      </c>
      <c r="O167" s="14" t="s">
        <v>202</v>
      </c>
      <c r="P167" s="14" t="s">
        <v>73</v>
      </c>
      <c r="R167" s="14" t="s">
        <v>202</v>
      </c>
      <c r="AC167" s="14" t="s">
        <v>168</v>
      </c>
      <c r="AE167" s="14">
        <v>200.0</v>
      </c>
      <c r="AF167" s="14">
        <v>400.0</v>
      </c>
      <c r="AG167" s="14" t="s">
        <v>359</v>
      </c>
      <c r="AI167" s="14" t="s">
        <v>176</v>
      </c>
    </row>
    <row r="168">
      <c r="A168" s="14">
        <v>1015.0</v>
      </c>
      <c r="B168" s="14" t="s">
        <v>1242</v>
      </c>
      <c r="C168" s="14">
        <v>38.0</v>
      </c>
      <c r="D168" s="15" t="s">
        <v>1225</v>
      </c>
      <c r="F168" s="14" t="s">
        <v>1384</v>
      </c>
      <c r="G168" s="14" t="s">
        <v>283</v>
      </c>
      <c r="I168" s="14" t="s">
        <v>145</v>
      </c>
      <c r="J168" s="14" t="s">
        <v>202</v>
      </c>
      <c r="L168" s="14"/>
      <c r="M168" s="14" t="s">
        <v>202</v>
      </c>
      <c r="N168" s="14" t="s">
        <v>202</v>
      </c>
      <c r="O168" s="14" t="s">
        <v>202</v>
      </c>
      <c r="P168" s="14" t="s">
        <v>73</v>
      </c>
      <c r="R168" s="14" t="s">
        <v>202</v>
      </c>
      <c r="AC168" s="14" t="s">
        <v>168</v>
      </c>
      <c r="AE168" s="14">
        <v>200.0</v>
      </c>
      <c r="AF168" s="14">
        <v>400.0</v>
      </c>
      <c r="AG168" s="14" t="s">
        <v>359</v>
      </c>
      <c r="AI168" s="14" t="s">
        <v>176</v>
      </c>
    </row>
    <row r="169">
      <c r="A169" s="14">
        <v>1015.0</v>
      </c>
      <c r="B169" s="14" t="s">
        <v>1242</v>
      </c>
      <c r="C169" s="14">
        <v>39.0</v>
      </c>
      <c r="D169" s="15" t="s">
        <v>1225</v>
      </c>
      <c r="F169" s="14" t="s">
        <v>1384</v>
      </c>
      <c r="G169" s="14" t="s">
        <v>283</v>
      </c>
      <c r="I169" s="14" t="s">
        <v>145</v>
      </c>
      <c r="J169" s="14" t="s">
        <v>202</v>
      </c>
      <c r="L169" s="14"/>
      <c r="M169" s="14" t="s">
        <v>202</v>
      </c>
      <c r="N169" s="14" t="s">
        <v>202</v>
      </c>
      <c r="O169" s="14" t="s">
        <v>202</v>
      </c>
      <c r="P169" s="14" t="s">
        <v>73</v>
      </c>
      <c r="R169" s="14" t="s">
        <v>202</v>
      </c>
      <c r="AC169" s="14" t="s">
        <v>168</v>
      </c>
      <c r="AE169" s="14">
        <v>200.0</v>
      </c>
      <c r="AF169" s="14">
        <v>400.0</v>
      </c>
      <c r="AG169" s="14" t="s">
        <v>359</v>
      </c>
      <c r="AI169" s="14" t="s">
        <v>176</v>
      </c>
    </row>
    <row r="170">
      <c r="A170" s="14">
        <v>1015.0</v>
      </c>
      <c r="B170" s="14" t="s">
        <v>1242</v>
      </c>
      <c r="C170" s="14">
        <v>40.0</v>
      </c>
      <c r="D170" s="15" t="s">
        <v>1225</v>
      </c>
      <c r="F170" s="14" t="s">
        <v>1384</v>
      </c>
      <c r="G170" s="14" t="s">
        <v>283</v>
      </c>
      <c r="I170" s="14" t="s">
        <v>145</v>
      </c>
      <c r="J170" s="14" t="s">
        <v>202</v>
      </c>
      <c r="L170" s="14"/>
      <c r="M170" s="14" t="s">
        <v>202</v>
      </c>
      <c r="N170" s="14" t="s">
        <v>202</v>
      </c>
      <c r="O170" s="14" t="s">
        <v>202</v>
      </c>
      <c r="P170" s="14" t="s">
        <v>73</v>
      </c>
      <c r="R170" s="14" t="s">
        <v>202</v>
      </c>
      <c r="AC170" s="14" t="s">
        <v>168</v>
      </c>
      <c r="AE170" s="14">
        <v>200.0</v>
      </c>
      <c r="AF170" s="14">
        <v>400.0</v>
      </c>
      <c r="AG170" s="14" t="s">
        <v>359</v>
      </c>
      <c r="AI170" s="14" t="s">
        <v>176</v>
      </c>
    </row>
    <row r="171">
      <c r="A171" s="14">
        <v>1015.0</v>
      </c>
      <c r="B171" s="14" t="s">
        <v>1242</v>
      </c>
      <c r="C171" s="14">
        <v>41.0</v>
      </c>
      <c r="D171" s="15" t="s">
        <v>1225</v>
      </c>
      <c r="F171" s="14" t="s">
        <v>1384</v>
      </c>
      <c r="G171" s="14" t="s">
        <v>283</v>
      </c>
      <c r="I171" s="14" t="s">
        <v>145</v>
      </c>
      <c r="J171" s="14" t="s">
        <v>202</v>
      </c>
      <c r="L171" s="14"/>
      <c r="M171" s="14" t="s">
        <v>202</v>
      </c>
      <c r="N171" s="14" t="s">
        <v>202</v>
      </c>
      <c r="O171" s="14" t="s">
        <v>202</v>
      </c>
      <c r="P171" s="14" t="s">
        <v>73</v>
      </c>
      <c r="R171" s="14" t="s">
        <v>202</v>
      </c>
      <c r="AC171" s="14" t="s">
        <v>168</v>
      </c>
      <c r="AE171" s="14">
        <v>200.0</v>
      </c>
      <c r="AF171" s="14">
        <v>400.0</v>
      </c>
      <c r="AG171" s="14" t="s">
        <v>359</v>
      </c>
      <c r="AI171" s="14" t="s">
        <v>176</v>
      </c>
    </row>
    <row r="172">
      <c r="A172" s="14">
        <v>1017.0</v>
      </c>
      <c r="B172" s="14" t="s">
        <v>71</v>
      </c>
      <c r="C172" s="14">
        <v>1.0</v>
      </c>
      <c r="D172" s="15" t="s">
        <v>133</v>
      </c>
      <c r="E172" s="14" t="s">
        <v>1412</v>
      </c>
      <c r="G172" s="14" t="s">
        <v>136</v>
      </c>
      <c r="H172" s="14">
        <v>1.0</v>
      </c>
      <c r="I172" s="14" t="s">
        <v>332</v>
      </c>
      <c r="J172" s="14" t="s">
        <v>202</v>
      </c>
      <c r="K172" s="14" t="s">
        <v>1066</v>
      </c>
      <c r="P172" s="14" t="s">
        <v>73</v>
      </c>
      <c r="R172" s="14" t="s">
        <v>105</v>
      </c>
      <c r="W172" s="14" t="s">
        <v>1420</v>
      </c>
      <c r="Y172" s="14" t="s">
        <v>1421</v>
      </c>
      <c r="AA172" s="14" t="s">
        <v>1422</v>
      </c>
      <c r="AC172" s="14" t="s">
        <v>168</v>
      </c>
      <c r="AE172" s="14">
        <v>-100.0</v>
      </c>
      <c r="AF172" s="14">
        <v>100.0</v>
      </c>
      <c r="AG172" s="14" t="s">
        <v>359</v>
      </c>
      <c r="AH172" s="14" t="s">
        <v>1423</v>
      </c>
      <c r="AI172" s="14" t="s">
        <v>362</v>
      </c>
    </row>
    <row r="173">
      <c r="A173" s="14">
        <v>1017.0</v>
      </c>
      <c r="B173" s="14" t="s">
        <v>71</v>
      </c>
      <c r="C173" s="14">
        <v>2.0</v>
      </c>
      <c r="D173" s="15" t="s">
        <v>133</v>
      </c>
      <c r="E173" s="14" t="s">
        <v>1424</v>
      </c>
      <c r="G173" s="14" t="s">
        <v>136</v>
      </c>
      <c r="H173" s="14">
        <v>1.0</v>
      </c>
      <c r="I173" s="14" t="s">
        <v>332</v>
      </c>
      <c r="J173" s="14" t="s">
        <v>202</v>
      </c>
      <c r="K173" s="14" t="s">
        <v>202</v>
      </c>
      <c r="P173" s="14" t="s">
        <v>73</v>
      </c>
      <c r="R173" s="14" t="s">
        <v>105</v>
      </c>
      <c r="W173" s="14" t="s">
        <v>1425</v>
      </c>
      <c r="Y173" s="14" t="s">
        <v>1426</v>
      </c>
      <c r="AC173" s="14" t="s">
        <v>240</v>
      </c>
      <c r="AE173" s="14">
        <v>50.0</v>
      </c>
      <c r="AF173" s="14">
        <v>250.0</v>
      </c>
      <c r="AG173" s="14" t="s">
        <v>359</v>
      </c>
      <c r="AH173" s="14" t="s">
        <v>1429</v>
      </c>
      <c r="AI173" s="14" t="s">
        <v>362</v>
      </c>
    </row>
    <row r="174">
      <c r="A174" s="14">
        <v>1018.0</v>
      </c>
      <c r="B174" s="15" t="s">
        <v>198</v>
      </c>
      <c r="C174" s="14">
        <v>1.0</v>
      </c>
      <c r="D174" s="15" t="s">
        <v>133</v>
      </c>
      <c r="G174" s="14" t="s">
        <v>136</v>
      </c>
      <c r="H174" s="14">
        <v>1.0</v>
      </c>
      <c r="I174" s="14" t="s">
        <v>145</v>
      </c>
      <c r="J174" s="14" t="s">
        <v>202</v>
      </c>
      <c r="K174" s="14" t="s">
        <v>201</v>
      </c>
      <c r="L174" s="14"/>
      <c r="M174" s="14" t="s">
        <v>202</v>
      </c>
      <c r="N174" s="14" t="s">
        <v>158</v>
      </c>
      <c r="O174" s="14" t="s">
        <v>384</v>
      </c>
      <c r="P174" s="14" t="s">
        <v>73</v>
      </c>
      <c r="AA174" s="14" t="s">
        <v>1436</v>
      </c>
      <c r="AC174" s="14" t="s">
        <v>168</v>
      </c>
      <c r="AE174" s="14">
        <v>-3500.0</v>
      </c>
      <c r="AF174" s="14">
        <v>-3000.0</v>
      </c>
      <c r="AG174" s="14" t="s">
        <v>1438</v>
      </c>
      <c r="AI174" s="14" t="s">
        <v>176</v>
      </c>
    </row>
    <row r="175">
      <c r="A175" s="14">
        <v>1018.0</v>
      </c>
      <c r="B175" s="15" t="s">
        <v>198</v>
      </c>
      <c r="C175" s="14">
        <v>2.0</v>
      </c>
      <c r="D175" s="15" t="s">
        <v>133</v>
      </c>
      <c r="G175" s="14" t="s">
        <v>136</v>
      </c>
      <c r="H175" s="14">
        <v>1.0</v>
      </c>
      <c r="I175" s="14" t="s">
        <v>145</v>
      </c>
      <c r="J175" s="14" t="s">
        <v>202</v>
      </c>
      <c r="K175" s="14" t="s">
        <v>201</v>
      </c>
      <c r="L175" s="14"/>
      <c r="M175" s="14" t="s">
        <v>202</v>
      </c>
      <c r="N175" s="14" t="s">
        <v>158</v>
      </c>
      <c r="O175" s="14" t="s">
        <v>234</v>
      </c>
      <c r="P175" s="14" t="s">
        <v>73</v>
      </c>
      <c r="AA175" s="14" t="s">
        <v>1436</v>
      </c>
      <c r="AC175" s="14" t="s">
        <v>168</v>
      </c>
      <c r="AE175" s="14">
        <v>-3500.0</v>
      </c>
      <c r="AF175" s="14">
        <v>-3000.0</v>
      </c>
      <c r="AG175" s="14" t="s">
        <v>1438</v>
      </c>
      <c r="AI175" s="14" t="s">
        <v>176</v>
      </c>
    </row>
    <row r="176">
      <c r="A176" s="14">
        <v>1018.0</v>
      </c>
      <c r="B176" s="15" t="s">
        <v>198</v>
      </c>
      <c r="C176" s="14">
        <v>3.0</v>
      </c>
      <c r="D176" s="15" t="s">
        <v>133</v>
      </c>
      <c r="G176" s="14" t="s">
        <v>136</v>
      </c>
      <c r="H176" s="14">
        <v>1.0</v>
      </c>
      <c r="I176" s="14" t="s">
        <v>145</v>
      </c>
      <c r="J176" s="14" t="s">
        <v>202</v>
      </c>
      <c r="K176" s="14" t="s">
        <v>201</v>
      </c>
      <c r="L176" s="14"/>
      <c r="M176" s="14" t="s">
        <v>202</v>
      </c>
      <c r="N176" s="14" t="s">
        <v>158</v>
      </c>
      <c r="O176" s="14" t="s">
        <v>234</v>
      </c>
      <c r="P176" s="14" t="s">
        <v>73</v>
      </c>
      <c r="AC176" s="14" t="s">
        <v>168</v>
      </c>
      <c r="AE176" s="14">
        <v>-3500.0</v>
      </c>
      <c r="AF176" s="14">
        <v>-3000.0</v>
      </c>
      <c r="AG176" s="14" t="s">
        <v>1438</v>
      </c>
      <c r="AI176" s="14" t="s">
        <v>176</v>
      </c>
    </row>
    <row r="177">
      <c r="A177" s="14">
        <v>1018.0</v>
      </c>
      <c r="B177" s="15" t="s">
        <v>198</v>
      </c>
      <c r="C177" s="14">
        <v>4.0</v>
      </c>
      <c r="D177" s="15" t="s">
        <v>133</v>
      </c>
      <c r="G177" s="14" t="s">
        <v>136</v>
      </c>
      <c r="H177" s="14">
        <v>1.0</v>
      </c>
      <c r="I177" s="14" t="s">
        <v>145</v>
      </c>
      <c r="J177" s="14" t="s">
        <v>202</v>
      </c>
      <c r="K177" s="14" t="s">
        <v>201</v>
      </c>
      <c r="L177" s="14"/>
      <c r="M177" s="14" t="s">
        <v>202</v>
      </c>
      <c r="N177" s="14" t="s">
        <v>158</v>
      </c>
      <c r="O177" s="14" t="s">
        <v>234</v>
      </c>
      <c r="P177" s="14" t="s">
        <v>73</v>
      </c>
      <c r="R177" s="14" t="s">
        <v>105</v>
      </c>
      <c r="U177" s="14" t="s">
        <v>293</v>
      </c>
      <c r="AC177" s="14" t="s">
        <v>168</v>
      </c>
      <c r="AE177" s="14">
        <v>-3500.0</v>
      </c>
      <c r="AF177" s="14">
        <v>-3000.0</v>
      </c>
      <c r="AG177" s="14" t="s">
        <v>1438</v>
      </c>
      <c r="AI177" s="14" t="s">
        <v>176</v>
      </c>
    </row>
    <row r="178">
      <c r="A178" s="14">
        <v>1018.0</v>
      </c>
      <c r="B178" s="15" t="s">
        <v>198</v>
      </c>
      <c r="C178" s="14">
        <v>5.0</v>
      </c>
      <c r="D178" s="15" t="s">
        <v>133</v>
      </c>
      <c r="G178" s="14" t="s">
        <v>136</v>
      </c>
      <c r="H178" s="14">
        <v>1.0</v>
      </c>
      <c r="I178" s="14" t="s">
        <v>145</v>
      </c>
      <c r="J178" s="14" t="s">
        <v>202</v>
      </c>
      <c r="K178" s="14" t="s">
        <v>151</v>
      </c>
      <c r="L178" s="14"/>
      <c r="M178" s="14" t="s">
        <v>202</v>
      </c>
      <c r="N178" s="14" t="s">
        <v>204</v>
      </c>
      <c r="O178" s="14" t="s">
        <v>234</v>
      </c>
      <c r="P178" s="14" t="s">
        <v>73</v>
      </c>
      <c r="AC178" s="14" t="s">
        <v>168</v>
      </c>
      <c r="AE178" s="14">
        <v>-3500.0</v>
      </c>
      <c r="AF178" s="14">
        <v>-3000.0</v>
      </c>
      <c r="AG178" s="14" t="s">
        <v>1438</v>
      </c>
      <c r="AI178" s="14" t="s">
        <v>176</v>
      </c>
    </row>
    <row r="179">
      <c r="A179" s="14">
        <v>1018.0</v>
      </c>
      <c r="B179" s="15" t="s">
        <v>198</v>
      </c>
      <c r="C179" s="14">
        <v>6.0</v>
      </c>
      <c r="D179" s="15" t="s">
        <v>133</v>
      </c>
      <c r="E179" s="14" t="s">
        <v>1474</v>
      </c>
      <c r="G179" s="14" t="s">
        <v>136</v>
      </c>
      <c r="H179" s="14">
        <v>1.0</v>
      </c>
      <c r="I179" s="14" t="s">
        <v>145</v>
      </c>
      <c r="J179" s="14" t="s">
        <v>312</v>
      </c>
      <c r="K179" s="14" t="s">
        <v>201</v>
      </c>
      <c r="L179" s="14"/>
      <c r="M179" s="14" t="s">
        <v>265</v>
      </c>
      <c r="N179" s="14" t="s">
        <v>158</v>
      </c>
      <c r="O179" s="14" t="s">
        <v>1067</v>
      </c>
      <c r="P179" s="14" t="s">
        <v>73</v>
      </c>
      <c r="Q179" s="14" t="s">
        <v>1480</v>
      </c>
      <c r="AA179" s="14" t="s">
        <v>1436</v>
      </c>
      <c r="AC179" s="14" t="s">
        <v>168</v>
      </c>
      <c r="AE179" s="14">
        <v>-3500.0</v>
      </c>
      <c r="AF179" s="14">
        <v>-3000.0</v>
      </c>
      <c r="AG179" s="14" t="s">
        <v>1438</v>
      </c>
      <c r="AI179" s="14" t="s">
        <v>176</v>
      </c>
    </row>
    <row r="180">
      <c r="A180" s="14">
        <v>1018.0</v>
      </c>
      <c r="B180" s="15" t="s">
        <v>198</v>
      </c>
      <c r="C180" s="14">
        <v>7.0</v>
      </c>
      <c r="D180" s="15" t="s">
        <v>133</v>
      </c>
      <c r="G180" s="14" t="s">
        <v>136</v>
      </c>
      <c r="H180" s="14">
        <v>1.0</v>
      </c>
      <c r="I180" s="14" t="s">
        <v>145</v>
      </c>
      <c r="J180" s="14" t="s">
        <v>202</v>
      </c>
      <c r="K180" s="14" t="s">
        <v>201</v>
      </c>
      <c r="L180" s="14"/>
      <c r="M180" s="14" t="s">
        <v>202</v>
      </c>
      <c r="N180" s="14" t="s">
        <v>158</v>
      </c>
      <c r="O180" s="14" t="s">
        <v>1067</v>
      </c>
      <c r="P180" s="14" t="s">
        <v>73</v>
      </c>
      <c r="AA180" s="14" t="s">
        <v>1436</v>
      </c>
      <c r="AC180" s="14" t="s">
        <v>168</v>
      </c>
      <c r="AE180" s="14">
        <v>-3500.0</v>
      </c>
      <c r="AF180" s="14">
        <v>-3000.0</v>
      </c>
      <c r="AG180" s="14" t="s">
        <v>1438</v>
      </c>
      <c r="AI180" s="14" t="s">
        <v>176</v>
      </c>
    </row>
    <row r="181">
      <c r="A181" s="14">
        <v>1018.0</v>
      </c>
      <c r="B181" s="15" t="s">
        <v>198</v>
      </c>
      <c r="C181" s="14">
        <v>8.0</v>
      </c>
      <c r="D181" s="15" t="s">
        <v>133</v>
      </c>
      <c r="G181" s="14" t="s">
        <v>136</v>
      </c>
      <c r="H181" s="14">
        <v>1.0</v>
      </c>
      <c r="I181" s="14" t="s">
        <v>145</v>
      </c>
      <c r="J181" s="14" t="s">
        <v>202</v>
      </c>
      <c r="K181" s="14" t="s">
        <v>201</v>
      </c>
      <c r="L181" s="14"/>
      <c r="M181" s="14" t="s">
        <v>202</v>
      </c>
      <c r="N181" s="14" t="s">
        <v>158</v>
      </c>
      <c r="O181" s="14" t="s">
        <v>1067</v>
      </c>
      <c r="P181" s="14" t="s">
        <v>73</v>
      </c>
      <c r="Y181" s="14" t="s">
        <v>1499</v>
      </c>
      <c r="AC181" s="14" t="s">
        <v>168</v>
      </c>
      <c r="AE181" s="14">
        <v>-3500.0</v>
      </c>
      <c r="AF181" s="14">
        <v>-3000.0</v>
      </c>
      <c r="AG181" s="14" t="s">
        <v>1438</v>
      </c>
      <c r="AI181" s="14" t="s">
        <v>176</v>
      </c>
    </row>
    <row r="182">
      <c r="A182" s="14">
        <v>1019.0</v>
      </c>
      <c r="B182" s="14" t="s">
        <v>207</v>
      </c>
      <c r="C182" s="14">
        <v>1.0</v>
      </c>
      <c r="D182" s="15" t="s">
        <v>1504</v>
      </c>
      <c r="E182" s="14" t="s">
        <v>1505</v>
      </c>
      <c r="F182" s="14" t="s">
        <v>391</v>
      </c>
      <c r="G182" s="14" t="s">
        <v>264</v>
      </c>
      <c r="H182" s="14">
        <v>1.0</v>
      </c>
      <c r="I182" s="14" t="s">
        <v>332</v>
      </c>
      <c r="J182" s="14" t="s">
        <v>202</v>
      </c>
      <c r="K182" s="14" t="s">
        <v>202</v>
      </c>
      <c r="P182" s="14" t="s">
        <v>73</v>
      </c>
      <c r="R182" s="14" t="s">
        <v>73</v>
      </c>
      <c r="U182" s="14" t="s">
        <v>1510</v>
      </c>
      <c r="AC182" s="14" t="s">
        <v>168</v>
      </c>
      <c r="AE182" s="14">
        <v>-1200.0</v>
      </c>
      <c r="AF182" s="14">
        <v>-1100.0</v>
      </c>
      <c r="AG182" s="14" t="s">
        <v>1511</v>
      </c>
      <c r="AI182" s="14" t="s">
        <v>176</v>
      </c>
    </row>
    <row r="183">
      <c r="A183" s="14">
        <v>1019.0</v>
      </c>
      <c r="B183" s="14" t="s">
        <v>207</v>
      </c>
      <c r="C183" s="14">
        <v>2.0</v>
      </c>
      <c r="D183" s="15" t="s">
        <v>1504</v>
      </c>
      <c r="E183" s="14">
        <v>2.2</v>
      </c>
      <c r="F183" s="14" t="s">
        <v>1513</v>
      </c>
      <c r="G183" s="14" t="s">
        <v>283</v>
      </c>
      <c r="H183" s="14">
        <v>1.0</v>
      </c>
      <c r="I183" s="14" t="s">
        <v>332</v>
      </c>
      <c r="J183" s="14" t="s">
        <v>202</v>
      </c>
      <c r="K183" s="14" t="s">
        <v>202</v>
      </c>
      <c r="P183" s="14" t="s">
        <v>73</v>
      </c>
      <c r="R183" s="14" t="s">
        <v>73</v>
      </c>
      <c r="U183" s="14"/>
      <c r="AC183" s="14" t="s">
        <v>168</v>
      </c>
      <c r="AE183" s="14">
        <v>-1200.0</v>
      </c>
      <c r="AF183" s="14">
        <v>-1100.0</v>
      </c>
      <c r="AG183" s="14" t="s">
        <v>1511</v>
      </c>
      <c r="AI183" s="14" t="s">
        <v>176</v>
      </c>
    </row>
    <row r="184">
      <c r="A184" s="14">
        <v>1019.0</v>
      </c>
      <c r="B184" s="14" t="s">
        <v>207</v>
      </c>
      <c r="C184" s="14">
        <v>3.0</v>
      </c>
      <c r="D184" s="15" t="s">
        <v>1504</v>
      </c>
      <c r="E184" s="14">
        <v>2.2</v>
      </c>
      <c r="F184" s="14" t="s">
        <v>1513</v>
      </c>
      <c r="G184" s="14" t="s">
        <v>283</v>
      </c>
      <c r="H184" s="14">
        <v>1.0</v>
      </c>
      <c r="I184" s="14" t="s">
        <v>332</v>
      </c>
      <c r="J184" s="14" t="s">
        <v>202</v>
      </c>
      <c r="K184" s="14" t="s">
        <v>202</v>
      </c>
      <c r="P184" s="14" t="s">
        <v>73</v>
      </c>
      <c r="R184" s="14" t="s">
        <v>73</v>
      </c>
      <c r="U184" s="14" t="s">
        <v>1522</v>
      </c>
      <c r="AC184" s="14" t="s">
        <v>168</v>
      </c>
      <c r="AE184" s="14">
        <v>-1200.0</v>
      </c>
      <c r="AF184" s="14">
        <v>-1100.0</v>
      </c>
      <c r="AG184" s="14" t="s">
        <v>1511</v>
      </c>
      <c r="AI184" s="14" t="s">
        <v>176</v>
      </c>
    </row>
    <row r="185">
      <c r="A185" s="14">
        <v>1021.0</v>
      </c>
      <c r="B185" s="14" t="s">
        <v>131</v>
      </c>
      <c r="C185" s="14">
        <v>1.0</v>
      </c>
      <c r="D185" s="15" t="s">
        <v>133</v>
      </c>
      <c r="E185" s="14" t="s">
        <v>1525</v>
      </c>
      <c r="F185" s="14" t="s">
        <v>1527</v>
      </c>
      <c r="G185" s="14" t="s">
        <v>283</v>
      </c>
      <c r="H185" s="14">
        <v>1.0</v>
      </c>
      <c r="I185" s="14" t="s">
        <v>145</v>
      </c>
      <c r="J185" s="14" t="s">
        <v>284</v>
      </c>
      <c r="K185" s="14" t="s">
        <v>201</v>
      </c>
      <c r="L185" s="14"/>
      <c r="M185" s="14" t="s">
        <v>157</v>
      </c>
      <c r="N185" s="14" t="s">
        <v>158</v>
      </c>
      <c r="O185" s="14" t="s">
        <v>384</v>
      </c>
      <c r="P185" s="14" t="s">
        <v>73</v>
      </c>
      <c r="R185" s="14" t="s">
        <v>105</v>
      </c>
      <c r="S185" s="14" t="s">
        <v>105</v>
      </c>
      <c r="T185" s="14" t="s">
        <v>73</v>
      </c>
      <c r="W185" s="14" t="s">
        <v>1535</v>
      </c>
      <c r="Y185" s="14" t="s">
        <v>1536</v>
      </c>
      <c r="Z185" s="14" t="s">
        <v>1537</v>
      </c>
      <c r="AC185" s="14" t="s">
        <v>240</v>
      </c>
      <c r="AE185" s="14">
        <v>-425.0</v>
      </c>
      <c r="AF185" s="14">
        <v>-375.0</v>
      </c>
      <c r="AG185" s="14" t="s">
        <v>359</v>
      </c>
      <c r="AH185" s="14" t="s">
        <v>1538</v>
      </c>
      <c r="AI185" s="14" t="s">
        <v>245</v>
      </c>
    </row>
    <row r="186">
      <c r="A186" s="14">
        <v>1022.0</v>
      </c>
      <c r="B186" s="14" t="s">
        <v>220</v>
      </c>
      <c r="C186" s="14">
        <v>1.0</v>
      </c>
      <c r="D186" s="15" t="s">
        <v>1225</v>
      </c>
      <c r="E186" s="14" t="s">
        <v>1539</v>
      </c>
      <c r="F186" s="14" t="s">
        <v>348</v>
      </c>
      <c r="G186" s="14" t="s">
        <v>283</v>
      </c>
      <c r="H186" s="14">
        <v>1.0</v>
      </c>
      <c r="I186" s="14" t="s">
        <v>332</v>
      </c>
      <c r="J186" s="14" t="s">
        <v>202</v>
      </c>
      <c r="K186" s="14" t="s">
        <v>202</v>
      </c>
      <c r="P186" s="14" t="s">
        <v>73</v>
      </c>
      <c r="Q186" s="14" t="s">
        <v>258</v>
      </c>
      <c r="R186" s="14" t="s">
        <v>1542</v>
      </c>
      <c r="AC186" s="14" t="s">
        <v>240</v>
      </c>
      <c r="AE186" s="14">
        <v>-300.0</v>
      </c>
      <c r="AF186" s="14">
        <v>-250.0</v>
      </c>
      <c r="AG186" s="14" t="s">
        <v>1544</v>
      </c>
      <c r="AH186" s="14" t="s">
        <v>1545</v>
      </c>
      <c r="AI186" s="14" t="s">
        <v>362</v>
      </c>
    </row>
    <row r="187">
      <c r="A187" s="14">
        <v>1023.0</v>
      </c>
      <c r="B187" s="15" t="s">
        <v>223</v>
      </c>
      <c r="C187" s="14">
        <v>1.0</v>
      </c>
      <c r="D187" s="15" t="s">
        <v>1135</v>
      </c>
      <c r="F187" s="14" t="s">
        <v>1136</v>
      </c>
      <c r="G187" s="14" t="s">
        <v>136</v>
      </c>
      <c r="H187" s="14">
        <v>1.0</v>
      </c>
      <c r="I187" s="14" t="s">
        <v>332</v>
      </c>
      <c r="J187" s="14" t="s">
        <v>202</v>
      </c>
      <c r="K187" s="14" t="s">
        <v>202</v>
      </c>
      <c r="P187" s="14" t="s">
        <v>73</v>
      </c>
      <c r="R187" s="14" t="s">
        <v>105</v>
      </c>
      <c r="Y187" s="14" t="s">
        <v>1548</v>
      </c>
      <c r="AA187" s="14" t="s">
        <v>1549</v>
      </c>
      <c r="AC187" s="14" t="s">
        <v>240</v>
      </c>
      <c r="AE187" s="14">
        <v>0.0</v>
      </c>
      <c r="AF187" s="14">
        <v>100.0</v>
      </c>
      <c r="AI187" s="14" t="s">
        <v>176</v>
      </c>
    </row>
    <row r="188">
      <c r="A188" s="14">
        <v>1023.0</v>
      </c>
      <c r="B188" s="15" t="s">
        <v>223</v>
      </c>
      <c r="C188" s="14">
        <v>2.0</v>
      </c>
      <c r="D188" s="15" t="s">
        <v>1550</v>
      </c>
      <c r="E188" s="14" t="s">
        <v>1551</v>
      </c>
      <c r="F188" s="14" t="s">
        <v>1136</v>
      </c>
      <c r="G188" s="14" t="s">
        <v>283</v>
      </c>
      <c r="H188" s="14">
        <v>1.0</v>
      </c>
      <c r="I188" s="14" t="s">
        <v>332</v>
      </c>
      <c r="J188" s="14" t="s">
        <v>202</v>
      </c>
      <c r="K188" s="14" t="s">
        <v>202</v>
      </c>
      <c r="P188" s="14" t="s">
        <v>73</v>
      </c>
      <c r="R188" s="14" t="s">
        <v>105</v>
      </c>
      <c r="W188" s="14" t="s">
        <v>1552</v>
      </c>
      <c r="Y188" s="14" t="s">
        <v>1553</v>
      </c>
      <c r="Z188" s="14" t="s">
        <v>1554</v>
      </c>
      <c r="AA188" s="14" t="s">
        <v>1555</v>
      </c>
      <c r="AC188" s="14" t="s">
        <v>343</v>
      </c>
      <c r="AE188" s="14">
        <v>0.0</v>
      </c>
      <c r="AF188" s="14">
        <v>100.0</v>
      </c>
      <c r="AI188" s="14" t="s">
        <v>176</v>
      </c>
    </row>
    <row r="189">
      <c r="A189" s="14">
        <v>1023.0</v>
      </c>
      <c r="B189" s="15" t="s">
        <v>223</v>
      </c>
      <c r="C189" s="14">
        <v>3.0</v>
      </c>
      <c r="D189" s="15" t="s">
        <v>1556</v>
      </c>
      <c r="E189" s="14" t="s">
        <v>1557</v>
      </c>
      <c r="G189" s="14" t="s">
        <v>283</v>
      </c>
      <c r="H189" s="14">
        <v>1.0</v>
      </c>
      <c r="I189" s="14" t="s">
        <v>1128</v>
      </c>
      <c r="J189" s="14" t="s">
        <v>202</v>
      </c>
      <c r="K189" s="14" t="s">
        <v>202</v>
      </c>
      <c r="P189" s="14" t="s">
        <v>73</v>
      </c>
      <c r="R189" s="14" t="s">
        <v>105</v>
      </c>
      <c r="W189" s="14" t="s">
        <v>1558</v>
      </c>
      <c r="Y189" s="14" t="s">
        <v>1559</v>
      </c>
      <c r="AA189" s="14" t="s">
        <v>1560</v>
      </c>
      <c r="AC189" s="14" t="s">
        <v>343</v>
      </c>
      <c r="AE189" s="14">
        <v>0.0</v>
      </c>
      <c r="AF189" s="14">
        <v>25.0</v>
      </c>
      <c r="AH189" s="14" t="s">
        <v>1561</v>
      </c>
      <c r="AI189" s="14" t="s">
        <v>245</v>
      </c>
    </row>
    <row r="190">
      <c r="A190" s="14">
        <v>1023.0</v>
      </c>
      <c r="B190" s="15" t="s">
        <v>223</v>
      </c>
      <c r="C190" s="14">
        <v>4.0</v>
      </c>
      <c r="D190" s="15" t="s">
        <v>1135</v>
      </c>
      <c r="F190" s="14" t="s">
        <v>1562</v>
      </c>
      <c r="G190" s="14" t="s">
        <v>264</v>
      </c>
      <c r="H190" s="14">
        <v>1.0</v>
      </c>
      <c r="I190" s="14" t="s">
        <v>332</v>
      </c>
      <c r="J190" s="14" t="s">
        <v>202</v>
      </c>
      <c r="K190" s="14" t="s">
        <v>202</v>
      </c>
      <c r="P190" s="14" t="s">
        <v>73</v>
      </c>
      <c r="R190" s="14" t="s">
        <v>105</v>
      </c>
      <c r="W190" s="14" t="s">
        <v>1563</v>
      </c>
      <c r="Z190" s="14" t="s">
        <v>1564</v>
      </c>
      <c r="AA190" s="14" t="s">
        <v>1565</v>
      </c>
      <c r="AC190" s="14" t="s">
        <v>343</v>
      </c>
      <c r="AE190" s="14">
        <v>0.0</v>
      </c>
      <c r="AF190" s="14">
        <v>25.0</v>
      </c>
      <c r="AH190" s="14" t="s">
        <v>1566</v>
      </c>
      <c r="AI190" s="14" t="s">
        <v>245</v>
      </c>
    </row>
    <row r="191">
      <c r="A191" s="14">
        <v>1023.0</v>
      </c>
      <c r="B191" s="15" t="s">
        <v>223</v>
      </c>
      <c r="C191" s="14">
        <v>5.0</v>
      </c>
      <c r="D191" s="15" t="s">
        <v>1567</v>
      </c>
      <c r="E191" s="14" t="s">
        <v>1568</v>
      </c>
      <c r="F191" s="14" t="s">
        <v>391</v>
      </c>
      <c r="G191" s="14" t="s">
        <v>264</v>
      </c>
      <c r="H191" s="14">
        <v>1.0</v>
      </c>
      <c r="I191" s="14" t="s">
        <v>145</v>
      </c>
      <c r="J191" s="14" t="s">
        <v>284</v>
      </c>
      <c r="K191" s="14" t="s">
        <v>202</v>
      </c>
      <c r="L191" s="14"/>
      <c r="M191" s="14" t="s">
        <v>157</v>
      </c>
      <c r="N191" s="14" t="s">
        <v>158</v>
      </c>
      <c r="O191" s="14" t="s">
        <v>162</v>
      </c>
      <c r="P191" s="14" t="s">
        <v>73</v>
      </c>
      <c r="Q191" s="14" t="s">
        <v>1569</v>
      </c>
      <c r="Y191" s="14" t="s">
        <v>1570</v>
      </c>
      <c r="Z191" s="14" t="s">
        <v>1571</v>
      </c>
      <c r="AA191" s="14" t="s">
        <v>1572</v>
      </c>
      <c r="AC191" s="14" t="s">
        <v>240</v>
      </c>
      <c r="AE191" s="14">
        <v>-350.0</v>
      </c>
      <c r="AF191" s="14">
        <v>-300.0</v>
      </c>
      <c r="AG191" s="14" t="s">
        <v>1573</v>
      </c>
      <c r="AI191" s="14" t="s">
        <v>245</v>
      </c>
    </row>
    <row r="192">
      <c r="A192" s="14">
        <v>1023.0</v>
      </c>
      <c r="B192" s="15" t="s">
        <v>223</v>
      </c>
      <c r="C192" s="14">
        <v>6.0</v>
      </c>
      <c r="D192" s="15" t="s">
        <v>1135</v>
      </c>
      <c r="F192" s="14" t="s">
        <v>1136</v>
      </c>
      <c r="G192" s="14" t="s">
        <v>136</v>
      </c>
      <c r="H192" s="14">
        <v>1.0</v>
      </c>
      <c r="I192" s="14" t="s">
        <v>332</v>
      </c>
      <c r="J192" s="14" t="s">
        <v>202</v>
      </c>
      <c r="K192" s="14" t="s">
        <v>202</v>
      </c>
      <c r="L192" s="14"/>
      <c r="M192" s="14"/>
      <c r="O192" s="14"/>
      <c r="P192" s="14" t="s">
        <v>73</v>
      </c>
      <c r="Q192" s="14" t="s">
        <v>1581</v>
      </c>
      <c r="R192" s="14" t="s">
        <v>73</v>
      </c>
      <c r="AC192" s="14" t="s">
        <v>168</v>
      </c>
      <c r="AE192" s="14">
        <v>-350.0</v>
      </c>
      <c r="AF192" s="14">
        <v>-300.0</v>
      </c>
      <c r="AG192" s="14" t="s">
        <v>1582</v>
      </c>
      <c r="AI192" s="14" t="s">
        <v>245</v>
      </c>
    </row>
    <row r="193">
      <c r="A193" s="14">
        <v>1024.0</v>
      </c>
      <c r="B193" s="14" t="s">
        <v>230</v>
      </c>
      <c r="C193" s="14">
        <v>1.0</v>
      </c>
      <c r="D193" s="15" t="s">
        <v>133</v>
      </c>
      <c r="G193" s="14" t="s">
        <v>136</v>
      </c>
      <c r="H193" s="14">
        <v>1.0</v>
      </c>
      <c r="I193" s="14" t="s">
        <v>145</v>
      </c>
      <c r="J193" s="14" t="s">
        <v>202</v>
      </c>
      <c r="K193" s="14" t="s">
        <v>202</v>
      </c>
      <c r="L193" s="14"/>
      <c r="M193" s="14" t="s">
        <v>157</v>
      </c>
      <c r="N193" s="14" t="s">
        <v>158</v>
      </c>
      <c r="O193" s="14" t="s">
        <v>234</v>
      </c>
      <c r="P193" s="14" t="s">
        <v>73</v>
      </c>
      <c r="R193" s="14" t="s">
        <v>73</v>
      </c>
      <c r="AC193" s="14" t="s">
        <v>168</v>
      </c>
      <c r="AE193" s="14">
        <v>900.0</v>
      </c>
      <c r="AF193" s="14">
        <v>1100.0</v>
      </c>
      <c r="AG193" s="14" t="s">
        <v>171</v>
      </c>
      <c r="AI193" s="14" t="s">
        <v>176</v>
      </c>
    </row>
    <row r="194">
      <c r="A194" s="14">
        <v>1024.0</v>
      </c>
      <c r="B194" s="14" t="s">
        <v>230</v>
      </c>
      <c r="C194" s="14">
        <v>2.0</v>
      </c>
      <c r="D194" s="15" t="s">
        <v>133</v>
      </c>
      <c r="G194" s="14" t="s">
        <v>136</v>
      </c>
      <c r="H194" s="14">
        <v>1.0</v>
      </c>
      <c r="I194" s="14" t="s">
        <v>145</v>
      </c>
      <c r="J194" s="14" t="s">
        <v>202</v>
      </c>
      <c r="K194" s="14" t="s">
        <v>202</v>
      </c>
      <c r="L194" s="14"/>
      <c r="M194" s="14" t="s">
        <v>157</v>
      </c>
      <c r="N194" s="14" t="s">
        <v>158</v>
      </c>
      <c r="O194" s="14" t="s">
        <v>234</v>
      </c>
      <c r="P194" s="14" t="s">
        <v>73</v>
      </c>
      <c r="R194" s="14" t="s">
        <v>105</v>
      </c>
      <c r="Y194" s="14" t="s">
        <v>1589</v>
      </c>
      <c r="AC194" s="14" t="s">
        <v>240</v>
      </c>
      <c r="AE194" s="14">
        <v>900.0</v>
      </c>
      <c r="AF194" s="14">
        <v>1100.0</v>
      </c>
      <c r="AG194" s="14" t="s">
        <v>171</v>
      </c>
      <c r="AI194" s="14" t="s">
        <v>176</v>
      </c>
    </row>
    <row r="195">
      <c r="A195" s="14">
        <v>1024.0</v>
      </c>
      <c r="B195" s="14" t="s">
        <v>230</v>
      </c>
      <c r="C195" s="14">
        <v>3.0</v>
      </c>
      <c r="D195" s="15" t="s">
        <v>133</v>
      </c>
      <c r="G195" s="14" t="s">
        <v>136</v>
      </c>
      <c r="H195" s="14">
        <v>1.0</v>
      </c>
      <c r="I195" s="14" t="s">
        <v>145</v>
      </c>
      <c r="J195" s="14" t="s">
        <v>202</v>
      </c>
      <c r="K195" s="14" t="s">
        <v>202</v>
      </c>
      <c r="L195" s="14"/>
      <c r="M195" s="14" t="s">
        <v>157</v>
      </c>
      <c r="N195" s="14" t="s">
        <v>158</v>
      </c>
      <c r="O195" s="14" t="s">
        <v>234</v>
      </c>
      <c r="P195" s="14" t="s">
        <v>73</v>
      </c>
      <c r="R195" s="14" t="s">
        <v>73</v>
      </c>
      <c r="AC195" s="14" t="s">
        <v>168</v>
      </c>
      <c r="AE195" s="14">
        <v>900.0</v>
      </c>
      <c r="AF195" s="14">
        <v>1100.0</v>
      </c>
      <c r="AG195" s="14" t="s">
        <v>171</v>
      </c>
      <c r="AI195" s="14" t="s">
        <v>176</v>
      </c>
    </row>
    <row r="196">
      <c r="A196" s="14">
        <v>1024.0</v>
      </c>
      <c r="B196" s="14" t="s">
        <v>230</v>
      </c>
      <c r="C196" s="14">
        <v>4.0</v>
      </c>
      <c r="D196" s="15" t="s">
        <v>133</v>
      </c>
      <c r="G196" s="14" t="s">
        <v>136</v>
      </c>
      <c r="H196" s="14">
        <v>1.0</v>
      </c>
      <c r="I196" s="14" t="s">
        <v>145</v>
      </c>
      <c r="J196" s="14" t="s">
        <v>202</v>
      </c>
      <c r="K196" s="14" t="s">
        <v>202</v>
      </c>
      <c r="L196" s="14"/>
      <c r="M196" s="14" t="s">
        <v>157</v>
      </c>
      <c r="N196" s="14" t="s">
        <v>158</v>
      </c>
      <c r="O196" s="14" t="s">
        <v>234</v>
      </c>
      <c r="P196" s="14" t="s">
        <v>73</v>
      </c>
      <c r="R196" s="14" t="s">
        <v>73</v>
      </c>
      <c r="AC196" s="14" t="s">
        <v>168</v>
      </c>
      <c r="AE196" s="14">
        <v>900.0</v>
      </c>
      <c r="AF196" s="14">
        <v>1100.0</v>
      </c>
      <c r="AG196" s="14" t="s">
        <v>171</v>
      </c>
      <c r="AI196" s="14" t="s">
        <v>176</v>
      </c>
    </row>
    <row r="197">
      <c r="A197" s="14">
        <v>1024.0</v>
      </c>
      <c r="B197" s="14" t="s">
        <v>230</v>
      </c>
      <c r="C197" s="14">
        <v>5.0</v>
      </c>
      <c r="D197" s="15" t="s">
        <v>133</v>
      </c>
      <c r="G197" s="14" t="s">
        <v>136</v>
      </c>
      <c r="H197" s="14">
        <v>1.0</v>
      </c>
      <c r="I197" s="14" t="s">
        <v>145</v>
      </c>
      <c r="J197" s="14" t="s">
        <v>202</v>
      </c>
      <c r="K197" s="14" t="s">
        <v>202</v>
      </c>
      <c r="L197" s="14"/>
      <c r="M197" s="14" t="s">
        <v>157</v>
      </c>
      <c r="N197" s="14" t="s">
        <v>158</v>
      </c>
      <c r="O197" s="14" t="s">
        <v>234</v>
      </c>
      <c r="P197" s="14" t="s">
        <v>73</v>
      </c>
      <c r="R197" s="14" t="s">
        <v>73</v>
      </c>
      <c r="AC197" s="14" t="s">
        <v>168</v>
      </c>
      <c r="AE197" s="14">
        <v>900.0</v>
      </c>
      <c r="AF197" s="14">
        <v>1100.0</v>
      </c>
      <c r="AG197" s="14" t="s">
        <v>171</v>
      </c>
      <c r="AI197" s="14" t="s">
        <v>176</v>
      </c>
    </row>
    <row r="198">
      <c r="A198" s="14">
        <v>1024.0</v>
      </c>
      <c r="B198" s="14" t="s">
        <v>230</v>
      </c>
      <c r="C198" s="14">
        <v>6.0</v>
      </c>
      <c r="D198" s="15" t="s">
        <v>133</v>
      </c>
      <c r="G198" s="14" t="s">
        <v>136</v>
      </c>
      <c r="H198" s="14">
        <v>1.0</v>
      </c>
      <c r="I198" s="14" t="s">
        <v>145</v>
      </c>
      <c r="J198" s="14" t="s">
        <v>202</v>
      </c>
      <c r="K198" s="14" t="s">
        <v>202</v>
      </c>
      <c r="L198" s="14"/>
      <c r="M198" s="14" t="s">
        <v>157</v>
      </c>
      <c r="N198" s="14" t="s">
        <v>158</v>
      </c>
      <c r="O198" s="14" t="s">
        <v>234</v>
      </c>
      <c r="P198" s="14" t="s">
        <v>73</v>
      </c>
      <c r="R198" s="14" t="s">
        <v>73</v>
      </c>
      <c r="AC198" s="14" t="s">
        <v>168</v>
      </c>
      <c r="AE198" s="14">
        <v>900.0</v>
      </c>
      <c r="AF198" s="14">
        <v>1100.0</v>
      </c>
      <c r="AG198" s="14" t="s">
        <v>171</v>
      </c>
      <c r="AI198" s="14" t="s">
        <v>176</v>
      </c>
    </row>
    <row r="199">
      <c r="A199" s="14">
        <v>1024.0</v>
      </c>
      <c r="B199" s="14" t="s">
        <v>230</v>
      </c>
      <c r="C199" s="14">
        <v>7.0</v>
      </c>
      <c r="D199" s="15" t="s">
        <v>1225</v>
      </c>
      <c r="E199" s="14" t="s">
        <v>1603</v>
      </c>
      <c r="F199" s="14" t="s">
        <v>1604</v>
      </c>
      <c r="G199" s="14" t="s">
        <v>283</v>
      </c>
      <c r="H199" s="14">
        <v>1.0</v>
      </c>
      <c r="I199" s="14" t="s">
        <v>332</v>
      </c>
      <c r="J199" s="14" t="s">
        <v>202</v>
      </c>
      <c r="K199" s="14" t="s">
        <v>202</v>
      </c>
      <c r="R199" s="14" t="s">
        <v>105</v>
      </c>
      <c r="W199" s="14" t="s">
        <v>1607</v>
      </c>
      <c r="Z199" s="14" t="s">
        <v>1608</v>
      </c>
      <c r="AA199" s="14" t="s">
        <v>1609</v>
      </c>
      <c r="AC199" s="14" t="s">
        <v>343</v>
      </c>
      <c r="AE199" s="14">
        <v>150.0</v>
      </c>
      <c r="AF199" s="14">
        <v>200.0</v>
      </c>
      <c r="AG199" s="14" t="s">
        <v>1573</v>
      </c>
      <c r="AI199" s="14" t="s">
        <v>245</v>
      </c>
    </row>
    <row r="200">
      <c r="A200" s="14">
        <v>1024.0</v>
      </c>
      <c r="B200" s="14" t="s">
        <v>230</v>
      </c>
      <c r="C200" s="14">
        <v>8.0</v>
      </c>
      <c r="D200" s="15" t="s">
        <v>133</v>
      </c>
      <c r="G200" s="14" t="s">
        <v>136</v>
      </c>
      <c r="H200" s="14">
        <v>1.0</v>
      </c>
      <c r="I200" s="14" t="s">
        <v>145</v>
      </c>
      <c r="J200" s="14" t="s">
        <v>202</v>
      </c>
      <c r="K200" s="14" t="s">
        <v>202</v>
      </c>
      <c r="L200" s="14"/>
      <c r="M200" s="14" t="s">
        <v>157</v>
      </c>
      <c r="N200" s="14" t="s">
        <v>204</v>
      </c>
      <c r="O200" s="14" t="s">
        <v>1067</v>
      </c>
      <c r="P200" s="14"/>
      <c r="R200" s="14" t="s">
        <v>73</v>
      </c>
      <c r="AC200" s="14" t="s">
        <v>168</v>
      </c>
      <c r="AE200" s="14">
        <v>900.0</v>
      </c>
      <c r="AF200" s="14">
        <v>1100.0</v>
      </c>
      <c r="AG200" s="14" t="s">
        <v>171</v>
      </c>
      <c r="AI200" s="14" t="s">
        <v>176</v>
      </c>
    </row>
    <row r="201">
      <c r="A201" s="14">
        <v>1024.0</v>
      </c>
      <c r="B201" s="14" t="s">
        <v>230</v>
      </c>
      <c r="C201" s="14">
        <v>8.0</v>
      </c>
      <c r="D201" s="15" t="s">
        <v>133</v>
      </c>
      <c r="G201" s="14" t="s">
        <v>136</v>
      </c>
      <c r="H201" s="14">
        <v>2.0</v>
      </c>
      <c r="I201" s="14" t="s">
        <v>145</v>
      </c>
      <c r="J201" s="14" t="s">
        <v>202</v>
      </c>
      <c r="K201" s="14" t="s">
        <v>202</v>
      </c>
      <c r="L201" s="14"/>
      <c r="M201" s="14" t="s">
        <v>157</v>
      </c>
      <c r="N201" s="14" t="s">
        <v>204</v>
      </c>
      <c r="O201" s="14" t="s">
        <v>1067</v>
      </c>
      <c r="P201" s="14"/>
      <c r="R201" s="14" t="s">
        <v>73</v>
      </c>
      <c r="AC201" s="14" t="s">
        <v>168</v>
      </c>
      <c r="AE201" s="14">
        <v>900.0</v>
      </c>
      <c r="AF201" s="14">
        <v>1100.0</v>
      </c>
      <c r="AG201" s="14" t="s">
        <v>171</v>
      </c>
      <c r="AI201" s="14" t="s">
        <v>176</v>
      </c>
    </row>
    <row r="202">
      <c r="A202" s="14">
        <v>1024.0</v>
      </c>
      <c r="B202" s="14" t="s">
        <v>230</v>
      </c>
      <c r="C202" s="14">
        <v>9.0</v>
      </c>
      <c r="D202" s="15" t="s">
        <v>133</v>
      </c>
      <c r="E202" s="14" t="s">
        <v>1619</v>
      </c>
      <c r="G202" s="14" t="s">
        <v>136</v>
      </c>
      <c r="H202" s="14">
        <v>1.0</v>
      </c>
      <c r="I202" s="14" t="s">
        <v>1128</v>
      </c>
      <c r="J202" s="14" t="s">
        <v>284</v>
      </c>
      <c r="K202" s="14" t="s">
        <v>202</v>
      </c>
      <c r="R202" s="14" t="s">
        <v>1623</v>
      </c>
      <c r="W202" s="14" t="s">
        <v>1625</v>
      </c>
      <c r="Y202" s="14" t="s">
        <v>1626</v>
      </c>
      <c r="AA202" s="14" t="s">
        <v>1627</v>
      </c>
      <c r="AC202" s="14" t="s">
        <v>343</v>
      </c>
      <c r="AE202" s="14">
        <v>150.0</v>
      </c>
      <c r="AF202" s="14">
        <v>200.0</v>
      </c>
      <c r="AG202" s="14" t="s">
        <v>359</v>
      </c>
      <c r="AI202" s="14" t="s">
        <v>245</v>
      </c>
    </row>
    <row r="203">
      <c r="A203" s="14">
        <v>1025.0</v>
      </c>
      <c r="B203" s="14" t="s">
        <v>211</v>
      </c>
      <c r="C203" s="14">
        <v>1.0</v>
      </c>
      <c r="D203" s="15" t="s">
        <v>133</v>
      </c>
      <c r="G203" s="14" t="s">
        <v>136</v>
      </c>
      <c r="H203" s="14">
        <v>1.0</v>
      </c>
      <c r="I203" s="14" t="s">
        <v>332</v>
      </c>
      <c r="J203" s="14" t="s">
        <v>202</v>
      </c>
      <c r="K203" s="14" t="s">
        <v>202</v>
      </c>
      <c r="Q203" s="14" t="s">
        <v>258</v>
      </c>
      <c r="R203" s="14" t="s">
        <v>105</v>
      </c>
      <c r="AA203" s="14" t="s">
        <v>1636</v>
      </c>
      <c r="AC203" s="14" t="s">
        <v>168</v>
      </c>
      <c r="AE203" s="14">
        <v>100.0</v>
      </c>
      <c r="AF203" s="14">
        <v>200.0</v>
      </c>
      <c r="AG203" s="14" t="s">
        <v>359</v>
      </c>
      <c r="AI203" s="14" t="s">
        <v>176</v>
      </c>
    </row>
    <row r="204">
      <c r="A204" s="14">
        <v>1025.0</v>
      </c>
      <c r="B204" s="14" t="s">
        <v>211</v>
      </c>
      <c r="C204" s="14">
        <v>2.0</v>
      </c>
      <c r="D204" s="15" t="s">
        <v>133</v>
      </c>
      <c r="E204" s="14" t="s">
        <v>1637</v>
      </c>
      <c r="G204" s="14" t="s">
        <v>136</v>
      </c>
      <c r="H204" s="14">
        <v>1.0</v>
      </c>
      <c r="I204" s="14" t="s">
        <v>1128</v>
      </c>
      <c r="J204" s="14" t="s">
        <v>312</v>
      </c>
      <c r="K204" s="14" t="s">
        <v>201</v>
      </c>
      <c r="O204" s="14" t="s">
        <v>234</v>
      </c>
      <c r="P204" s="14" t="s">
        <v>73</v>
      </c>
      <c r="Q204" s="14" t="s">
        <v>1480</v>
      </c>
      <c r="R204" s="14" t="s">
        <v>105</v>
      </c>
      <c r="W204" s="14" t="s">
        <v>1640</v>
      </c>
      <c r="Z204" s="14" t="s">
        <v>1641</v>
      </c>
      <c r="AA204" s="14" t="s">
        <v>1642</v>
      </c>
      <c r="AC204" s="14" t="s">
        <v>240</v>
      </c>
      <c r="AE204" s="14">
        <v>100.0</v>
      </c>
      <c r="AF204" s="14">
        <v>150.0</v>
      </c>
      <c r="AG204" s="14" t="s">
        <v>359</v>
      </c>
      <c r="AI204" s="14" t="s">
        <v>176</v>
      </c>
    </row>
    <row r="205">
      <c r="A205" s="14">
        <v>1025.0</v>
      </c>
      <c r="B205" s="14" t="s">
        <v>211</v>
      </c>
      <c r="C205" s="14">
        <v>3.0</v>
      </c>
      <c r="D205" s="15" t="s">
        <v>133</v>
      </c>
      <c r="E205" s="14" t="s">
        <v>1645</v>
      </c>
      <c r="G205" s="14" t="s">
        <v>136</v>
      </c>
      <c r="H205" s="14">
        <v>1.0</v>
      </c>
      <c r="I205" s="14" t="s">
        <v>1128</v>
      </c>
      <c r="J205" s="14" t="s">
        <v>202</v>
      </c>
      <c r="K205" s="14" t="s">
        <v>202</v>
      </c>
      <c r="Q205" s="14" t="s">
        <v>1648</v>
      </c>
      <c r="R205" s="14" t="s">
        <v>105</v>
      </c>
      <c r="S205" s="14" t="s">
        <v>105</v>
      </c>
      <c r="V205" s="14" t="s">
        <v>1649</v>
      </c>
      <c r="X205" s="14" t="s">
        <v>1650</v>
      </c>
      <c r="Y205" s="14" t="s">
        <v>1651</v>
      </c>
      <c r="AC205" s="14" t="s">
        <v>240</v>
      </c>
      <c r="AE205" s="14">
        <v>100.0</v>
      </c>
      <c r="AF205" s="14">
        <v>150.0</v>
      </c>
      <c r="AG205" s="14" t="s">
        <v>359</v>
      </c>
      <c r="AI205" s="14" t="s">
        <v>176</v>
      </c>
    </row>
    <row r="206">
      <c r="A206" s="14">
        <v>1026.0</v>
      </c>
      <c r="B206" s="14" t="s">
        <v>131</v>
      </c>
      <c r="C206" s="14">
        <v>1.0</v>
      </c>
      <c r="D206" s="15" t="s">
        <v>1135</v>
      </c>
      <c r="F206" s="14" t="s">
        <v>1136</v>
      </c>
      <c r="G206" s="14" t="s">
        <v>136</v>
      </c>
      <c r="I206" s="14" t="s">
        <v>332</v>
      </c>
      <c r="J206" s="14" t="s">
        <v>202</v>
      </c>
      <c r="K206" s="14" t="s">
        <v>202</v>
      </c>
      <c r="Q206" s="14"/>
      <c r="R206" s="14" t="s">
        <v>105</v>
      </c>
      <c r="W206" s="14" t="s">
        <v>1654</v>
      </c>
      <c r="AC206" s="14" t="s">
        <v>168</v>
      </c>
      <c r="AE206" s="14">
        <v>50.0</v>
      </c>
      <c r="AF206" s="14">
        <v>150.0</v>
      </c>
      <c r="AG206" s="14" t="s">
        <v>359</v>
      </c>
      <c r="AI206" s="14" t="s">
        <v>176</v>
      </c>
    </row>
    <row r="207">
      <c r="A207" s="14">
        <v>1026.0</v>
      </c>
      <c r="B207" s="14" t="s">
        <v>131</v>
      </c>
      <c r="C207" s="14">
        <v>2.0</v>
      </c>
      <c r="D207" s="15" t="s">
        <v>1135</v>
      </c>
      <c r="F207" s="14" t="s">
        <v>1136</v>
      </c>
      <c r="G207" s="14" t="s">
        <v>136</v>
      </c>
      <c r="I207" s="14" t="s">
        <v>332</v>
      </c>
      <c r="J207" s="14" t="s">
        <v>202</v>
      </c>
      <c r="K207" s="14" t="s">
        <v>202</v>
      </c>
      <c r="R207" s="14" t="s">
        <v>105</v>
      </c>
      <c r="W207" s="14" t="s">
        <v>1654</v>
      </c>
      <c r="AC207" s="14" t="s">
        <v>168</v>
      </c>
      <c r="AE207" s="14">
        <v>50.0</v>
      </c>
      <c r="AF207" s="14">
        <v>150.0</v>
      </c>
      <c r="AG207" s="14" t="s">
        <v>359</v>
      </c>
      <c r="AI207" s="14" t="s">
        <v>176</v>
      </c>
    </row>
    <row r="208">
      <c r="A208" s="14">
        <v>1026.0</v>
      </c>
      <c r="B208" s="14" t="s">
        <v>131</v>
      </c>
      <c r="C208" s="14">
        <v>3.0</v>
      </c>
      <c r="D208" s="15" t="s">
        <v>1135</v>
      </c>
      <c r="F208" s="14" t="s">
        <v>1136</v>
      </c>
      <c r="G208" s="14" t="s">
        <v>136</v>
      </c>
      <c r="I208" s="14" t="s">
        <v>332</v>
      </c>
      <c r="J208" s="14" t="s">
        <v>202</v>
      </c>
      <c r="K208" s="14" t="s">
        <v>202</v>
      </c>
      <c r="R208" s="14" t="s">
        <v>105</v>
      </c>
      <c r="W208" s="14" t="s">
        <v>1654</v>
      </c>
      <c r="AC208" s="14" t="s">
        <v>168</v>
      </c>
      <c r="AE208" s="14">
        <v>50.0</v>
      </c>
      <c r="AF208" s="14">
        <v>150.0</v>
      </c>
      <c r="AG208" s="14" t="s">
        <v>359</v>
      </c>
      <c r="AI208" s="14" t="s">
        <v>176</v>
      </c>
    </row>
    <row r="209">
      <c r="A209" s="14">
        <v>1026.0</v>
      </c>
      <c r="B209" s="14" t="s">
        <v>131</v>
      </c>
      <c r="C209" s="14">
        <v>4.0</v>
      </c>
      <c r="D209" s="15" t="s">
        <v>133</v>
      </c>
      <c r="F209" s="14"/>
      <c r="G209" s="14" t="s">
        <v>136</v>
      </c>
      <c r="I209" s="14" t="s">
        <v>332</v>
      </c>
      <c r="J209" s="14" t="s">
        <v>202</v>
      </c>
      <c r="K209" s="14" t="s">
        <v>202</v>
      </c>
      <c r="R209" s="14" t="s">
        <v>73</v>
      </c>
      <c r="AC209" s="14" t="s">
        <v>168</v>
      </c>
      <c r="AE209" s="14">
        <v>50.0</v>
      </c>
      <c r="AF209" s="14">
        <v>150.0</v>
      </c>
      <c r="AG209" s="14" t="s">
        <v>359</v>
      </c>
      <c r="AI209" s="14" t="s">
        <v>176</v>
      </c>
    </row>
    <row r="210">
      <c r="A210" s="14">
        <v>1026.0</v>
      </c>
      <c r="B210" s="14" t="s">
        <v>131</v>
      </c>
      <c r="C210" s="14">
        <v>5.0</v>
      </c>
      <c r="D210" s="15" t="s">
        <v>1135</v>
      </c>
      <c r="E210" s="14" t="s">
        <v>1667</v>
      </c>
      <c r="F210" s="14" t="s">
        <v>1136</v>
      </c>
      <c r="G210" s="14" t="s">
        <v>283</v>
      </c>
      <c r="I210" s="14" t="s">
        <v>1128</v>
      </c>
      <c r="J210" s="14" t="s">
        <v>202</v>
      </c>
      <c r="K210" s="14" t="s">
        <v>202</v>
      </c>
      <c r="R210" s="14" t="s">
        <v>105</v>
      </c>
      <c r="W210" s="14" t="s">
        <v>1670</v>
      </c>
      <c r="X210" s="14" t="s">
        <v>1650</v>
      </c>
      <c r="AC210" s="14" t="s">
        <v>168</v>
      </c>
      <c r="AE210" s="14">
        <v>50.0</v>
      </c>
      <c r="AF210" s="14">
        <v>150.0</v>
      </c>
      <c r="AG210" s="14" t="s">
        <v>359</v>
      </c>
      <c r="AI210" s="14" t="s">
        <v>176</v>
      </c>
    </row>
    <row r="211">
      <c r="A211" s="14">
        <v>1026.0</v>
      </c>
      <c r="B211" s="14" t="s">
        <v>131</v>
      </c>
      <c r="C211" s="14">
        <v>6.0</v>
      </c>
      <c r="D211" s="15" t="s">
        <v>1135</v>
      </c>
      <c r="F211" s="14" t="s">
        <v>1136</v>
      </c>
      <c r="G211" s="14" t="s">
        <v>136</v>
      </c>
      <c r="I211" s="14" t="s">
        <v>332</v>
      </c>
      <c r="J211" s="14" t="s">
        <v>202</v>
      </c>
      <c r="K211" s="14" t="s">
        <v>202</v>
      </c>
      <c r="R211" s="14" t="s">
        <v>105</v>
      </c>
      <c r="W211" s="14" t="s">
        <v>1654</v>
      </c>
      <c r="AC211" s="14" t="s">
        <v>168</v>
      </c>
      <c r="AE211" s="14">
        <v>50.0</v>
      </c>
      <c r="AF211" s="14">
        <v>150.0</v>
      </c>
      <c r="AG211" s="14" t="s">
        <v>359</v>
      </c>
      <c r="AI211" s="14" t="s">
        <v>176</v>
      </c>
    </row>
    <row r="212">
      <c r="A212" s="14">
        <v>1026.0</v>
      </c>
      <c r="B212" s="14" t="s">
        <v>131</v>
      </c>
      <c r="C212" s="14">
        <v>7.0</v>
      </c>
      <c r="D212" s="15" t="s">
        <v>1135</v>
      </c>
      <c r="F212" s="14" t="s">
        <v>1136</v>
      </c>
      <c r="G212" s="14" t="s">
        <v>136</v>
      </c>
      <c r="I212" s="14" t="s">
        <v>332</v>
      </c>
      <c r="J212" s="14" t="s">
        <v>202</v>
      </c>
      <c r="K212" s="14" t="s">
        <v>202</v>
      </c>
      <c r="R212" s="14" t="s">
        <v>105</v>
      </c>
      <c r="W212" s="14" t="s">
        <v>1654</v>
      </c>
      <c r="AC212" s="14" t="s">
        <v>168</v>
      </c>
      <c r="AE212" s="14">
        <v>50.0</v>
      </c>
      <c r="AF212" s="14">
        <v>150.0</v>
      </c>
      <c r="AG212" s="14" t="s">
        <v>359</v>
      </c>
      <c r="AI212" s="14" t="s">
        <v>176</v>
      </c>
    </row>
    <row r="213">
      <c r="A213" s="14">
        <v>1026.0</v>
      </c>
      <c r="B213" s="14" t="s">
        <v>131</v>
      </c>
      <c r="C213" s="14">
        <v>8.0</v>
      </c>
      <c r="D213" s="15" t="s">
        <v>1135</v>
      </c>
      <c r="F213" s="14" t="s">
        <v>1136</v>
      </c>
      <c r="G213" s="14" t="s">
        <v>136</v>
      </c>
      <c r="I213" s="14" t="s">
        <v>332</v>
      </c>
      <c r="J213" s="14" t="s">
        <v>202</v>
      </c>
      <c r="K213" s="14" t="s">
        <v>202</v>
      </c>
      <c r="R213" s="14" t="s">
        <v>105</v>
      </c>
      <c r="W213" s="14" t="s">
        <v>1654</v>
      </c>
      <c r="AC213" s="14" t="s">
        <v>168</v>
      </c>
      <c r="AE213" s="14">
        <v>50.0</v>
      </c>
      <c r="AF213" s="14">
        <v>150.0</v>
      </c>
      <c r="AG213" s="14" t="s">
        <v>359</v>
      </c>
      <c r="AI213" s="14" t="s">
        <v>176</v>
      </c>
    </row>
    <row r="214">
      <c r="A214" s="14">
        <v>1026.0</v>
      </c>
      <c r="B214" s="14" t="s">
        <v>131</v>
      </c>
      <c r="C214" s="14">
        <v>9.0</v>
      </c>
      <c r="D214" s="15" t="s">
        <v>1135</v>
      </c>
      <c r="F214" s="14" t="s">
        <v>1136</v>
      </c>
      <c r="G214" s="14" t="s">
        <v>136</v>
      </c>
      <c r="I214" s="14" t="s">
        <v>332</v>
      </c>
      <c r="J214" s="14" t="s">
        <v>202</v>
      </c>
      <c r="K214" s="14" t="s">
        <v>202</v>
      </c>
      <c r="R214" s="14" t="s">
        <v>105</v>
      </c>
      <c r="W214" s="14" t="s">
        <v>1654</v>
      </c>
      <c r="AC214" s="14" t="s">
        <v>168</v>
      </c>
      <c r="AE214" s="14">
        <v>50.0</v>
      </c>
      <c r="AF214" s="14">
        <v>150.0</v>
      </c>
      <c r="AG214" s="14" t="s">
        <v>359</v>
      </c>
      <c r="AI214" s="14" t="s">
        <v>176</v>
      </c>
    </row>
    <row r="215">
      <c r="A215" s="14">
        <v>1026.0</v>
      </c>
      <c r="B215" s="14" t="s">
        <v>131</v>
      </c>
      <c r="C215" s="14">
        <v>10.0</v>
      </c>
      <c r="D215" s="15" t="s">
        <v>1135</v>
      </c>
      <c r="F215" s="14" t="s">
        <v>1136</v>
      </c>
      <c r="G215" s="14" t="s">
        <v>136</v>
      </c>
      <c r="I215" s="14" t="s">
        <v>332</v>
      </c>
      <c r="J215" s="14" t="s">
        <v>202</v>
      </c>
      <c r="K215" s="14" t="s">
        <v>202</v>
      </c>
      <c r="R215" s="14" t="s">
        <v>105</v>
      </c>
      <c r="W215" s="14" t="s">
        <v>1654</v>
      </c>
      <c r="AC215" s="14" t="s">
        <v>168</v>
      </c>
      <c r="AE215" s="14">
        <v>50.0</v>
      </c>
      <c r="AF215" s="14">
        <v>150.0</v>
      </c>
      <c r="AG215" s="14" t="s">
        <v>359</v>
      </c>
      <c r="AI215" s="14" t="s">
        <v>176</v>
      </c>
    </row>
    <row r="216">
      <c r="A216" s="14">
        <v>1028.0</v>
      </c>
      <c r="B216" s="14" t="s">
        <v>211</v>
      </c>
      <c r="C216" s="14">
        <v>1.0</v>
      </c>
      <c r="D216" s="15" t="s">
        <v>1695</v>
      </c>
      <c r="F216" s="14" t="s">
        <v>1696</v>
      </c>
      <c r="G216" s="14" t="s">
        <v>283</v>
      </c>
      <c r="H216" s="14">
        <v>1.0</v>
      </c>
      <c r="I216" s="14" t="s">
        <v>1699</v>
      </c>
      <c r="J216" s="14" t="s">
        <v>202</v>
      </c>
      <c r="K216" s="14" t="s">
        <v>202</v>
      </c>
      <c r="R216" s="14" t="s">
        <v>105</v>
      </c>
      <c r="U216" s="14" t="s">
        <v>1706</v>
      </c>
      <c r="AC216" s="14" t="s">
        <v>168</v>
      </c>
      <c r="AE216" s="14">
        <v>-1500.0</v>
      </c>
      <c r="AF216" s="14">
        <v>-1100.0</v>
      </c>
      <c r="AG216" s="14" t="s">
        <v>1708</v>
      </c>
      <c r="AI216" s="14" t="s">
        <v>176</v>
      </c>
    </row>
    <row r="217">
      <c r="A217" s="14">
        <v>1029.0</v>
      </c>
      <c r="B217" s="14" t="s">
        <v>259</v>
      </c>
      <c r="C217" s="14">
        <v>1.0</v>
      </c>
      <c r="D217" s="15" t="s">
        <v>1709</v>
      </c>
      <c r="G217" s="14" t="s">
        <v>283</v>
      </c>
      <c r="H217" s="14">
        <v>1.0</v>
      </c>
      <c r="I217" s="14" t="s">
        <v>145</v>
      </c>
      <c r="J217" s="14" t="s">
        <v>202</v>
      </c>
      <c r="K217" s="14" t="s">
        <v>202</v>
      </c>
      <c r="L217" s="14"/>
      <c r="M217" s="14" t="s">
        <v>157</v>
      </c>
      <c r="N217" s="14" t="s">
        <v>158</v>
      </c>
      <c r="O217" s="14" t="s">
        <v>234</v>
      </c>
      <c r="R217" s="14" t="s">
        <v>1713</v>
      </c>
      <c r="Y217" s="14" t="s">
        <v>1714</v>
      </c>
      <c r="AC217" s="14" t="s">
        <v>168</v>
      </c>
      <c r="AE217" s="14">
        <v>350.0</v>
      </c>
      <c r="AF217" s="14">
        <v>500.0</v>
      </c>
      <c r="AG217" s="14" t="s">
        <v>1715</v>
      </c>
      <c r="AI217" s="14" t="s">
        <v>176</v>
      </c>
    </row>
    <row r="218">
      <c r="A218" s="14">
        <v>1029.0</v>
      </c>
      <c r="B218" s="14" t="s">
        <v>259</v>
      </c>
      <c r="C218" s="14">
        <v>2.0</v>
      </c>
      <c r="D218" s="15" t="s">
        <v>1709</v>
      </c>
      <c r="G218" s="14" t="s">
        <v>283</v>
      </c>
      <c r="H218" s="14">
        <v>1.0</v>
      </c>
      <c r="I218" s="14" t="s">
        <v>145</v>
      </c>
      <c r="J218" s="14" t="s">
        <v>202</v>
      </c>
      <c r="K218" s="14" t="s">
        <v>202</v>
      </c>
      <c r="L218" s="14"/>
      <c r="M218" s="14" t="s">
        <v>157</v>
      </c>
      <c r="N218" s="14" t="s">
        <v>158</v>
      </c>
      <c r="O218" s="14" t="s">
        <v>234</v>
      </c>
      <c r="AC218" s="14" t="s">
        <v>168</v>
      </c>
      <c r="AE218" s="14">
        <v>350.0</v>
      </c>
      <c r="AF218" s="14">
        <v>500.0</v>
      </c>
      <c r="AG218" s="14" t="s">
        <v>1715</v>
      </c>
      <c r="AI218" s="14" t="s">
        <v>176</v>
      </c>
    </row>
    <row r="219">
      <c r="A219" s="14">
        <v>1029.0</v>
      </c>
      <c r="B219" s="14" t="s">
        <v>259</v>
      </c>
      <c r="C219" s="14">
        <v>3.0</v>
      </c>
      <c r="D219" s="15" t="s">
        <v>1709</v>
      </c>
      <c r="G219" s="14" t="s">
        <v>283</v>
      </c>
      <c r="H219" s="14">
        <v>1.0</v>
      </c>
      <c r="I219" s="14" t="s">
        <v>145</v>
      </c>
      <c r="J219" s="14" t="s">
        <v>202</v>
      </c>
      <c r="K219" s="14" t="s">
        <v>202</v>
      </c>
      <c r="L219" s="14"/>
      <c r="M219" s="14" t="s">
        <v>157</v>
      </c>
      <c r="N219" s="14" t="s">
        <v>158</v>
      </c>
      <c r="O219" s="14" t="s">
        <v>234</v>
      </c>
      <c r="AC219" s="14" t="s">
        <v>168</v>
      </c>
      <c r="AE219" s="14">
        <v>350.0</v>
      </c>
      <c r="AF219" s="14">
        <v>500.0</v>
      </c>
      <c r="AG219" s="14" t="s">
        <v>1715</v>
      </c>
      <c r="AI219" s="14" t="s">
        <v>176</v>
      </c>
    </row>
    <row r="220">
      <c r="A220" s="14">
        <v>1029.0</v>
      </c>
      <c r="B220" s="14" t="s">
        <v>259</v>
      </c>
      <c r="C220" s="14">
        <v>4.0</v>
      </c>
      <c r="D220" s="15" t="s">
        <v>1709</v>
      </c>
      <c r="G220" s="14" t="s">
        <v>283</v>
      </c>
      <c r="H220" s="14">
        <v>1.0</v>
      </c>
      <c r="I220" s="14" t="s">
        <v>145</v>
      </c>
      <c r="J220" s="14" t="s">
        <v>202</v>
      </c>
      <c r="K220" s="14" t="s">
        <v>202</v>
      </c>
      <c r="L220" s="14"/>
      <c r="M220" s="14" t="s">
        <v>157</v>
      </c>
      <c r="N220" s="14" t="s">
        <v>158</v>
      </c>
      <c r="O220" s="14" t="s">
        <v>234</v>
      </c>
      <c r="AC220" s="14" t="s">
        <v>168</v>
      </c>
      <c r="AE220" s="14">
        <v>350.0</v>
      </c>
      <c r="AF220" s="14">
        <v>500.0</v>
      </c>
      <c r="AG220" s="14" t="s">
        <v>1715</v>
      </c>
      <c r="AI220" s="14" t="s">
        <v>176</v>
      </c>
    </row>
    <row r="221">
      <c r="A221" s="14">
        <v>1029.0</v>
      </c>
      <c r="B221" s="14" t="s">
        <v>259</v>
      </c>
      <c r="C221" s="14">
        <v>5.0</v>
      </c>
      <c r="D221" s="15" t="s">
        <v>1709</v>
      </c>
      <c r="G221" s="14" t="s">
        <v>283</v>
      </c>
      <c r="H221" s="14">
        <v>1.0</v>
      </c>
      <c r="I221" s="14" t="s">
        <v>145</v>
      </c>
      <c r="J221" s="14" t="s">
        <v>202</v>
      </c>
      <c r="K221" s="14" t="s">
        <v>202</v>
      </c>
      <c r="L221" s="14"/>
      <c r="M221" s="14" t="s">
        <v>157</v>
      </c>
      <c r="N221" s="14" t="s">
        <v>158</v>
      </c>
      <c r="O221" s="14" t="s">
        <v>234</v>
      </c>
      <c r="AC221" s="14" t="s">
        <v>168</v>
      </c>
      <c r="AE221" s="14">
        <v>350.0</v>
      </c>
      <c r="AF221" s="14">
        <v>500.0</v>
      </c>
      <c r="AG221" s="14" t="s">
        <v>1715</v>
      </c>
      <c r="AI221" s="14" t="s">
        <v>176</v>
      </c>
    </row>
    <row r="222">
      <c r="A222" s="14">
        <v>1029.0</v>
      </c>
      <c r="B222" s="14" t="s">
        <v>259</v>
      </c>
      <c r="C222" s="14">
        <v>6.0</v>
      </c>
      <c r="D222" s="15" t="s">
        <v>1709</v>
      </c>
      <c r="G222" s="14" t="s">
        <v>283</v>
      </c>
      <c r="H222" s="14">
        <v>1.0</v>
      </c>
      <c r="I222" s="14" t="s">
        <v>145</v>
      </c>
      <c r="J222" s="14" t="s">
        <v>202</v>
      </c>
      <c r="K222" s="14" t="s">
        <v>202</v>
      </c>
      <c r="L222" s="14"/>
      <c r="M222" s="14" t="s">
        <v>157</v>
      </c>
      <c r="N222" s="14" t="s">
        <v>158</v>
      </c>
      <c r="O222" s="14" t="s">
        <v>234</v>
      </c>
      <c r="AC222" s="14" t="s">
        <v>168</v>
      </c>
      <c r="AE222" s="14">
        <v>350.0</v>
      </c>
      <c r="AF222" s="14">
        <v>500.0</v>
      </c>
      <c r="AG222" s="14" t="s">
        <v>1715</v>
      </c>
      <c r="AI222" s="14" t="s">
        <v>176</v>
      </c>
    </row>
    <row r="223">
      <c r="A223" s="14">
        <v>1029.0</v>
      </c>
      <c r="B223" s="14" t="s">
        <v>259</v>
      </c>
      <c r="C223" s="14">
        <v>7.0</v>
      </c>
      <c r="D223" s="15" t="s">
        <v>1709</v>
      </c>
      <c r="G223" s="14" t="s">
        <v>283</v>
      </c>
      <c r="H223" s="14">
        <v>1.0</v>
      </c>
      <c r="I223" s="14" t="s">
        <v>145</v>
      </c>
      <c r="J223" s="14" t="s">
        <v>202</v>
      </c>
      <c r="K223" s="14" t="s">
        <v>202</v>
      </c>
      <c r="L223" s="14"/>
      <c r="M223" s="14" t="s">
        <v>157</v>
      </c>
      <c r="N223" s="14" t="s">
        <v>158</v>
      </c>
      <c r="O223" s="14" t="s">
        <v>234</v>
      </c>
      <c r="AC223" s="14" t="s">
        <v>168</v>
      </c>
      <c r="AE223" s="14">
        <v>350.0</v>
      </c>
      <c r="AF223" s="14">
        <v>500.0</v>
      </c>
      <c r="AG223" s="14" t="s">
        <v>1715</v>
      </c>
      <c r="AI223" s="14" t="s">
        <v>176</v>
      </c>
    </row>
    <row r="224">
      <c r="A224" s="14">
        <v>1029.0</v>
      </c>
      <c r="B224" s="14" t="s">
        <v>259</v>
      </c>
      <c r="C224" s="14">
        <v>8.0</v>
      </c>
      <c r="D224" s="15" t="s">
        <v>1709</v>
      </c>
      <c r="G224" s="14" t="s">
        <v>283</v>
      </c>
      <c r="H224" s="14">
        <v>1.0</v>
      </c>
      <c r="I224" s="14" t="s">
        <v>145</v>
      </c>
      <c r="J224" s="14" t="s">
        <v>202</v>
      </c>
      <c r="K224" s="14" t="s">
        <v>202</v>
      </c>
      <c r="L224" s="14"/>
      <c r="M224" s="14" t="s">
        <v>157</v>
      </c>
      <c r="N224" s="14" t="s">
        <v>158</v>
      </c>
      <c r="O224" s="14" t="s">
        <v>234</v>
      </c>
      <c r="AC224" s="14" t="s">
        <v>168</v>
      </c>
      <c r="AE224" s="14">
        <v>350.0</v>
      </c>
      <c r="AF224" s="14">
        <v>500.0</v>
      </c>
      <c r="AG224" s="14" t="s">
        <v>1715</v>
      </c>
      <c r="AI224" s="14" t="s">
        <v>176</v>
      </c>
    </row>
    <row r="225">
      <c r="A225" s="14">
        <v>1029.0</v>
      </c>
      <c r="B225" s="14" t="s">
        <v>259</v>
      </c>
      <c r="C225" s="14">
        <v>9.0</v>
      </c>
      <c r="D225" s="15" t="s">
        <v>1709</v>
      </c>
      <c r="G225" s="14" t="s">
        <v>283</v>
      </c>
      <c r="H225" s="14">
        <v>1.0</v>
      </c>
      <c r="I225" s="14" t="s">
        <v>145</v>
      </c>
      <c r="J225" s="14" t="s">
        <v>202</v>
      </c>
      <c r="K225" s="14" t="s">
        <v>202</v>
      </c>
      <c r="L225" s="14"/>
      <c r="M225" s="14" t="s">
        <v>157</v>
      </c>
      <c r="N225" s="14" t="s">
        <v>158</v>
      </c>
      <c r="O225" s="14" t="s">
        <v>234</v>
      </c>
      <c r="AC225" s="14" t="s">
        <v>168</v>
      </c>
      <c r="AE225" s="14">
        <v>350.0</v>
      </c>
      <c r="AF225" s="14">
        <v>500.0</v>
      </c>
      <c r="AG225" s="14" t="s">
        <v>1715</v>
      </c>
      <c r="AI225" s="14" t="s">
        <v>176</v>
      </c>
    </row>
    <row r="226">
      <c r="A226" s="14">
        <v>1029.0</v>
      </c>
      <c r="B226" s="14" t="s">
        <v>259</v>
      </c>
      <c r="C226" s="14">
        <v>10.0</v>
      </c>
      <c r="D226" s="15" t="s">
        <v>1709</v>
      </c>
      <c r="G226" s="14" t="s">
        <v>283</v>
      </c>
      <c r="H226" s="14">
        <v>1.0</v>
      </c>
      <c r="I226" s="14" t="s">
        <v>145</v>
      </c>
      <c r="J226" s="14" t="s">
        <v>202</v>
      </c>
      <c r="K226" s="14" t="s">
        <v>202</v>
      </c>
      <c r="L226" s="14"/>
      <c r="M226" s="14" t="s">
        <v>157</v>
      </c>
      <c r="N226" s="14" t="s">
        <v>158</v>
      </c>
      <c r="O226" s="14" t="s">
        <v>234</v>
      </c>
      <c r="AC226" s="14" t="s">
        <v>168</v>
      </c>
      <c r="AE226" s="14">
        <v>350.0</v>
      </c>
      <c r="AF226" s="14">
        <v>500.0</v>
      </c>
      <c r="AG226" s="14" t="s">
        <v>1715</v>
      </c>
      <c r="AI226" s="14" t="s">
        <v>176</v>
      </c>
    </row>
    <row r="227">
      <c r="A227" s="14">
        <v>1029.0</v>
      </c>
      <c r="B227" s="14" t="s">
        <v>259</v>
      </c>
      <c r="C227" s="14">
        <v>11.0</v>
      </c>
      <c r="D227" s="15" t="s">
        <v>1709</v>
      </c>
      <c r="G227" s="14" t="s">
        <v>283</v>
      </c>
      <c r="H227" s="14">
        <v>1.0</v>
      </c>
      <c r="I227" s="14" t="s">
        <v>145</v>
      </c>
      <c r="J227" s="14" t="s">
        <v>202</v>
      </c>
      <c r="K227" s="14" t="s">
        <v>202</v>
      </c>
      <c r="L227" s="14"/>
      <c r="M227" s="14" t="s">
        <v>157</v>
      </c>
      <c r="N227" s="14" t="s">
        <v>158</v>
      </c>
      <c r="O227" s="14" t="s">
        <v>234</v>
      </c>
      <c r="AC227" s="14" t="s">
        <v>168</v>
      </c>
      <c r="AE227" s="14">
        <v>350.0</v>
      </c>
      <c r="AF227" s="14">
        <v>500.0</v>
      </c>
      <c r="AG227" s="14" t="s">
        <v>1715</v>
      </c>
      <c r="AI227" s="14" t="s">
        <v>176</v>
      </c>
    </row>
    <row r="228">
      <c r="A228" s="14">
        <v>1029.0</v>
      </c>
      <c r="B228" s="14" t="s">
        <v>259</v>
      </c>
      <c r="C228" s="14">
        <v>12.0</v>
      </c>
      <c r="D228" s="15" t="s">
        <v>1709</v>
      </c>
      <c r="G228" s="14" t="s">
        <v>283</v>
      </c>
      <c r="H228" s="14">
        <v>1.0</v>
      </c>
      <c r="I228" s="14" t="s">
        <v>145</v>
      </c>
      <c r="J228" s="14" t="s">
        <v>202</v>
      </c>
      <c r="K228" s="14" t="s">
        <v>202</v>
      </c>
      <c r="L228" s="14"/>
      <c r="M228" s="14" t="s">
        <v>157</v>
      </c>
      <c r="N228" s="14" t="s">
        <v>158</v>
      </c>
      <c r="O228" s="14" t="s">
        <v>234</v>
      </c>
      <c r="AC228" s="14" t="s">
        <v>168</v>
      </c>
      <c r="AE228" s="14">
        <v>350.0</v>
      </c>
      <c r="AF228" s="14">
        <v>500.0</v>
      </c>
      <c r="AG228" s="14" t="s">
        <v>1715</v>
      </c>
      <c r="AI228" s="14" t="s">
        <v>176</v>
      </c>
    </row>
    <row r="229">
      <c r="A229" s="14">
        <v>1029.0</v>
      </c>
      <c r="B229" s="14" t="s">
        <v>259</v>
      </c>
      <c r="C229" s="14">
        <v>13.0</v>
      </c>
      <c r="D229" s="15" t="s">
        <v>1709</v>
      </c>
      <c r="G229" s="14" t="s">
        <v>283</v>
      </c>
      <c r="H229" s="14">
        <v>1.0</v>
      </c>
      <c r="I229" s="14" t="s">
        <v>145</v>
      </c>
      <c r="J229" s="14" t="s">
        <v>202</v>
      </c>
      <c r="K229" s="14" t="s">
        <v>202</v>
      </c>
      <c r="L229" s="14"/>
      <c r="M229" s="14" t="s">
        <v>157</v>
      </c>
      <c r="N229" s="14" t="s">
        <v>158</v>
      </c>
      <c r="O229" s="14" t="s">
        <v>234</v>
      </c>
      <c r="AC229" s="14" t="s">
        <v>168</v>
      </c>
      <c r="AE229" s="14">
        <v>350.0</v>
      </c>
      <c r="AF229" s="14">
        <v>500.0</v>
      </c>
      <c r="AG229" s="14" t="s">
        <v>1715</v>
      </c>
      <c r="AI229" s="14" t="s">
        <v>176</v>
      </c>
    </row>
    <row r="230">
      <c r="A230" s="14">
        <v>1029.0</v>
      </c>
      <c r="B230" s="14" t="s">
        <v>259</v>
      </c>
      <c r="C230" s="14">
        <v>14.0</v>
      </c>
      <c r="D230" s="15" t="s">
        <v>1709</v>
      </c>
      <c r="G230" s="14" t="s">
        <v>283</v>
      </c>
      <c r="H230" s="14">
        <v>1.0</v>
      </c>
      <c r="I230" s="14" t="s">
        <v>145</v>
      </c>
      <c r="J230" s="14" t="s">
        <v>202</v>
      </c>
      <c r="K230" s="14" t="s">
        <v>202</v>
      </c>
      <c r="L230" s="14"/>
      <c r="M230" s="14" t="s">
        <v>157</v>
      </c>
      <c r="N230" s="14" t="s">
        <v>158</v>
      </c>
      <c r="O230" s="14" t="s">
        <v>234</v>
      </c>
      <c r="AC230" s="14" t="s">
        <v>168</v>
      </c>
      <c r="AE230" s="14">
        <v>350.0</v>
      </c>
      <c r="AF230" s="14">
        <v>500.0</v>
      </c>
      <c r="AG230" s="14" t="s">
        <v>1715</v>
      </c>
      <c r="AI230" s="14" t="s">
        <v>176</v>
      </c>
    </row>
    <row r="231">
      <c r="A231" s="14">
        <v>1029.0</v>
      </c>
      <c r="B231" s="14" t="s">
        <v>259</v>
      </c>
      <c r="C231" s="14">
        <v>15.0</v>
      </c>
      <c r="D231" s="15" t="s">
        <v>1709</v>
      </c>
      <c r="G231" s="14" t="s">
        <v>283</v>
      </c>
      <c r="H231" s="14">
        <v>1.0</v>
      </c>
      <c r="I231" s="14" t="s">
        <v>145</v>
      </c>
      <c r="J231" s="14" t="s">
        <v>202</v>
      </c>
      <c r="K231" s="14" t="s">
        <v>202</v>
      </c>
      <c r="L231" s="14"/>
      <c r="M231" s="14" t="s">
        <v>157</v>
      </c>
      <c r="N231" s="14" t="s">
        <v>158</v>
      </c>
      <c r="O231" s="14" t="s">
        <v>234</v>
      </c>
      <c r="AC231" s="14" t="s">
        <v>168</v>
      </c>
      <c r="AE231" s="14">
        <v>350.0</v>
      </c>
      <c r="AF231" s="14">
        <v>500.0</v>
      </c>
      <c r="AG231" s="14" t="s">
        <v>1715</v>
      </c>
      <c r="AI231" s="14" t="s">
        <v>176</v>
      </c>
    </row>
    <row r="232">
      <c r="A232" s="14">
        <v>1029.0</v>
      </c>
      <c r="B232" s="14" t="s">
        <v>259</v>
      </c>
      <c r="C232" s="14">
        <v>16.0</v>
      </c>
      <c r="D232" s="15" t="s">
        <v>1709</v>
      </c>
      <c r="G232" s="14" t="s">
        <v>283</v>
      </c>
      <c r="H232" s="14">
        <v>1.0</v>
      </c>
      <c r="I232" s="14" t="s">
        <v>145</v>
      </c>
      <c r="J232" s="14" t="s">
        <v>202</v>
      </c>
      <c r="K232" s="14" t="s">
        <v>202</v>
      </c>
      <c r="L232" s="14"/>
      <c r="M232" s="14" t="s">
        <v>157</v>
      </c>
      <c r="N232" s="14" t="s">
        <v>158</v>
      </c>
      <c r="O232" s="14" t="s">
        <v>234</v>
      </c>
      <c r="AC232" s="14" t="s">
        <v>168</v>
      </c>
      <c r="AE232" s="14">
        <v>350.0</v>
      </c>
      <c r="AF232" s="14">
        <v>500.0</v>
      </c>
      <c r="AG232" s="14" t="s">
        <v>1715</v>
      </c>
      <c r="AI232" s="14" t="s">
        <v>176</v>
      </c>
    </row>
    <row r="233">
      <c r="A233" s="14">
        <v>1029.0</v>
      </c>
      <c r="B233" s="14" t="s">
        <v>259</v>
      </c>
      <c r="C233" s="14">
        <v>17.0</v>
      </c>
      <c r="D233" s="15" t="s">
        <v>1709</v>
      </c>
      <c r="G233" s="14" t="s">
        <v>283</v>
      </c>
      <c r="H233" s="14">
        <v>1.0</v>
      </c>
      <c r="I233" s="14" t="s">
        <v>145</v>
      </c>
      <c r="J233" s="14" t="s">
        <v>202</v>
      </c>
      <c r="K233" s="14" t="s">
        <v>202</v>
      </c>
      <c r="L233" s="14"/>
      <c r="M233" s="14" t="s">
        <v>157</v>
      </c>
      <c r="N233" s="14" t="s">
        <v>158</v>
      </c>
      <c r="O233" s="14" t="s">
        <v>234</v>
      </c>
      <c r="AC233" s="14" t="s">
        <v>168</v>
      </c>
      <c r="AE233" s="14">
        <v>350.0</v>
      </c>
      <c r="AF233" s="14">
        <v>500.0</v>
      </c>
      <c r="AG233" s="14" t="s">
        <v>1715</v>
      </c>
      <c r="AI233" s="14" t="s">
        <v>176</v>
      </c>
    </row>
    <row r="234">
      <c r="A234" s="14">
        <v>1029.0</v>
      </c>
      <c r="B234" s="14" t="s">
        <v>259</v>
      </c>
      <c r="C234" s="14">
        <v>18.0</v>
      </c>
      <c r="D234" s="15" t="s">
        <v>1709</v>
      </c>
      <c r="G234" s="14" t="s">
        <v>283</v>
      </c>
      <c r="H234" s="14">
        <v>1.0</v>
      </c>
      <c r="I234" s="14" t="s">
        <v>145</v>
      </c>
      <c r="J234" s="14" t="s">
        <v>202</v>
      </c>
      <c r="K234" s="14" t="s">
        <v>202</v>
      </c>
      <c r="L234" s="14"/>
      <c r="M234" s="14" t="s">
        <v>157</v>
      </c>
      <c r="N234" s="14" t="s">
        <v>158</v>
      </c>
      <c r="O234" s="14" t="s">
        <v>234</v>
      </c>
      <c r="AC234" s="14" t="s">
        <v>168</v>
      </c>
      <c r="AE234" s="14">
        <v>350.0</v>
      </c>
      <c r="AF234" s="14">
        <v>500.0</v>
      </c>
      <c r="AG234" s="14" t="s">
        <v>1715</v>
      </c>
      <c r="AI234" s="14" t="s">
        <v>176</v>
      </c>
    </row>
    <row r="235">
      <c r="A235" s="14">
        <v>1029.0</v>
      </c>
      <c r="B235" s="14" t="s">
        <v>259</v>
      </c>
      <c r="C235" s="14">
        <v>19.0</v>
      </c>
      <c r="D235" s="15" t="s">
        <v>1709</v>
      </c>
      <c r="G235" s="14" t="s">
        <v>283</v>
      </c>
      <c r="H235" s="14">
        <v>1.0</v>
      </c>
      <c r="I235" s="14" t="s">
        <v>145</v>
      </c>
      <c r="J235" s="14" t="s">
        <v>202</v>
      </c>
      <c r="K235" s="14" t="s">
        <v>202</v>
      </c>
      <c r="L235" s="14"/>
      <c r="M235" s="14" t="s">
        <v>157</v>
      </c>
      <c r="N235" s="14" t="s">
        <v>158</v>
      </c>
      <c r="O235" s="14" t="s">
        <v>234</v>
      </c>
      <c r="AC235" s="14" t="s">
        <v>168</v>
      </c>
      <c r="AE235" s="14">
        <v>350.0</v>
      </c>
      <c r="AF235" s="14">
        <v>500.0</v>
      </c>
      <c r="AG235" s="14" t="s">
        <v>1715</v>
      </c>
      <c r="AI235" s="14" t="s">
        <v>176</v>
      </c>
    </row>
    <row r="236">
      <c r="A236" s="14">
        <v>1029.0</v>
      </c>
      <c r="B236" s="14" t="s">
        <v>259</v>
      </c>
      <c r="C236" s="14">
        <v>20.0</v>
      </c>
      <c r="D236" s="15" t="s">
        <v>1709</v>
      </c>
      <c r="G236" s="14" t="s">
        <v>283</v>
      </c>
      <c r="H236" s="14">
        <v>1.0</v>
      </c>
      <c r="I236" s="14" t="s">
        <v>145</v>
      </c>
      <c r="J236" s="14" t="s">
        <v>202</v>
      </c>
      <c r="K236" s="14" t="s">
        <v>202</v>
      </c>
      <c r="L236" s="14"/>
      <c r="M236" s="14" t="s">
        <v>157</v>
      </c>
      <c r="N236" s="14" t="s">
        <v>158</v>
      </c>
      <c r="O236" s="14" t="s">
        <v>234</v>
      </c>
      <c r="AC236" s="14" t="s">
        <v>168</v>
      </c>
      <c r="AE236" s="14">
        <v>350.0</v>
      </c>
      <c r="AF236" s="14">
        <v>500.0</v>
      </c>
      <c r="AG236" s="14" t="s">
        <v>1715</v>
      </c>
      <c r="AI236" s="14" t="s">
        <v>176</v>
      </c>
    </row>
    <row r="237">
      <c r="A237" s="14">
        <v>1029.0</v>
      </c>
      <c r="B237" s="14" t="s">
        <v>259</v>
      </c>
      <c r="C237" s="14">
        <v>21.0</v>
      </c>
      <c r="D237" s="15" t="s">
        <v>1709</v>
      </c>
      <c r="G237" s="14" t="s">
        <v>283</v>
      </c>
      <c r="H237" s="14">
        <v>1.0</v>
      </c>
      <c r="I237" s="14" t="s">
        <v>145</v>
      </c>
      <c r="J237" s="14" t="s">
        <v>202</v>
      </c>
      <c r="K237" s="14" t="s">
        <v>202</v>
      </c>
      <c r="L237" s="14"/>
      <c r="M237" s="14" t="s">
        <v>157</v>
      </c>
      <c r="N237" s="14" t="s">
        <v>158</v>
      </c>
      <c r="O237" s="14" t="s">
        <v>234</v>
      </c>
      <c r="AC237" s="14" t="s">
        <v>168</v>
      </c>
      <c r="AE237" s="14">
        <v>350.0</v>
      </c>
      <c r="AF237" s="14">
        <v>500.0</v>
      </c>
      <c r="AG237" s="14" t="s">
        <v>1715</v>
      </c>
      <c r="AI237" s="14" t="s">
        <v>176</v>
      </c>
    </row>
    <row r="238">
      <c r="A238" s="14">
        <v>1029.0</v>
      </c>
      <c r="B238" s="14" t="s">
        <v>259</v>
      </c>
      <c r="C238" s="14">
        <v>22.0</v>
      </c>
      <c r="D238" s="15" t="s">
        <v>1709</v>
      </c>
      <c r="G238" s="14" t="s">
        <v>283</v>
      </c>
      <c r="H238" s="14">
        <v>1.0</v>
      </c>
      <c r="I238" s="14" t="s">
        <v>145</v>
      </c>
      <c r="J238" s="14" t="s">
        <v>202</v>
      </c>
      <c r="K238" s="14" t="s">
        <v>202</v>
      </c>
      <c r="L238" s="14"/>
      <c r="M238" s="14" t="s">
        <v>157</v>
      </c>
      <c r="N238" s="14" t="s">
        <v>158</v>
      </c>
      <c r="O238" s="14" t="s">
        <v>234</v>
      </c>
      <c r="AC238" s="14" t="s">
        <v>168</v>
      </c>
      <c r="AE238" s="14">
        <v>350.0</v>
      </c>
      <c r="AF238" s="14">
        <v>500.0</v>
      </c>
      <c r="AG238" s="14" t="s">
        <v>1715</v>
      </c>
      <c r="AI238" s="14" t="s">
        <v>176</v>
      </c>
    </row>
    <row r="239">
      <c r="A239" s="14">
        <v>1029.0</v>
      </c>
      <c r="B239" s="14" t="s">
        <v>259</v>
      </c>
      <c r="C239" s="14">
        <v>23.0</v>
      </c>
      <c r="D239" s="15" t="s">
        <v>1709</v>
      </c>
      <c r="G239" s="14" t="s">
        <v>283</v>
      </c>
      <c r="H239" s="14">
        <v>1.0</v>
      </c>
      <c r="I239" s="14" t="s">
        <v>145</v>
      </c>
      <c r="J239" s="14" t="s">
        <v>202</v>
      </c>
      <c r="K239" s="14" t="s">
        <v>202</v>
      </c>
      <c r="L239" s="14"/>
      <c r="M239" s="14" t="s">
        <v>157</v>
      </c>
      <c r="N239" s="14" t="s">
        <v>158</v>
      </c>
      <c r="O239" s="14" t="s">
        <v>234</v>
      </c>
      <c r="AC239" s="14" t="s">
        <v>168</v>
      </c>
      <c r="AE239" s="14">
        <v>350.0</v>
      </c>
      <c r="AF239" s="14">
        <v>500.0</v>
      </c>
      <c r="AG239" s="14" t="s">
        <v>1715</v>
      </c>
      <c r="AI239" s="14" t="s">
        <v>176</v>
      </c>
    </row>
    <row r="240">
      <c r="A240" s="14">
        <v>1029.0</v>
      </c>
      <c r="B240" s="14" t="s">
        <v>259</v>
      </c>
      <c r="C240" s="14">
        <v>24.0</v>
      </c>
      <c r="D240" s="15" t="s">
        <v>1709</v>
      </c>
      <c r="G240" s="14" t="s">
        <v>283</v>
      </c>
      <c r="H240" s="14">
        <v>1.0</v>
      </c>
      <c r="I240" s="14" t="s">
        <v>145</v>
      </c>
      <c r="J240" s="14" t="s">
        <v>202</v>
      </c>
      <c r="K240" s="14" t="s">
        <v>202</v>
      </c>
      <c r="L240" s="14"/>
      <c r="M240" s="14" t="s">
        <v>157</v>
      </c>
      <c r="N240" s="14" t="s">
        <v>158</v>
      </c>
      <c r="O240" s="14" t="s">
        <v>234</v>
      </c>
      <c r="AC240" s="14" t="s">
        <v>168</v>
      </c>
      <c r="AE240" s="14">
        <v>350.0</v>
      </c>
      <c r="AF240" s="14">
        <v>500.0</v>
      </c>
      <c r="AG240" s="14" t="s">
        <v>1715</v>
      </c>
      <c r="AI240" s="14" t="s">
        <v>176</v>
      </c>
    </row>
    <row r="241">
      <c r="A241" s="14">
        <v>1029.0</v>
      </c>
      <c r="B241" s="14" t="s">
        <v>259</v>
      </c>
      <c r="C241" s="14">
        <v>25.0</v>
      </c>
      <c r="D241" s="15" t="s">
        <v>1709</v>
      </c>
      <c r="G241" s="14" t="s">
        <v>283</v>
      </c>
      <c r="H241" s="14">
        <v>1.0</v>
      </c>
      <c r="I241" s="14" t="s">
        <v>145</v>
      </c>
      <c r="J241" s="14" t="s">
        <v>202</v>
      </c>
      <c r="K241" s="14" t="s">
        <v>202</v>
      </c>
      <c r="L241" s="14"/>
      <c r="M241" s="14" t="s">
        <v>157</v>
      </c>
      <c r="N241" s="14" t="s">
        <v>158</v>
      </c>
      <c r="O241" s="14" t="s">
        <v>234</v>
      </c>
      <c r="AC241" s="14" t="s">
        <v>168</v>
      </c>
      <c r="AE241" s="14">
        <v>350.0</v>
      </c>
      <c r="AF241" s="14">
        <v>500.0</v>
      </c>
      <c r="AG241" s="14" t="s">
        <v>1715</v>
      </c>
      <c r="AI241" s="14" t="s">
        <v>176</v>
      </c>
    </row>
    <row r="242">
      <c r="A242" s="14">
        <v>1029.0</v>
      </c>
      <c r="B242" s="14" t="s">
        <v>259</v>
      </c>
      <c r="C242" s="14">
        <v>26.0</v>
      </c>
      <c r="D242" s="15" t="s">
        <v>1709</v>
      </c>
      <c r="G242" s="14" t="s">
        <v>283</v>
      </c>
      <c r="H242" s="14">
        <v>1.0</v>
      </c>
      <c r="I242" s="14" t="s">
        <v>145</v>
      </c>
      <c r="J242" s="14" t="s">
        <v>202</v>
      </c>
      <c r="K242" s="14" t="s">
        <v>202</v>
      </c>
      <c r="L242" s="14"/>
      <c r="M242" s="14" t="s">
        <v>157</v>
      </c>
      <c r="N242" s="14" t="s">
        <v>158</v>
      </c>
      <c r="O242" s="14" t="s">
        <v>234</v>
      </c>
      <c r="AC242" s="14" t="s">
        <v>168</v>
      </c>
      <c r="AE242" s="14">
        <v>350.0</v>
      </c>
      <c r="AF242" s="14">
        <v>500.0</v>
      </c>
      <c r="AG242" s="14" t="s">
        <v>1715</v>
      </c>
      <c r="AI242" s="14" t="s">
        <v>176</v>
      </c>
    </row>
    <row r="243">
      <c r="A243" s="14">
        <v>1029.0</v>
      </c>
      <c r="B243" s="14" t="s">
        <v>259</v>
      </c>
      <c r="C243" s="14">
        <v>27.0</v>
      </c>
      <c r="D243" s="15" t="s">
        <v>1709</v>
      </c>
      <c r="G243" s="14" t="s">
        <v>283</v>
      </c>
      <c r="H243" s="14">
        <v>1.0</v>
      </c>
      <c r="I243" s="14" t="s">
        <v>145</v>
      </c>
      <c r="J243" s="14" t="s">
        <v>202</v>
      </c>
      <c r="K243" s="14" t="s">
        <v>202</v>
      </c>
      <c r="L243" s="14"/>
      <c r="M243" s="14" t="s">
        <v>157</v>
      </c>
      <c r="N243" s="14" t="s">
        <v>158</v>
      </c>
      <c r="O243" s="14" t="s">
        <v>234</v>
      </c>
      <c r="AC243" s="14" t="s">
        <v>168</v>
      </c>
      <c r="AE243" s="14">
        <v>350.0</v>
      </c>
      <c r="AF243" s="14">
        <v>500.0</v>
      </c>
      <c r="AG243" s="14" t="s">
        <v>1715</v>
      </c>
      <c r="AI243" s="14" t="s">
        <v>176</v>
      </c>
    </row>
    <row r="244">
      <c r="A244" s="14">
        <v>1029.0</v>
      </c>
      <c r="B244" s="14" t="s">
        <v>259</v>
      </c>
      <c r="C244" s="14">
        <v>28.0</v>
      </c>
      <c r="D244" s="15" t="s">
        <v>1709</v>
      </c>
      <c r="G244" s="14" t="s">
        <v>283</v>
      </c>
      <c r="H244" s="14">
        <v>1.0</v>
      </c>
      <c r="I244" s="14" t="s">
        <v>145</v>
      </c>
      <c r="J244" s="14" t="s">
        <v>202</v>
      </c>
      <c r="K244" s="14" t="s">
        <v>202</v>
      </c>
      <c r="L244" s="14"/>
      <c r="M244" s="14" t="s">
        <v>157</v>
      </c>
      <c r="N244" s="14" t="s">
        <v>158</v>
      </c>
      <c r="O244" s="14" t="s">
        <v>234</v>
      </c>
      <c r="AC244" s="14" t="s">
        <v>168</v>
      </c>
      <c r="AE244" s="14">
        <v>350.0</v>
      </c>
      <c r="AF244" s="14">
        <v>500.0</v>
      </c>
      <c r="AG244" s="14" t="s">
        <v>1715</v>
      </c>
      <c r="AI244" s="14" t="s">
        <v>176</v>
      </c>
    </row>
    <row r="245">
      <c r="A245" s="14">
        <v>1029.0</v>
      </c>
      <c r="B245" s="14" t="s">
        <v>259</v>
      </c>
      <c r="C245" s="14">
        <v>29.0</v>
      </c>
      <c r="D245" s="15" t="s">
        <v>133</v>
      </c>
      <c r="G245" s="14" t="s">
        <v>136</v>
      </c>
      <c r="H245" s="14">
        <v>1.0</v>
      </c>
      <c r="I245" s="14" t="s">
        <v>145</v>
      </c>
      <c r="J245" s="14" t="s">
        <v>202</v>
      </c>
      <c r="K245" s="14" t="s">
        <v>202</v>
      </c>
      <c r="L245" s="14"/>
      <c r="M245" s="14" t="s">
        <v>157</v>
      </c>
      <c r="N245" s="14" t="s">
        <v>1863</v>
      </c>
      <c r="O245" s="14" t="s">
        <v>234</v>
      </c>
      <c r="AC245" s="14" t="s">
        <v>168</v>
      </c>
      <c r="AE245" s="14">
        <v>350.0</v>
      </c>
      <c r="AF245" s="14">
        <v>500.0</v>
      </c>
      <c r="AG245" s="14" t="s">
        <v>1715</v>
      </c>
      <c r="AI245" s="14" t="s">
        <v>176</v>
      </c>
    </row>
    <row r="246">
      <c r="A246" s="14">
        <v>1029.0</v>
      </c>
      <c r="B246" s="14" t="s">
        <v>259</v>
      </c>
      <c r="C246" s="14">
        <v>30.0</v>
      </c>
      <c r="D246" s="15" t="s">
        <v>133</v>
      </c>
      <c r="G246" s="14" t="s">
        <v>136</v>
      </c>
      <c r="H246" s="14">
        <v>1.0</v>
      </c>
      <c r="I246" s="14" t="s">
        <v>145</v>
      </c>
      <c r="J246" s="14" t="s">
        <v>202</v>
      </c>
      <c r="K246" s="14" t="s">
        <v>202</v>
      </c>
      <c r="L246" s="14"/>
      <c r="M246" s="14" t="s">
        <v>157</v>
      </c>
      <c r="N246" s="14" t="s">
        <v>1863</v>
      </c>
      <c r="O246" s="14" t="s">
        <v>234</v>
      </c>
      <c r="AC246" s="14" t="s">
        <v>168</v>
      </c>
      <c r="AE246" s="14">
        <v>350.0</v>
      </c>
      <c r="AF246" s="14">
        <v>500.0</v>
      </c>
      <c r="AG246" s="14" t="s">
        <v>1715</v>
      </c>
      <c r="AI246" s="14" t="s">
        <v>176</v>
      </c>
    </row>
    <row r="247">
      <c r="A247" s="14">
        <v>1029.0</v>
      </c>
      <c r="B247" s="14" t="s">
        <v>259</v>
      </c>
      <c r="C247" s="14">
        <v>31.0</v>
      </c>
      <c r="D247" s="15" t="s">
        <v>133</v>
      </c>
      <c r="G247" s="14" t="s">
        <v>136</v>
      </c>
      <c r="H247" s="14">
        <v>1.0</v>
      </c>
      <c r="I247" s="14" t="s">
        <v>145</v>
      </c>
      <c r="J247" s="14" t="s">
        <v>202</v>
      </c>
      <c r="K247" s="14" t="s">
        <v>202</v>
      </c>
      <c r="L247" s="14"/>
      <c r="M247" s="14" t="s">
        <v>157</v>
      </c>
      <c r="N247" s="14" t="s">
        <v>1863</v>
      </c>
      <c r="O247" s="14" t="s">
        <v>234</v>
      </c>
      <c r="AC247" s="14" t="s">
        <v>168</v>
      </c>
      <c r="AE247" s="14">
        <v>350.0</v>
      </c>
      <c r="AF247" s="14">
        <v>500.0</v>
      </c>
      <c r="AG247" s="14" t="s">
        <v>1715</v>
      </c>
      <c r="AI247" s="14" t="s">
        <v>176</v>
      </c>
    </row>
    <row r="248">
      <c r="A248" s="14">
        <v>1029.0</v>
      </c>
      <c r="B248" s="14" t="s">
        <v>259</v>
      </c>
      <c r="C248" s="14">
        <v>32.0</v>
      </c>
      <c r="D248" s="15" t="s">
        <v>133</v>
      </c>
      <c r="G248" s="14" t="s">
        <v>136</v>
      </c>
      <c r="H248" s="14">
        <v>1.0</v>
      </c>
      <c r="I248" s="14" t="s">
        <v>145</v>
      </c>
      <c r="J248" s="14" t="s">
        <v>202</v>
      </c>
      <c r="K248" s="14" t="s">
        <v>202</v>
      </c>
      <c r="L248" s="14"/>
      <c r="M248" s="14" t="s">
        <v>1230</v>
      </c>
      <c r="N248" s="14" t="s">
        <v>1863</v>
      </c>
      <c r="O248" s="14" t="s">
        <v>234</v>
      </c>
      <c r="Q248" s="14" t="s">
        <v>1876</v>
      </c>
      <c r="AC248" s="14" t="s">
        <v>168</v>
      </c>
      <c r="AE248" s="14">
        <v>350.0</v>
      </c>
      <c r="AF248" s="14">
        <v>500.0</v>
      </c>
      <c r="AG248" s="14" t="s">
        <v>1715</v>
      </c>
      <c r="AI248" s="14" t="s">
        <v>176</v>
      </c>
    </row>
    <row r="249">
      <c r="A249" s="14">
        <v>1029.0</v>
      </c>
      <c r="B249" s="14" t="s">
        <v>259</v>
      </c>
      <c r="C249" s="14">
        <v>33.0</v>
      </c>
      <c r="D249" s="15" t="s">
        <v>133</v>
      </c>
      <c r="G249" s="14" t="s">
        <v>136</v>
      </c>
      <c r="H249" s="14">
        <v>1.0</v>
      </c>
      <c r="I249" s="14" t="s">
        <v>145</v>
      </c>
      <c r="J249" s="14" t="s">
        <v>202</v>
      </c>
      <c r="K249" s="14" t="s">
        <v>202</v>
      </c>
      <c r="L249" s="14"/>
      <c r="M249" s="14" t="s">
        <v>1230</v>
      </c>
      <c r="N249" s="14" t="s">
        <v>1863</v>
      </c>
      <c r="O249" s="14" t="s">
        <v>234</v>
      </c>
      <c r="Q249" s="14" t="s">
        <v>1876</v>
      </c>
      <c r="AC249" s="14" t="s">
        <v>168</v>
      </c>
      <c r="AE249" s="14">
        <v>350.0</v>
      </c>
      <c r="AF249" s="14">
        <v>500.0</v>
      </c>
      <c r="AG249" s="14" t="s">
        <v>1715</v>
      </c>
      <c r="AI249" s="14" t="s">
        <v>176</v>
      </c>
    </row>
    <row r="250">
      <c r="A250" s="14">
        <v>1029.0</v>
      </c>
      <c r="B250" s="14" t="s">
        <v>259</v>
      </c>
      <c r="C250" s="14">
        <v>34.0</v>
      </c>
      <c r="D250" s="15" t="s">
        <v>133</v>
      </c>
      <c r="G250" s="14" t="s">
        <v>136</v>
      </c>
      <c r="H250" s="14">
        <v>1.0</v>
      </c>
      <c r="I250" s="14" t="s">
        <v>145</v>
      </c>
      <c r="J250" s="14" t="s">
        <v>202</v>
      </c>
      <c r="K250" s="14" t="s">
        <v>202</v>
      </c>
      <c r="L250" s="14"/>
      <c r="M250" s="14" t="s">
        <v>1230</v>
      </c>
      <c r="N250" s="14" t="s">
        <v>1863</v>
      </c>
      <c r="O250" s="14" t="s">
        <v>234</v>
      </c>
      <c r="Q250" s="14" t="s">
        <v>1876</v>
      </c>
      <c r="AC250" s="14" t="s">
        <v>168</v>
      </c>
      <c r="AE250" s="14">
        <v>350.0</v>
      </c>
      <c r="AF250" s="14">
        <v>500.0</v>
      </c>
      <c r="AG250" s="14" t="s">
        <v>1715</v>
      </c>
      <c r="AI250" s="14" t="s">
        <v>176</v>
      </c>
    </row>
    <row r="251">
      <c r="A251" s="14">
        <v>1029.0</v>
      </c>
      <c r="B251" s="14" t="s">
        <v>259</v>
      </c>
      <c r="C251" s="14" t="s">
        <v>1886</v>
      </c>
      <c r="D251" s="15" t="s">
        <v>1135</v>
      </c>
      <c r="F251" s="14" t="s">
        <v>1136</v>
      </c>
      <c r="G251" s="14" t="s">
        <v>283</v>
      </c>
      <c r="H251" s="14">
        <v>1.0</v>
      </c>
      <c r="I251" s="14" t="s">
        <v>332</v>
      </c>
      <c r="J251" s="14" t="s">
        <v>202</v>
      </c>
      <c r="K251" s="14" t="s">
        <v>202</v>
      </c>
      <c r="Q251" s="14" t="s">
        <v>1890</v>
      </c>
      <c r="R251" s="14" t="s">
        <v>105</v>
      </c>
      <c r="W251" s="14" t="s">
        <v>1891</v>
      </c>
      <c r="AC251" s="14" t="s">
        <v>168</v>
      </c>
      <c r="AE251" s="14">
        <v>200.0</v>
      </c>
      <c r="AF251" s="14">
        <v>300.0</v>
      </c>
      <c r="AG251" s="14" t="s">
        <v>1715</v>
      </c>
      <c r="AI251" s="14" t="s">
        <v>176</v>
      </c>
    </row>
    <row r="252">
      <c r="A252" s="14">
        <v>1030.0</v>
      </c>
      <c r="B252" s="14" t="s">
        <v>211</v>
      </c>
      <c r="C252" s="14">
        <v>1.0</v>
      </c>
      <c r="D252" s="15" t="s">
        <v>1135</v>
      </c>
      <c r="F252" s="14" t="s">
        <v>1136</v>
      </c>
      <c r="G252" s="14" t="s">
        <v>283</v>
      </c>
      <c r="H252" s="14">
        <v>1.0</v>
      </c>
      <c r="I252" s="14" t="s">
        <v>332</v>
      </c>
      <c r="J252" s="14" t="s">
        <v>284</v>
      </c>
      <c r="K252" s="14" t="s">
        <v>202</v>
      </c>
      <c r="R252" s="14" t="s">
        <v>105</v>
      </c>
      <c r="W252" s="14" t="s">
        <v>1895</v>
      </c>
      <c r="X252" s="14" t="s">
        <v>1650</v>
      </c>
      <c r="Y252" s="14" t="s">
        <v>1896</v>
      </c>
      <c r="Z252" s="14" t="s">
        <v>1897</v>
      </c>
      <c r="AA252" s="14" t="s">
        <v>1898</v>
      </c>
      <c r="AB252" s="14" t="s">
        <v>301</v>
      </c>
      <c r="AC252" s="14" t="s">
        <v>343</v>
      </c>
      <c r="AE252" s="14">
        <v>75.0</v>
      </c>
      <c r="AF252" s="14">
        <v>125.0</v>
      </c>
      <c r="AG252" s="14" t="s">
        <v>359</v>
      </c>
      <c r="AI252" s="14" t="s">
        <v>245</v>
      </c>
    </row>
    <row r="253">
      <c r="A253" s="14">
        <v>1032.0</v>
      </c>
      <c r="B253" s="14" t="s">
        <v>295</v>
      </c>
      <c r="C253" s="14">
        <v>1.0</v>
      </c>
      <c r="D253" s="15" t="s">
        <v>1135</v>
      </c>
      <c r="E253" s="14" t="s">
        <v>1901</v>
      </c>
      <c r="F253" s="14" t="s">
        <v>1903</v>
      </c>
      <c r="G253" s="14" t="s">
        <v>283</v>
      </c>
      <c r="H253" s="14">
        <v>1.0</v>
      </c>
      <c r="I253" s="14" t="s">
        <v>332</v>
      </c>
      <c r="J253" s="14" t="s">
        <v>202</v>
      </c>
      <c r="K253" s="14" t="s">
        <v>202</v>
      </c>
      <c r="R253" s="14" t="s">
        <v>73</v>
      </c>
      <c r="AC253" s="14" t="s">
        <v>240</v>
      </c>
      <c r="AE253" s="14">
        <v>0.0</v>
      </c>
      <c r="AF253" s="14">
        <v>200.0</v>
      </c>
      <c r="AG253" s="14" t="s">
        <v>1906</v>
      </c>
      <c r="AI253" s="14" t="s">
        <v>176</v>
      </c>
      <c r="AJ253" s="14" t="s">
        <v>1907</v>
      </c>
    </row>
    <row r="254">
      <c r="A254" s="14">
        <v>1033.0</v>
      </c>
      <c r="B254" s="14" t="s">
        <v>306</v>
      </c>
      <c r="C254" s="14">
        <v>1.0</v>
      </c>
      <c r="D254" s="15" t="s">
        <v>1556</v>
      </c>
      <c r="E254" s="14" t="s">
        <v>1909</v>
      </c>
      <c r="F254" s="14" t="s">
        <v>1910</v>
      </c>
      <c r="G254" s="14" t="s">
        <v>264</v>
      </c>
      <c r="H254" s="14">
        <v>1.0</v>
      </c>
      <c r="I254" s="14" t="s">
        <v>1128</v>
      </c>
      <c r="J254" s="14" t="s">
        <v>202</v>
      </c>
      <c r="K254" s="14" t="s">
        <v>202</v>
      </c>
      <c r="R254" s="14" t="s">
        <v>105</v>
      </c>
      <c r="S254" s="14" t="s">
        <v>1914</v>
      </c>
      <c r="W254" s="14" t="s">
        <v>1915</v>
      </c>
      <c r="Y254" s="14" t="s">
        <v>1916</v>
      </c>
      <c r="Z254" s="14"/>
      <c r="AA254" s="14" t="s">
        <v>1917</v>
      </c>
      <c r="AC254" s="14" t="s">
        <v>343</v>
      </c>
      <c r="AE254" s="14">
        <v>50.0</v>
      </c>
      <c r="AF254" s="14">
        <v>75.0</v>
      </c>
      <c r="AG254" s="14" t="s">
        <v>359</v>
      </c>
      <c r="AI254" s="14" t="s">
        <v>245</v>
      </c>
    </row>
    <row r="255">
      <c r="A255" s="14">
        <v>1034.0</v>
      </c>
      <c r="B255" s="14" t="s">
        <v>191</v>
      </c>
      <c r="C255" s="14">
        <v>1.0</v>
      </c>
      <c r="D255" s="15" t="s">
        <v>389</v>
      </c>
      <c r="E255" s="14" t="s">
        <v>1920</v>
      </c>
      <c r="F255" s="14" t="s">
        <v>391</v>
      </c>
      <c r="G255" s="14" t="s">
        <v>283</v>
      </c>
      <c r="H255" s="14">
        <v>1.0</v>
      </c>
      <c r="I255" s="14" t="s">
        <v>145</v>
      </c>
      <c r="J255" s="14" t="s">
        <v>202</v>
      </c>
      <c r="K255" s="14" t="s">
        <v>202</v>
      </c>
      <c r="L255" s="14"/>
      <c r="M255" s="14" t="s">
        <v>1924</v>
      </c>
      <c r="N255" s="14" t="s">
        <v>202</v>
      </c>
      <c r="P255" s="14" t="s">
        <v>105</v>
      </c>
      <c r="R255" s="14" t="s">
        <v>1926</v>
      </c>
      <c r="AC255" s="14" t="s">
        <v>168</v>
      </c>
      <c r="AI255" s="14" t="s">
        <v>176</v>
      </c>
    </row>
    <row r="256">
      <c r="A256" s="14">
        <v>1034.0</v>
      </c>
      <c r="B256" s="14" t="s">
        <v>191</v>
      </c>
      <c r="C256" s="14">
        <v>1.0</v>
      </c>
      <c r="D256" s="15" t="s">
        <v>389</v>
      </c>
      <c r="E256" s="14" t="s">
        <v>1920</v>
      </c>
      <c r="F256" s="14" t="s">
        <v>1927</v>
      </c>
      <c r="G256" s="14" t="s">
        <v>283</v>
      </c>
      <c r="H256" s="14">
        <v>2.0</v>
      </c>
      <c r="I256" s="14" t="s">
        <v>145</v>
      </c>
      <c r="J256" s="14" t="s">
        <v>202</v>
      </c>
      <c r="K256" s="14" t="s">
        <v>202</v>
      </c>
      <c r="L256" s="14"/>
      <c r="M256" s="14" t="s">
        <v>157</v>
      </c>
      <c r="N256" s="14" t="s">
        <v>158</v>
      </c>
      <c r="O256" s="14" t="s">
        <v>234</v>
      </c>
      <c r="P256" s="14" t="s">
        <v>105</v>
      </c>
      <c r="R256" s="14" t="s">
        <v>105</v>
      </c>
      <c r="W256" s="14" t="s">
        <v>1928</v>
      </c>
      <c r="X256" s="14" t="s">
        <v>1891</v>
      </c>
      <c r="AA256" s="14" t="s">
        <v>1929</v>
      </c>
      <c r="AC256" s="14" t="s">
        <v>240</v>
      </c>
      <c r="AE256" s="14">
        <v>200.0</v>
      </c>
      <c r="AF256" s="14">
        <v>300.0</v>
      </c>
      <c r="AG256" s="14" t="s">
        <v>359</v>
      </c>
      <c r="AI256" s="14" t="s">
        <v>176</v>
      </c>
    </row>
    <row r="257">
      <c r="A257" s="14">
        <v>1034.0</v>
      </c>
      <c r="B257" s="14" t="s">
        <v>191</v>
      </c>
      <c r="C257" s="14">
        <v>2.0</v>
      </c>
      <c r="D257" s="15" t="s">
        <v>389</v>
      </c>
      <c r="E257" s="14" t="s">
        <v>1930</v>
      </c>
      <c r="F257" s="14" t="s">
        <v>391</v>
      </c>
      <c r="G257" s="14" t="s">
        <v>283</v>
      </c>
      <c r="H257" s="14">
        <v>1.0</v>
      </c>
      <c r="I257" s="14" t="s">
        <v>145</v>
      </c>
      <c r="J257" s="14" t="s">
        <v>284</v>
      </c>
      <c r="K257" s="14" t="s">
        <v>201</v>
      </c>
      <c r="L257" s="14"/>
      <c r="M257" s="14" t="s">
        <v>157</v>
      </c>
      <c r="N257" s="14" t="s">
        <v>158</v>
      </c>
      <c r="O257" s="14" t="s">
        <v>234</v>
      </c>
      <c r="P257" s="14" t="s">
        <v>73</v>
      </c>
      <c r="R257" s="14" t="s">
        <v>105</v>
      </c>
      <c r="Y257" s="14" t="s">
        <v>1932</v>
      </c>
      <c r="AC257" s="14" t="s">
        <v>168</v>
      </c>
      <c r="AE257" s="14">
        <v>200.0</v>
      </c>
      <c r="AF257" s="14">
        <v>300.0</v>
      </c>
      <c r="AG257" s="14" t="s">
        <v>1933</v>
      </c>
      <c r="AI257" s="14" t="s">
        <v>176</v>
      </c>
    </row>
    <row r="258">
      <c r="A258" s="14">
        <v>1035.0</v>
      </c>
      <c r="B258" s="14" t="s">
        <v>211</v>
      </c>
      <c r="C258" s="14">
        <v>1.0</v>
      </c>
      <c r="D258" s="15" t="s">
        <v>389</v>
      </c>
      <c r="E258" s="14" t="s">
        <v>1920</v>
      </c>
      <c r="F258" s="14" t="s">
        <v>391</v>
      </c>
      <c r="G258" s="14" t="s">
        <v>283</v>
      </c>
      <c r="H258" s="14">
        <v>1.0</v>
      </c>
      <c r="I258" s="14" t="s">
        <v>145</v>
      </c>
      <c r="J258" s="14" t="s">
        <v>202</v>
      </c>
      <c r="K258" s="14" t="s">
        <v>202</v>
      </c>
      <c r="L258" s="14"/>
      <c r="M258" s="14" t="s">
        <v>1924</v>
      </c>
      <c r="N258" s="14" t="s">
        <v>202</v>
      </c>
      <c r="O258" s="14" t="s">
        <v>202</v>
      </c>
      <c r="P258" s="14" t="s">
        <v>105</v>
      </c>
      <c r="Q258" s="14" t="s">
        <v>1936</v>
      </c>
      <c r="R258" s="14" t="s">
        <v>105</v>
      </c>
      <c r="W258" s="14" t="s">
        <v>1937</v>
      </c>
      <c r="Y258" s="14" t="s">
        <v>1938</v>
      </c>
      <c r="AA258" s="14" t="s">
        <v>1939</v>
      </c>
      <c r="AC258" s="14" t="s">
        <v>240</v>
      </c>
      <c r="AE258" s="14">
        <v>240.0</v>
      </c>
      <c r="AF258" s="14">
        <v>300.0</v>
      </c>
      <c r="AG258" s="14" t="s">
        <v>359</v>
      </c>
      <c r="AI258" s="14" t="s">
        <v>176</v>
      </c>
    </row>
    <row r="259">
      <c r="A259" s="14">
        <v>1035.0</v>
      </c>
      <c r="B259" s="14" t="s">
        <v>211</v>
      </c>
      <c r="C259" s="14">
        <v>1.0</v>
      </c>
      <c r="D259" s="15" t="s">
        <v>389</v>
      </c>
      <c r="E259" s="14" t="s">
        <v>1920</v>
      </c>
      <c r="F259" s="14" t="s">
        <v>391</v>
      </c>
      <c r="G259" s="14" t="s">
        <v>283</v>
      </c>
      <c r="H259" s="14">
        <v>2.0</v>
      </c>
      <c r="I259" s="14" t="s">
        <v>145</v>
      </c>
      <c r="J259" s="14" t="s">
        <v>202</v>
      </c>
      <c r="K259" s="14" t="s">
        <v>202</v>
      </c>
      <c r="L259" s="14"/>
      <c r="M259" s="14" t="s">
        <v>1924</v>
      </c>
      <c r="N259" s="14" t="s">
        <v>202</v>
      </c>
      <c r="O259" s="14" t="s">
        <v>202</v>
      </c>
      <c r="P259" s="14" t="s">
        <v>105</v>
      </c>
      <c r="Q259" s="14" t="s">
        <v>1936</v>
      </c>
      <c r="R259" s="14" t="s">
        <v>105</v>
      </c>
      <c r="AC259" s="14" t="s">
        <v>240</v>
      </c>
      <c r="AE259" s="14">
        <v>240.0</v>
      </c>
      <c r="AF259" s="14">
        <v>300.0</v>
      </c>
      <c r="AG259" s="14" t="s">
        <v>359</v>
      </c>
      <c r="AI259" s="14" t="s">
        <v>176</v>
      </c>
    </row>
    <row r="260">
      <c r="A260" s="14">
        <v>1035.0</v>
      </c>
      <c r="B260" s="14" t="s">
        <v>211</v>
      </c>
      <c r="C260" s="14">
        <v>1.0</v>
      </c>
      <c r="D260" s="15" t="s">
        <v>389</v>
      </c>
      <c r="E260" s="14" t="s">
        <v>1920</v>
      </c>
      <c r="F260" s="14" t="s">
        <v>391</v>
      </c>
      <c r="G260" s="14" t="s">
        <v>283</v>
      </c>
      <c r="H260" s="14">
        <v>3.0</v>
      </c>
      <c r="I260" s="14" t="s">
        <v>145</v>
      </c>
      <c r="J260" s="14" t="s">
        <v>202</v>
      </c>
      <c r="K260" s="14" t="s">
        <v>202</v>
      </c>
      <c r="L260" s="14"/>
      <c r="M260" s="14" t="s">
        <v>1924</v>
      </c>
      <c r="N260" s="14" t="s">
        <v>202</v>
      </c>
      <c r="O260" s="14" t="s">
        <v>202</v>
      </c>
      <c r="P260" s="14" t="s">
        <v>105</v>
      </c>
      <c r="Q260" s="14" t="s">
        <v>1936</v>
      </c>
      <c r="R260" s="14" t="s">
        <v>105</v>
      </c>
      <c r="AC260" s="14" t="s">
        <v>240</v>
      </c>
      <c r="AE260" s="14">
        <v>240.0</v>
      </c>
      <c r="AF260" s="14">
        <v>300.0</v>
      </c>
      <c r="AG260" s="14" t="s">
        <v>359</v>
      </c>
      <c r="AI260" s="14" t="s">
        <v>176</v>
      </c>
    </row>
    <row r="261">
      <c r="A261" s="14">
        <v>1035.0</v>
      </c>
      <c r="B261" s="14" t="s">
        <v>211</v>
      </c>
      <c r="C261" s="14">
        <v>1.0</v>
      </c>
      <c r="D261" s="15" t="s">
        <v>389</v>
      </c>
      <c r="E261" s="14" t="s">
        <v>1920</v>
      </c>
      <c r="F261" s="14" t="s">
        <v>391</v>
      </c>
      <c r="G261" s="14" t="s">
        <v>283</v>
      </c>
      <c r="H261" s="14">
        <v>4.0</v>
      </c>
      <c r="I261" s="14" t="s">
        <v>145</v>
      </c>
      <c r="J261" s="14" t="s">
        <v>202</v>
      </c>
      <c r="K261" s="14" t="s">
        <v>202</v>
      </c>
      <c r="L261" s="14"/>
      <c r="M261" s="14" t="s">
        <v>1924</v>
      </c>
      <c r="N261" s="14" t="s">
        <v>202</v>
      </c>
      <c r="O261" s="14" t="s">
        <v>202</v>
      </c>
      <c r="P261" s="14" t="s">
        <v>105</v>
      </c>
      <c r="Q261" s="14" t="s">
        <v>1936</v>
      </c>
      <c r="R261" s="14" t="s">
        <v>105</v>
      </c>
      <c r="AC261" s="14" t="s">
        <v>240</v>
      </c>
      <c r="AE261" s="14">
        <v>240.0</v>
      </c>
      <c r="AF261" s="14">
        <v>300.0</v>
      </c>
      <c r="AG261" s="14" t="s">
        <v>359</v>
      </c>
      <c r="AI261" s="14" t="s">
        <v>176</v>
      </c>
    </row>
    <row r="262">
      <c r="A262" s="14">
        <v>1035.0</v>
      </c>
      <c r="B262" s="14" t="s">
        <v>211</v>
      </c>
      <c r="C262" s="14">
        <v>1.0</v>
      </c>
      <c r="D262" s="15" t="s">
        <v>389</v>
      </c>
      <c r="E262" s="14" t="s">
        <v>1920</v>
      </c>
      <c r="F262" s="14" t="s">
        <v>391</v>
      </c>
      <c r="G262" s="14" t="s">
        <v>283</v>
      </c>
      <c r="H262" s="14">
        <v>5.0</v>
      </c>
      <c r="I262" s="14" t="s">
        <v>145</v>
      </c>
      <c r="J262" s="14" t="s">
        <v>202</v>
      </c>
      <c r="K262" s="14" t="s">
        <v>202</v>
      </c>
      <c r="L262" s="14"/>
      <c r="M262" s="14" t="s">
        <v>1924</v>
      </c>
      <c r="N262" s="14" t="s">
        <v>202</v>
      </c>
      <c r="O262" s="14" t="s">
        <v>202</v>
      </c>
      <c r="P262" s="14" t="s">
        <v>105</v>
      </c>
      <c r="Q262" s="14" t="s">
        <v>1936</v>
      </c>
      <c r="R262" s="14" t="s">
        <v>105</v>
      </c>
      <c r="AC262" s="14" t="s">
        <v>240</v>
      </c>
      <c r="AE262" s="14">
        <v>240.0</v>
      </c>
      <c r="AF262" s="14">
        <v>300.0</v>
      </c>
      <c r="AG262" s="14" t="s">
        <v>359</v>
      </c>
      <c r="AI262" s="14" t="s">
        <v>176</v>
      </c>
    </row>
    <row r="263">
      <c r="A263" s="14">
        <v>1036.0</v>
      </c>
      <c r="B263" s="14" t="s">
        <v>131</v>
      </c>
      <c r="C263" s="14">
        <v>1.0</v>
      </c>
      <c r="D263" s="15" t="s">
        <v>389</v>
      </c>
      <c r="E263" s="14" t="s">
        <v>1951</v>
      </c>
      <c r="F263" s="14" t="s">
        <v>391</v>
      </c>
      <c r="G263" s="14" t="s">
        <v>283</v>
      </c>
      <c r="H263" s="14">
        <v>1.0</v>
      </c>
      <c r="I263" s="14" t="s">
        <v>145</v>
      </c>
      <c r="J263" s="14" t="s">
        <v>202</v>
      </c>
      <c r="K263" s="14" t="s">
        <v>202</v>
      </c>
      <c r="L263" s="14"/>
      <c r="M263" s="14" t="s">
        <v>157</v>
      </c>
      <c r="N263" s="14" t="s">
        <v>158</v>
      </c>
      <c r="O263" s="14" t="s">
        <v>384</v>
      </c>
      <c r="P263" s="14" t="s">
        <v>105</v>
      </c>
      <c r="Q263" s="14" t="s">
        <v>1936</v>
      </c>
      <c r="R263" s="14" t="s">
        <v>105</v>
      </c>
      <c r="W263" s="14" t="s">
        <v>1952</v>
      </c>
      <c r="AA263" s="14" t="s">
        <v>1929</v>
      </c>
      <c r="AC263" s="14" t="s">
        <v>240</v>
      </c>
      <c r="AE263" s="14">
        <v>200.0</v>
      </c>
      <c r="AF263" s="14">
        <v>300.0</v>
      </c>
      <c r="AG263" s="14" t="s">
        <v>359</v>
      </c>
      <c r="AI263" s="14" t="s">
        <v>176</v>
      </c>
    </row>
    <row r="264">
      <c r="A264" s="14">
        <v>1036.0</v>
      </c>
      <c r="B264" s="14" t="s">
        <v>131</v>
      </c>
      <c r="C264" s="14">
        <v>1.0</v>
      </c>
      <c r="D264" s="15" t="s">
        <v>389</v>
      </c>
      <c r="E264" s="14" t="s">
        <v>1951</v>
      </c>
      <c r="F264" s="14" t="s">
        <v>391</v>
      </c>
      <c r="G264" s="14" t="s">
        <v>283</v>
      </c>
      <c r="H264" s="14">
        <v>2.0</v>
      </c>
      <c r="I264" s="14" t="s">
        <v>145</v>
      </c>
      <c r="J264" s="14" t="s">
        <v>202</v>
      </c>
      <c r="K264" s="14" t="s">
        <v>202</v>
      </c>
      <c r="L264" s="14"/>
      <c r="M264" s="14" t="s">
        <v>1924</v>
      </c>
      <c r="N264" s="14" t="s">
        <v>202</v>
      </c>
      <c r="O264" s="14" t="s">
        <v>202</v>
      </c>
      <c r="P264" s="14" t="s">
        <v>105</v>
      </c>
      <c r="Q264" s="14" t="s">
        <v>1936</v>
      </c>
      <c r="R264" s="14" t="s">
        <v>105</v>
      </c>
      <c r="AC264" s="14" t="s">
        <v>240</v>
      </c>
      <c r="AE264" s="14">
        <v>200.0</v>
      </c>
      <c r="AF264" s="14">
        <v>300.0</v>
      </c>
      <c r="AG264" s="14" t="s">
        <v>359</v>
      </c>
      <c r="AI264" s="14" t="s">
        <v>176</v>
      </c>
    </row>
    <row r="265">
      <c r="A265" s="14">
        <v>1037.0</v>
      </c>
      <c r="B265" s="15" t="s">
        <v>324</v>
      </c>
      <c r="C265" s="14">
        <v>1.0</v>
      </c>
      <c r="D265" s="15" t="s">
        <v>1957</v>
      </c>
      <c r="E265" s="14" t="s">
        <v>1958</v>
      </c>
      <c r="F265" s="14" t="s">
        <v>1959</v>
      </c>
      <c r="G265" s="14" t="s">
        <v>1960</v>
      </c>
      <c r="H265" s="14">
        <v>1.0</v>
      </c>
      <c r="I265" s="14" t="s">
        <v>202</v>
      </c>
      <c r="J265" s="14" t="s">
        <v>202</v>
      </c>
      <c r="K265" s="14" t="s">
        <v>202</v>
      </c>
      <c r="L265" s="14"/>
      <c r="M265" s="14" t="s">
        <v>202</v>
      </c>
      <c r="N265" s="14" t="s">
        <v>202</v>
      </c>
      <c r="O265" s="14" t="s">
        <v>202</v>
      </c>
      <c r="Q265" s="14" t="s">
        <v>1962</v>
      </c>
      <c r="R265" s="14" t="s">
        <v>1963</v>
      </c>
      <c r="S265" s="14" t="s">
        <v>1964</v>
      </c>
      <c r="AC265" s="14" t="s">
        <v>1965</v>
      </c>
      <c r="AE265" s="14">
        <v>-350.0</v>
      </c>
      <c r="AF265" s="14">
        <v>-300.0</v>
      </c>
      <c r="AG265" s="14" t="s">
        <v>1966</v>
      </c>
      <c r="AI265" s="14" t="s">
        <v>245</v>
      </c>
    </row>
    <row r="266">
      <c r="A266" s="14">
        <v>1043.0</v>
      </c>
      <c r="B266" s="14" t="s">
        <v>361</v>
      </c>
      <c r="C266" s="14">
        <v>1.0</v>
      </c>
      <c r="D266" s="15" t="s">
        <v>1968</v>
      </c>
      <c r="F266" s="14" t="s">
        <v>391</v>
      </c>
      <c r="G266" s="14" t="s">
        <v>283</v>
      </c>
      <c r="H266" s="14">
        <v>1.0</v>
      </c>
      <c r="I266" s="14" t="s">
        <v>145</v>
      </c>
      <c r="J266" s="14" t="s">
        <v>312</v>
      </c>
      <c r="K266" s="14" t="s">
        <v>201</v>
      </c>
      <c r="L266" s="14"/>
      <c r="M266" s="14" t="s">
        <v>157</v>
      </c>
      <c r="N266" s="14" t="s">
        <v>158</v>
      </c>
      <c r="O266" s="14" t="s">
        <v>384</v>
      </c>
      <c r="P266" s="14" t="s">
        <v>73</v>
      </c>
      <c r="R266" s="14" t="s">
        <v>105</v>
      </c>
      <c r="V266" s="14" t="s">
        <v>1971</v>
      </c>
      <c r="W266" s="14" t="s">
        <v>1972</v>
      </c>
      <c r="Z266" s="14" t="s">
        <v>1897</v>
      </c>
      <c r="AC266" s="14" t="s">
        <v>240</v>
      </c>
    </row>
    <row r="267">
      <c r="A267" s="14">
        <v>1043.0</v>
      </c>
      <c r="B267" s="14" t="s">
        <v>361</v>
      </c>
      <c r="C267" s="14">
        <v>2.0</v>
      </c>
      <c r="D267" s="15" t="s">
        <v>1089</v>
      </c>
      <c r="G267" s="14" t="s">
        <v>136</v>
      </c>
      <c r="H267" s="14">
        <v>1.0</v>
      </c>
      <c r="I267" s="14" t="s">
        <v>145</v>
      </c>
      <c r="J267" s="14" t="s">
        <v>312</v>
      </c>
      <c r="K267" s="14" t="s">
        <v>201</v>
      </c>
      <c r="L267" s="14"/>
      <c r="M267" s="14" t="s">
        <v>1924</v>
      </c>
      <c r="N267" s="14" t="s">
        <v>202</v>
      </c>
      <c r="O267" s="14" t="s">
        <v>202</v>
      </c>
      <c r="Q267" s="14" t="s">
        <v>1974</v>
      </c>
      <c r="R267" s="14" t="s">
        <v>105</v>
      </c>
      <c r="Z267" s="14" t="s">
        <v>1897</v>
      </c>
      <c r="AC267" s="14" t="s">
        <v>168</v>
      </c>
    </row>
    <row r="268">
      <c r="A268" s="14">
        <v>1044.0</v>
      </c>
      <c r="B268" s="17" t="s">
        <v>367</v>
      </c>
      <c r="C268" s="14">
        <v>1.0</v>
      </c>
      <c r="D268" s="14" t="s">
        <v>1976</v>
      </c>
      <c r="G268" s="14" t="s">
        <v>202</v>
      </c>
      <c r="H268" s="14">
        <v>1.0</v>
      </c>
      <c r="I268" s="14" t="s">
        <v>145</v>
      </c>
      <c r="J268" s="14" t="s">
        <v>312</v>
      </c>
      <c r="K268" s="14" t="s">
        <v>201</v>
      </c>
      <c r="L268" s="14"/>
      <c r="M268" s="14" t="s">
        <v>1924</v>
      </c>
      <c r="N268" s="14" t="s">
        <v>202</v>
      </c>
      <c r="O268" s="14" t="s">
        <v>202</v>
      </c>
      <c r="Q268" s="14" t="s">
        <v>1974</v>
      </c>
      <c r="R268" s="14" t="s">
        <v>73</v>
      </c>
      <c r="AC268" s="14" t="s">
        <v>168</v>
      </c>
      <c r="AE268" s="14">
        <v>325.0</v>
      </c>
      <c r="AF268" s="14">
        <v>300.0</v>
      </c>
      <c r="AG268" s="14" t="s">
        <v>1978</v>
      </c>
      <c r="AI268" s="14" t="s">
        <v>176</v>
      </c>
    </row>
    <row r="269">
      <c r="A269" s="14">
        <v>1044.0</v>
      </c>
      <c r="B269" s="17" t="s">
        <v>367</v>
      </c>
      <c r="C269" s="14">
        <v>2.0</v>
      </c>
      <c r="D269" s="15" t="s">
        <v>1979</v>
      </c>
      <c r="E269" s="14" t="s">
        <v>1980</v>
      </c>
      <c r="F269" s="14" t="s">
        <v>1981</v>
      </c>
      <c r="G269" s="14" t="s">
        <v>264</v>
      </c>
      <c r="H269" s="14">
        <v>1.0</v>
      </c>
      <c r="I269" s="14" t="s">
        <v>145</v>
      </c>
      <c r="J269" s="14" t="s">
        <v>312</v>
      </c>
      <c r="K269" s="14" t="s">
        <v>201</v>
      </c>
      <c r="L269" s="14"/>
      <c r="M269" s="14" t="s">
        <v>157</v>
      </c>
      <c r="N269" s="14" t="s">
        <v>158</v>
      </c>
      <c r="O269" s="14" t="s">
        <v>206</v>
      </c>
      <c r="P269" s="14" t="s">
        <v>73</v>
      </c>
      <c r="Q269" s="14" t="s">
        <v>369</v>
      </c>
      <c r="R269" s="14" t="s">
        <v>105</v>
      </c>
      <c r="S269" s="14" t="s">
        <v>1982</v>
      </c>
      <c r="W269" s="14" t="s">
        <v>1983</v>
      </c>
      <c r="Y269" s="14" t="s">
        <v>1984</v>
      </c>
      <c r="Z269" s="14" t="s">
        <v>1985</v>
      </c>
      <c r="AB269" s="14" t="s">
        <v>1986</v>
      </c>
      <c r="AC269" s="14" t="s">
        <v>343</v>
      </c>
      <c r="AE269" s="14">
        <v>325.0</v>
      </c>
      <c r="AF269" s="14">
        <v>300.0</v>
      </c>
      <c r="AG269" s="14" t="s">
        <v>359</v>
      </c>
      <c r="AH269" s="14" t="s">
        <v>1987</v>
      </c>
      <c r="AI269" s="14" t="s">
        <v>245</v>
      </c>
    </row>
    <row r="270">
      <c r="A270" s="14">
        <v>1045.0</v>
      </c>
      <c r="B270" s="14" t="s">
        <v>375</v>
      </c>
      <c r="C270" s="14">
        <v>1.0</v>
      </c>
      <c r="D270" s="15" t="s">
        <v>1988</v>
      </c>
      <c r="G270" s="14" t="s">
        <v>136</v>
      </c>
      <c r="H270" s="14">
        <v>1.0</v>
      </c>
      <c r="I270" s="14" t="s">
        <v>145</v>
      </c>
      <c r="J270" s="14" t="s">
        <v>284</v>
      </c>
      <c r="K270" s="14" t="s">
        <v>201</v>
      </c>
      <c r="L270" s="14"/>
      <c r="M270" s="14" t="s">
        <v>1230</v>
      </c>
      <c r="N270" s="14" t="s">
        <v>158</v>
      </c>
      <c r="O270" s="14" t="s">
        <v>206</v>
      </c>
      <c r="R270" s="14" t="s">
        <v>105</v>
      </c>
      <c r="Y270" s="14" t="s">
        <v>1990</v>
      </c>
      <c r="AC270" s="14" t="s">
        <v>168</v>
      </c>
      <c r="AE270" s="14">
        <v>350.0</v>
      </c>
      <c r="AF270" s="14">
        <v>250.0</v>
      </c>
      <c r="AG270" s="14" t="s">
        <v>1991</v>
      </c>
      <c r="AI270" s="14" t="s">
        <v>362</v>
      </c>
    </row>
    <row r="271">
      <c r="A271" s="14">
        <v>1045.0</v>
      </c>
      <c r="B271" s="14" t="s">
        <v>381</v>
      </c>
      <c r="C271" s="14">
        <v>1.0</v>
      </c>
      <c r="D271" s="15" t="s">
        <v>1988</v>
      </c>
      <c r="G271" s="14" t="s">
        <v>136</v>
      </c>
      <c r="H271" s="14">
        <v>2.0</v>
      </c>
      <c r="I271" s="14" t="s">
        <v>145</v>
      </c>
      <c r="J271" s="14" t="s">
        <v>312</v>
      </c>
      <c r="K271" s="14" t="s">
        <v>201</v>
      </c>
      <c r="L271" s="14"/>
      <c r="M271" s="14" t="s">
        <v>1924</v>
      </c>
      <c r="N271" s="14" t="s">
        <v>158</v>
      </c>
      <c r="O271" s="14" t="s">
        <v>206</v>
      </c>
      <c r="R271" s="14" t="s">
        <v>73</v>
      </c>
      <c r="AC271" s="14" t="s">
        <v>168</v>
      </c>
      <c r="AE271" s="14">
        <v>350.0</v>
      </c>
      <c r="AF271" s="14">
        <v>250.0</v>
      </c>
      <c r="AG271" s="14" t="s">
        <v>1991</v>
      </c>
      <c r="AI271" s="14" t="s">
        <v>362</v>
      </c>
    </row>
    <row r="272">
      <c r="A272" s="14">
        <v>1045.0</v>
      </c>
      <c r="B272" s="14" t="s">
        <v>2001</v>
      </c>
      <c r="C272" s="14">
        <v>1.0</v>
      </c>
      <c r="D272" s="15" t="s">
        <v>1988</v>
      </c>
      <c r="G272" s="14" t="s">
        <v>136</v>
      </c>
      <c r="H272" s="14">
        <v>3.0</v>
      </c>
      <c r="I272" s="14" t="s">
        <v>145</v>
      </c>
      <c r="J272" s="14" t="s">
        <v>312</v>
      </c>
      <c r="K272" s="14" t="s">
        <v>201</v>
      </c>
      <c r="L272" s="14"/>
      <c r="M272" s="14" t="s">
        <v>157</v>
      </c>
      <c r="N272" s="14" t="s">
        <v>158</v>
      </c>
      <c r="O272" s="14" t="s">
        <v>206</v>
      </c>
      <c r="R272" s="14" t="s">
        <v>105</v>
      </c>
      <c r="Z272" s="14" t="s">
        <v>1897</v>
      </c>
      <c r="AC272" s="14" t="s">
        <v>168</v>
      </c>
      <c r="AE272" s="14">
        <v>350.0</v>
      </c>
      <c r="AF272" s="14">
        <v>250.0</v>
      </c>
      <c r="AG272" s="14" t="s">
        <v>1991</v>
      </c>
      <c r="AI272" s="14" t="s">
        <v>362</v>
      </c>
    </row>
    <row r="273">
      <c r="A273" s="14">
        <v>1050.0</v>
      </c>
      <c r="B273" s="15" t="s">
        <v>396</v>
      </c>
      <c r="C273" s="14">
        <v>1.0</v>
      </c>
      <c r="D273" s="15" t="s">
        <v>1556</v>
      </c>
      <c r="F273" s="14" t="s">
        <v>2006</v>
      </c>
      <c r="G273" s="14" t="s">
        <v>283</v>
      </c>
      <c r="H273" s="14">
        <v>1.0</v>
      </c>
      <c r="I273" s="14" t="s">
        <v>1128</v>
      </c>
      <c r="J273" s="14" t="s">
        <v>312</v>
      </c>
      <c r="K273" s="14" t="s">
        <v>201</v>
      </c>
      <c r="Q273" s="14" t="s">
        <v>1480</v>
      </c>
      <c r="R273" s="14" t="s">
        <v>105</v>
      </c>
      <c r="W273" s="14" t="s">
        <v>2008</v>
      </c>
      <c r="AA273" s="14" t="s">
        <v>2009</v>
      </c>
      <c r="AC273" s="14" t="s">
        <v>240</v>
      </c>
      <c r="AE273" s="14">
        <v>150.0</v>
      </c>
      <c r="AF273" s="14">
        <v>250.0</v>
      </c>
      <c r="AG273" s="14" t="s">
        <v>2010</v>
      </c>
      <c r="AI273" s="14" t="s">
        <v>362</v>
      </c>
    </row>
    <row r="274">
      <c r="A274" s="14">
        <v>1050.0</v>
      </c>
      <c r="B274" s="15" t="s">
        <v>396</v>
      </c>
      <c r="C274" s="14">
        <v>2.0</v>
      </c>
      <c r="D274" s="15" t="s">
        <v>133</v>
      </c>
      <c r="E274" s="14" t="s">
        <v>2012</v>
      </c>
      <c r="F274" s="14"/>
      <c r="G274" s="14" t="s">
        <v>136</v>
      </c>
      <c r="H274" s="14">
        <v>1.0</v>
      </c>
      <c r="I274" s="14" t="s">
        <v>145</v>
      </c>
      <c r="J274" s="14" t="s">
        <v>202</v>
      </c>
      <c r="K274" s="14" t="s">
        <v>201</v>
      </c>
      <c r="L274" s="14"/>
      <c r="M274" s="14" t="s">
        <v>202</v>
      </c>
      <c r="N274" s="14" t="s">
        <v>202</v>
      </c>
      <c r="O274" s="14" t="s">
        <v>162</v>
      </c>
      <c r="R274" s="14" t="s">
        <v>105</v>
      </c>
      <c r="S274" s="14" t="s">
        <v>2017</v>
      </c>
      <c r="W274" s="14" t="s">
        <v>2018</v>
      </c>
      <c r="Y274" s="14"/>
      <c r="Z274" s="14"/>
      <c r="AA274" s="14"/>
      <c r="AB274" s="14"/>
      <c r="AC274" s="14" t="s">
        <v>168</v>
      </c>
      <c r="AE274" s="14">
        <v>150.0</v>
      </c>
      <c r="AF274" s="14">
        <v>300.0</v>
      </c>
      <c r="AG274" s="14" t="s">
        <v>359</v>
      </c>
      <c r="AI274" s="14" t="s">
        <v>176</v>
      </c>
    </row>
    <row r="275">
      <c r="A275" s="14">
        <v>1050.0</v>
      </c>
      <c r="B275" s="15" t="s">
        <v>396</v>
      </c>
      <c r="C275" s="14">
        <v>3.0</v>
      </c>
      <c r="D275" s="15" t="s">
        <v>2019</v>
      </c>
      <c r="E275" s="14" t="s">
        <v>2020</v>
      </c>
      <c r="F275" s="14" t="s">
        <v>2022</v>
      </c>
      <c r="G275" s="14" t="s">
        <v>283</v>
      </c>
      <c r="H275" s="14">
        <v>1.0</v>
      </c>
      <c r="I275" s="14" t="s">
        <v>145</v>
      </c>
      <c r="J275" s="14" t="s">
        <v>312</v>
      </c>
      <c r="K275" s="14" t="s">
        <v>201</v>
      </c>
      <c r="L275" s="14"/>
      <c r="M275" s="14" t="s">
        <v>157</v>
      </c>
      <c r="N275" s="14" t="s">
        <v>202</v>
      </c>
      <c r="O275" s="14" t="s">
        <v>1067</v>
      </c>
      <c r="R275" s="14" t="s">
        <v>105</v>
      </c>
      <c r="S275" s="14" t="s">
        <v>2025</v>
      </c>
      <c r="W275" s="14" t="s">
        <v>1937</v>
      </c>
      <c r="Y275" s="14" t="s">
        <v>2027</v>
      </c>
      <c r="Z275" s="14" t="s">
        <v>2028</v>
      </c>
      <c r="AA275" s="14" t="s">
        <v>2029</v>
      </c>
      <c r="AB275" s="14" t="s">
        <v>301</v>
      </c>
      <c r="AC275" s="14" t="s">
        <v>343</v>
      </c>
      <c r="AE275" s="14">
        <v>150.0</v>
      </c>
      <c r="AF275" s="14">
        <v>300.0</v>
      </c>
      <c r="AG275" s="14" t="s">
        <v>359</v>
      </c>
      <c r="AI275" s="14" t="s">
        <v>176</v>
      </c>
    </row>
    <row r="276">
      <c r="A276" s="14">
        <v>1050.0</v>
      </c>
      <c r="B276" s="15" t="s">
        <v>396</v>
      </c>
      <c r="C276" s="14">
        <v>4.0</v>
      </c>
      <c r="D276" s="15" t="s">
        <v>1089</v>
      </c>
      <c r="G276" s="14" t="s">
        <v>136</v>
      </c>
      <c r="H276" s="14">
        <v>1.0</v>
      </c>
      <c r="I276" s="14" t="s">
        <v>145</v>
      </c>
      <c r="J276" s="14" t="s">
        <v>284</v>
      </c>
      <c r="K276" s="14" t="s">
        <v>201</v>
      </c>
      <c r="L276" s="14"/>
      <c r="M276" s="14" t="s">
        <v>202</v>
      </c>
      <c r="N276" s="14" t="s">
        <v>202</v>
      </c>
      <c r="O276" s="14" t="s">
        <v>202</v>
      </c>
      <c r="P276" s="14" t="s">
        <v>2038</v>
      </c>
      <c r="R276" s="14" t="s">
        <v>105</v>
      </c>
      <c r="S276" s="14" t="s">
        <v>2039</v>
      </c>
      <c r="X276" s="14" t="s">
        <v>2040</v>
      </c>
      <c r="AC276" s="14" t="s">
        <v>168</v>
      </c>
      <c r="AE276" s="14">
        <v>150.0</v>
      </c>
      <c r="AF276" s="14">
        <v>300.0</v>
      </c>
      <c r="AG276" s="14" t="s">
        <v>359</v>
      </c>
      <c r="AI276" s="14" t="s">
        <v>176</v>
      </c>
    </row>
    <row r="277">
      <c r="A277" s="14">
        <v>1050.0</v>
      </c>
      <c r="B277" s="15" t="s">
        <v>396</v>
      </c>
      <c r="C277" s="14">
        <v>5.0</v>
      </c>
      <c r="D277" s="15" t="s">
        <v>133</v>
      </c>
      <c r="E277" s="14" t="s">
        <v>2046</v>
      </c>
      <c r="F277" s="14" t="s">
        <v>2048</v>
      </c>
      <c r="G277" s="14" t="s">
        <v>283</v>
      </c>
      <c r="H277" s="14">
        <v>1.0</v>
      </c>
      <c r="I277" s="14" t="s">
        <v>145</v>
      </c>
      <c r="J277" s="14" t="s">
        <v>312</v>
      </c>
      <c r="K277" s="14" t="s">
        <v>201</v>
      </c>
      <c r="L277" s="14"/>
      <c r="M277" s="14" t="s">
        <v>202</v>
      </c>
      <c r="N277" s="14" t="s">
        <v>202</v>
      </c>
      <c r="O277" s="14" t="s">
        <v>162</v>
      </c>
      <c r="P277" s="14" t="s">
        <v>73</v>
      </c>
      <c r="R277" s="14" t="s">
        <v>105</v>
      </c>
      <c r="W277" s="14" t="s">
        <v>2052</v>
      </c>
      <c r="X277" s="14" t="s">
        <v>2053</v>
      </c>
      <c r="AA277" s="14" t="s">
        <v>2056</v>
      </c>
      <c r="AC277" s="14" t="s">
        <v>240</v>
      </c>
      <c r="AE277" s="14">
        <v>150.0</v>
      </c>
      <c r="AF277" s="14">
        <v>300.0</v>
      </c>
      <c r="AG277" s="14" t="s">
        <v>359</v>
      </c>
      <c r="AI277" s="14" t="s">
        <v>176</v>
      </c>
    </row>
    <row r="278">
      <c r="A278" s="14">
        <v>1050.0</v>
      </c>
      <c r="B278" s="15" t="s">
        <v>396</v>
      </c>
      <c r="C278" s="14">
        <v>6.0</v>
      </c>
      <c r="D278" s="15" t="s">
        <v>133</v>
      </c>
      <c r="E278" s="14" t="s">
        <v>2057</v>
      </c>
      <c r="F278" s="14" t="s">
        <v>2048</v>
      </c>
      <c r="G278" s="14" t="s">
        <v>283</v>
      </c>
      <c r="H278" s="14">
        <v>1.0</v>
      </c>
      <c r="I278" s="14" t="s">
        <v>145</v>
      </c>
      <c r="J278" s="14" t="s">
        <v>202</v>
      </c>
      <c r="K278" s="14" t="s">
        <v>201</v>
      </c>
      <c r="L278" s="14"/>
      <c r="M278" s="14" t="s">
        <v>202</v>
      </c>
      <c r="N278" s="14" t="s">
        <v>202</v>
      </c>
      <c r="O278" s="14" t="s">
        <v>162</v>
      </c>
      <c r="P278" s="14" t="s">
        <v>73</v>
      </c>
      <c r="R278" s="14" t="s">
        <v>105</v>
      </c>
      <c r="W278" s="14" t="s">
        <v>2060</v>
      </c>
      <c r="AC278" s="14" t="s">
        <v>168</v>
      </c>
      <c r="AE278" s="14">
        <v>150.0</v>
      </c>
      <c r="AF278" s="14">
        <v>300.0</v>
      </c>
      <c r="AG278" s="14" t="s">
        <v>359</v>
      </c>
      <c r="AI278" s="14" t="s">
        <v>176</v>
      </c>
    </row>
    <row r="279">
      <c r="A279" s="14">
        <v>1051.0</v>
      </c>
      <c r="B279" s="14" t="s">
        <v>399</v>
      </c>
      <c r="C279" s="14">
        <v>1.0</v>
      </c>
      <c r="D279" s="15" t="s">
        <v>280</v>
      </c>
      <c r="E279" s="14" t="s">
        <v>2065</v>
      </c>
      <c r="F279" s="14" t="s">
        <v>391</v>
      </c>
      <c r="G279" s="14" t="s">
        <v>264</v>
      </c>
      <c r="H279" s="14">
        <v>1.0</v>
      </c>
      <c r="I279" s="14" t="s">
        <v>332</v>
      </c>
      <c r="J279" s="14" t="s">
        <v>202</v>
      </c>
      <c r="K279" s="14" t="s">
        <v>202</v>
      </c>
      <c r="L279" s="14"/>
      <c r="M279" s="14"/>
      <c r="R279" s="14" t="s">
        <v>105</v>
      </c>
      <c r="V279" s="14" t="s">
        <v>2067</v>
      </c>
      <c r="W279" s="14" t="s">
        <v>2068</v>
      </c>
      <c r="Y279" s="14" t="s">
        <v>2069</v>
      </c>
      <c r="AA279" s="14" t="s">
        <v>2070</v>
      </c>
      <c r="AB279" s="14" t="s">
        <v>2071</v>
      </c>
      <c r="AC279" s="14" t="s">
        <v>343</v>
      </c>
      <c r="AE279" s="14">
        <v>-350.0</v>
      </c>
      <c r="AF279" s="14">
        <v>-250.0</v>
      </c>
      <c r="AJ279" s="14" t="s">
        <v>2072</v>
      </c>
    </row>
    <row r="280">
      <c r="A280" s="14">
        <v>1052.0</v>
      </c>
      <c r="B280" s="14" t="s">
        <v>71</v>
      </c>
      <c r="C280" s="14">
        <v>1.0</v>
      </c>
      <c r="D280" s="14" t="s">
        <v>1976</v>
      </c>
      <c r="G280" s="14" t="s">
        <v>136</v>
      </c>
      <c r="H280" s="14">
        <v>1.0</v>
      </c>
      <c r="I280" s="14" t="s">
        <v>145</v>
      </c>
      <c r="J280" s="14" t="s">
        <v>284</v>
      </c>
      <c r="K280" s="14" t="s">
        <v>2073</v>
      </c>
      <c r="L280" s="14"/>
      <c r="M280" s="14" t="s">
        <v>157</v>
      </c>
      <c r="N280" s="14" t="s">
        <v>204</v>
      </c>
      <c r="Q280" s="14"/>
      <c r="R280" s="14" t="s">
        <v>73</v>
      </c>
      <c r="AA280" s="14" t="s">
        <v>238</v>
      </c>
      <c r="AC280" s="14" t="s">
        <v>168</v>
      </c>
      <c r="AE280" s="14">
        <v>-3500.0</v>
      </c>
      <c r="AF280" s="14">
        <v>-3000.0</v>
      </c>
      <c r="AG280" s="14" t="s">
        <v>1438</v>
      </c>
      <c r="AI280" s="14" t="s">
        <v>176</v>
      </c>
    </row>
    <row r="281">
      <c r="A281" s="14">
        <v>1052.0</v>
      </c>
      <c r="B281" s="14" t="s">
        <v>71</v>
      </c>
      <c r="C281" s="14">
        <v>2.0</v>
      </c>
      <c r="D281" s="14" t="s">
        <v>1976</v>
      </c>
      <c r="G281" s="14" t="s">
        <v>136</v>
      </c>
      <c r="H281" s="14">
        <v>1.0</v>
      </c>
      <c r="I281" s="14" t="s">
        <v>145</v>
      </c>
      <c r="J281" s="14" t="s">
        <v>202</v>
      </c>
      <c r="K281" s="14" t="s">
        <v>201</v>
      </c>
      <c r="L281" s="14"/>
      <c r="M281" s="14" t="s">
        <v>157</v>
      </c>
      <c r="N281" s="14" t="s">
        <v>218</v>
      </c>
      <c r="R281" s="14" t="s">
        <v>105</v>
      </c>
      <c r="T281" s="14" t="s">
        <v>2077</v>
      </c>
      <c r="AA281" s="14" t="s">
        <v>238</v>
      </c>
      <c r="AC281" s="14" t="s">
        <v>240</v>
      </c>
      <c r="AE281" s="14">
        <v>-3500.0</v>
      </c>
      <c r="AF281" s="14">
        <v>-3000.0</v>
      </c>
      <c r="AG281" s="14" t="s">
        <v>1438</v>
      </c>
      <c r="AI281" s="14" t="s">
        <v>176</v>
      </c>
    </row>
    <row r="282">
      <c r="A282" s="14">
        <v>1052.0</v>
      </c>
      <c r="B282" s="14" t="s">
        <v>71</v>
      </c>
      <c r="C282" s="14">
        <v>3.0</v>
      </c>
      <c r="D282" s="14" t="s">
        <v>1976</v>
      </c>
      <c r="G282" s="14" t="s">
        <v>136</v>
      </c>
      <c r="H282" s="14">
        <v>1.0</v>
      </c>
      <c r="I282" s="14" t="s">
        <v>145</v>
      </c>
      <c r="J282" s="14" t="s">
        <v>312</v>
      </c>
      <c r="K282" s="14" t="s">
        <v>201</v>
      </c>
      <c r="L282" s="14"/>
      <c r="M282" s="14" t="s">
        <v>157</v>
      </c>
      <c r="N282" s="14" t="s">
        <v>158</v>
      </c>
      <c r="R282" s="14" t="s">
        <v>73</v>
      </c>
      <c r="AA282" s="14" t="s">
        <v>238</v>
      </c>
      <c r="AC282" s="14" t="s">
        <v>168</v>
      </c>
      <c r="AE282" s="14">
        <v>-3500.0</v>
      </c>
      <c r="AF282" s="14">
        <v>-3000.0</v>
      </c>
      <c r="AG282" s="14" t="s">
        <v>1438</v>
      </c>
      <c r="AI282" s="14" t="s">
        <v>176</v>
      </c>
    </row>
    <row r="283">
      <c r="A283" s="14">
        <v>1052.0</v>
      </c>
      <c r="B283" s="14" t="s">
        <v>71</v>
      </c>
      <c r="C283" s="14">
        <v>4.0</v>
      </c>
      <c r="D283" s="15" t="s">
        <v>133</v>
      </c>
      <c r="F283" s="14" t="s">
        <v>2084</v>
      </c>
      <c r="G283" s="14" t="s">
        <v>283</v>
      </c>
      <c r="H283" s="14">
        <v>1.0</v>
      </c>
      <c r="I283" s="14" t="s">
        <v>145</v>
      </c>
      <c r="J283" s="14" t="s">
        <v>202</v>
      </c>
      <c r="K283" s="14" t="s">
        <v>151</v>
      </c>
      <c r="L283" s="14"/>
      <c r="M283" s="14" t="s">
        <v>265</v>
      </c>
      <c r="N283" s="14" t="s">
        <v>202</v>
      </c>
      <c r="R283" s="14" t="s">
        <v>105</v>
      </c>
      <c r="T283" s="14" t="s">
        <v>2087</v>
      </c>
      <c r="AA283" s="14" t="s">
        <v>238</v>
      </c>
      <c r="AC283" s="14" t="s">
        <v>240</v>
      </c>
      <c r="AE283" s="14">
        <v>-3500.0</v>
      </c>
      <c r="AF283" s="14">
        <v>-3000.0</v>
      </c>
      <c r="AG283" s="14" t="s">
        <v>1438</v>
      </c>
      <c r="AI283" s="14" t="s">
        <v>176</v>
      </c>
    </row>
    <row r="284">
      <c r="A284" s="14">
        <v>1052.0</v>
      </c>
      <c r="B284" s="14" t="s">
        <v>71</v>
      </c>
      <c r="C284" s="14">
        <v>5.0</v>
      </c>
      <c r="D284" s="15" t="s">
        <v>133</v>
      </c>
      <c r="G284" s="14" t="s">
        <v>136</v>
      </c>
      <c r="H284" s="14">
        <v>1.0</v>
      </c>
      <c r="I284" s="14" t="s">
        <v>145</v>
      </c>
      <c r="J284" s="14" t="s">
        <v>284</v>
      </c>
      <c r="K284" s="14" t="s">
        <v>201</v>
      </c>
      <c r="L284" s="14"/>
      <c r="M284" s="14" t="s">
        <v>157</v>
      </c>
      <c r="N284" s="14" t="s">
        <v>204</v>
      </c>
      <c r="R284" s="14" t="s">
        <v>73</v>
      </c>
      <c r="AA284" s="14" t="s">
        <v>238</v>
      </c>
      <c r="AC284" s="14" t="s">
        <v>168</v>
      </c>
      <c r="AE284" s="14">
        <v>-3500.0</v>
      </c>
      <c r="AF284" s="14">
        <v>-3000.0</v>
      </c>
      <c r="AG284" s="14" t="s">
        <v>1438</v>
      </c>
      <c r="AI284" s="14" t="s">
        <v>176</v>
      </c>
    </row>
    <row r="285">
      <c r="A285" s="14">
        <v>1052.0</v>
      </c>
      <c r="B285" s="14" t="s">
        <v>71</v>
      </c>
      <c r="C285" s="14">
        <v>6.0</v>
      </c>
      <c r="D285" s="14" t="s">
        <v>1976</v>
      </c>
      <c r="G285" s="14" t="s">
        <v>136</v>
      </c>
      <c r="H285" s="14">
        <v>1.0</v>
      </c>
      <c r="I285" s="14" t="s">
        <v>145</v>
      </c>
      <c r="J285" s="14" t="s">
        <v>312</v>
      </c>
      <c r="K285" s="14" t="s">
        <v>201</v>
      </c>
      <c r="L285" s="14"/>
      <c r="M285" s="14" t="s">
        <v>157</v>
      </c>
      <c r="N285" s="14" t="s">
        <v>218</v>
      </c>
      <c r="R285" s="14" t="s">
        <v>73</v>
      </c>
      <c r="AA285" s="14" t="s">
        <v>238</v>
      </c>
      <c r="AC285" s="14" t="s">
        <v>168</v>
      </c>
      <c r="AE285" s="14">
        <v>-3500.0</v>
      </c>
      <c r="AF285" s="14">
        <v>-3000.0</v>
      </c>
      <c r="AG285" s="14" t="s">
        <v>1438</v>
      </c>
      <c r="AI285" s="14" t="s">
        <v>176</v>
      </c>
    </row>
    <row r="286">
      <c r="A286" s="14">
        <v>1053.0</v>
      </c>
      <c r="B286" s="15" t="s">
        <v>211</v>
      </c>
      <c r="C286" s="14">
        <v>1.0</v>
      </c>
      <c r="D286" s="15" t="s">
        <v>2092</v>
      </c>
      <c r="G286" s="14" t="s">
        <v>136</v>
      </c>
      <c r="H286" s="14">
        <v>1.0</v>
      </c>
      <c r="I286" s="14" t="s">
        <v>145</v>
      </c>
      <c r="J286" s="14" t="s">
        <v>202</v>
      </c>
      <c r="K286" s="14" t="s">
        <v>202</v>
      </c>
      <c r="L286" s="14"/>
      <c r="M286" s="14" t="s">
        <v>157</v>
      </c>
      <c r="N286" s="14" t="s">
        <v>158</v>
      </c>
      <c r="O286" s="14" t="s">
        <v>2097</v>
      </c>
      <c r="R286" s="14" t="s">
        <v>73</v>
      </c>
      <c r="AA286" s="14" t="s">
        <v>238</v>
      </c>
      <c r="AC286" s="14" t="s">
        <v>168</v>
      </c>
      <c r="AE286" s="14">
        <v>-3500.0</v>
      </c>
      <c r="AF286" s="14">
        <v>-2700.0</v>
      </c>
      <c r="AG286" s="14" t="s">
        <v>171</v>
      </c>
      <c r="AI286" s="14" t="s">
        <v>176</v>
      </c>
    </row>
    <row r="287">
      <c r="A287" s="14">
        <v>1053.0</v>
      </c>
      <c r="B287" s="15" t="s">
        <v>211</v>
      </c>
      <c r="C287" s="14">
        <v>2.0</v>
      </c>
      <c r="D287" s="15" t="s">
        <v>133</v>
      </c>
      <c r="E287" s="14" t="s">
        <v>2098</v>
      </c>
      <c r="F287" s="14" t="s">
        <v>2099</v>
      </c>
      <c r="G287" s="14" t="s">
        <v>283</v>
      </c>
      <c r="H287" s="14">
        <v>1.0</v>
      </c>
      <c r="I287" s="14" t="s">
        <v>145</v>
      </c>
      <c r="J287" s="14" t="s">
        <v>202</v>
      </c>
      <c r="K287" s="14" t="s">
        <v>202</v>
      </c>
      <c r="L287" s="14"/>
      <c r="M287" s="14" t="s">
        <v>157</v>
      </c>
      <c r="N287" s="14" t="s">
        <v>158</v>
      </c>
      <c r="O287" s="14" t="s">
        <v>2097</v>
      </c>
      <c r="R287" s="14" t="s">
        <v>73</v>
      </c>
      <c r="AA287" s="14" t="s">
        <v>238</v>
      </c>
      <c r="AC287" s="14" t="s">
        <v>168</v>
      </c>
      <c r="AE287" s="14">
        <v>-3500.0</v>
      </c>
      <c r="AF287" s="14">
        <v>-2700.0</v>
      </c>
      <c r="AG287" s="14" t="s">
        <v>171</v>
      </c>
      <c r="AI287" s="14" t="s">
        <v>176</v>
      </c>
    </row>
    <row r="288">
      <c r="A288" s="14">
        <v>1053.0</v>
      </c>
      <c r="B288" s="15" t="s">
        <v>211</v>
      </c>
      <c r="C288" s="14">
        <v>3.0</v>
      </c>
      <c r="D288" s="15" t="s">
        <v>133</v>
      </c>
      <c r="E288" s="14" t="s">
        <v>2104</v>
      </c>
      <c r="F288" s="14" t="s">
        <v>2105</v>
      </c>
      <c r="G288" s="14" t="s">
        <v>283</v>
      </c>
      <c r="H288" s="14">
        <v>1.0</v>
      </c>
      <c r="I288" s="14" t="s">
        <v>145</v>
      </c>
      <c r="J288" s="14" t="s">
        <v>202</v>
      </c>
      <c r="K288" s="14" t="s">
        <v>201</v>
      </c>
      <c r="L288" s="14"/>
      <c r="M288" s="14" t="s">
        <v>157</v>
      </c>
      <c r="N288" s="14" t="s">
        <v>158</v>
      </c>
      <c r="O288" s="14" t="s">
        <v>2108</v>
      </c>
      <c r="R288" s="14" t="s">
        <v>73</v>
      </c>
      <c r="AA288" s="14" t="s">
        <v>238</v>
      </c>
      <c r="AC288" s="14" t="s">
        <v>168</v>
      </c>
      <c r="AE288" s="14">
        <v>-3500.0</v>
      </c>
      <c r="AF288" s="14">
        <v>-2700.0</v>
      </c>
      <c r="AG288" s="14" t="s">
        <v>171</v>
      </c>
      <c r="AI288" s="14" t="s">
        <v>176</v>
      </c>
    </row>
    <row r="289">
      <c r="A289" s="14">
        <v>1054.0</v>
      </c>
      <c r="B289" s="14" t="s">
        <v>411</v>
      </c>
      <c r="C289" s="14">
        <v>1.0</v>
      </c>
      <c r="D289" s="15" t="s">
        <v>133</v>
      </c>
      <c r="E289" s="14" t="s">
        <v>2110</v>
      </c>
      <c r="G289" s="14" t="s">
        <v>136</v>
      </c>
      <c r="H289" s="14">
        <v>1.0</v>
      </c>
      <c r="I289" s="14" t="s">
        <v>145</v>
      </c>
      <c r="J289" s="14" t="s">
        <v>312</v>
      </c>
      <c r="K289" s="14" t="s">
        <v>201</v>
      </c>
      <c r="L289" s="14"/>
      <c r="M289" s="14" t="s">
        <v>157</v>
      </c>
      <c r="N289" s="14" t="s">
        <v>158</v>
      </c>
      <c r="O289" s="14" t="s">
        <v>1067</v>
      </c>
      <c r="R289" s="14" t="s">
        <v>105</v>
      </c>
      <c r="AA289" s="14" t="s">
        <v>2113</v>
      </c>
      <c r="AC289" s="14" t="s">
        <v>240</v>
      </c>
      <c r="AE289" s="14">
        <v>-2000.0</v>
      </c>
      <c r="AF289" s="14">
        <v>-1600.0</v>
      </c>
      <c r="AG289" s="14" t="s">
        <v>2114</v>
      </c>
      <c r="AI289" s="14" t="s">
        <v>362</v>
      </c>
    </row>
    <row r="290">
      <c r="A290" s="14">
        <v>1054.0</v>
      </c>
      <c r="B290" s="14" t="s">
        <v>411</v>
      </c>
      <c r="C290" s="14">
        <v>2.0</v>
      </c>
      <c r="D290" s="15" t="s">
        <v>133</v>
      </c>
      <c r="G290" s="14" t="s">
        <v>202</v>
      </c>
      <c r="I290" s="14" t="s">
        <v>202</v>
      </c>
      <c r="J290" s="14" t="s">
        <v>202</v>
      </c>
      <c r="K290" s="14" t="s">
        <v>202</v>
      </c>
      <c r="L290" s="14"/>
      <c r="M290" s="14" t="s">
        <v>202</v>
      </c>
      <c r="N290" s="14" t="s">
        <v>202</v>
      </c>
      <c r="O290" s="14" t="s">
        <v>202</v>
      </c>
      <c r="R290" s="14" t="s">
        <v>73</v>
      </c>
      <c r="AC290" s="14" t="s">
        <v>168</v>
      </c>
      <c r="AE290" s="14">
        <v>-2000.0</v>
      </c>
      <c r="AF290" s="14">
        <v>-1600.0</v>
      </c>
      <c r="AI290" s="14" t="s">
        <v>176</v>
      </c>
    </row>
    <row r="291">
      <c r="A291" s="14">
        <v>1054.0</v>
      </c>
      <c r="B291" s="14" t="s">
        <v>411</v>
      </c>
      <c r="C291" s="14">
        <v>3.0</v>
      </c>
      <c r="D291" s="15" t="s">
        <v>2119</v>
      </c>
      <c r="E291" s="14" t="s">
        <v>2120</v>
      </c>
      <c r="F291" s="14" t="s">
        <v>391</v>
      </c>
      <c r="G291" s="14" t="s">
        <v>283</v>
      </c>
      <c r="H291" s="14">
        <v>1.0</v>
      </c>
      <c r="I291" s="14" t="s">
        <v>1128</v>
      </c>
      <c r="J291" s="14" t="s">
        <v>202</v>
      </c>
      <c r="K291" s="14" t="s">
        <v>202</v>
      </c>
      <c r="R291" s="14" t="s">
        <v>105</v>
      </c>
      <c r="U291" s="14" t="s">
        <v>1670</v>
      </c>
      <c r="W291" s="14" t="s">
        <v>2123</v>
      </c>
      <c r="Y291" s="14" t="s">
        <v>2124</v>
      </c>
      <c r="AC291" s="14" t="s">
        <v>240</v>
      </c>
      <c r="AE291" s="14">
        <v>-400.0</v>
      </c>
      <c r="AF291" s="14">
        <v>-300.0</v>
      </c>
      <c r="AG291" s="14" t="s">
        <v>2125</v>
      </c>
      <c r="AI291" s="14" t="s">
        <v>362</v>
      </c>
    </row>
    <row r="292">
      <c r="A292" s="14">
        <v>1054.0</v>
      </c>
      <c r="B292" s="14" t="s">
        <v>411</v>
      </c>
      <c r="C292" s="14">
        <v>4.0</v>
      </c>
      <c r="D292" s="15" t="s">
        <v>133</v>
      </c>
      <c r="G292" s="14" t="s">
        <v>136</v>
      </c>
      <c r="H292" s="14">
        <v>1.0</v>
      </c>
      <c r="I292" s="14" t="s">
        <v>145</v>
      </c>
      <c r="J292" s="14" t="s">
        <v>202</v>
      </c>
      <c r="K292" s="14" t="s">
        <v>202</v>
      </c>
      <c r="L292" s="14"/>
      <c r="M292" s="14" t="s">
        <v>1924</v>
      </c>
      <c r="N292" s="14" t="s">
        <v>158</v>
      </c>
      <c r="O292" s="14" t="s">
        <v>1067</v>
      </c>
      <c r="R292" s="14" t="s">
        <v>105</v>
      </c>
      <c r="U292" s="14" t="s">
        <v>2127</v>
      </c>
      <c r="Y292" s="14" t="s">
        <v>2128</v>
      </c>
      <c r="AC292" s="14" t="s">
        <v>240</v>
      </c>
      <c r="AE292" s="14">
        <v>-2000.0</v>
      </c>
      <c r="AF292" s="14">
        <v>-1800.0</v>
      </c>
      <c r="AG292" s="14" t="s">
        <v>2130</v>
      </c>
      <c r="AH292" s="14" t="s">
        <v>2131</v>
      </c>
      <c r="AI292" s="14" t="s">
        <v>362</v>
      </c>
    </row>
    <row r="293">
      <c r="A293" s="14">
        <v>1054.0</v>
      </c>
      <c r="B293" s="14" t="s">
        <v>411</v>
      </c>
      <c r="C293" s="14">
        <v>5.0</v>
      </c>
      <c r="D293" s="15" t="s">
        <v>133</v>
      </c>
      <c r="G293" s="14" t="s">
        <v>136</v>
      </c>
      <c r="H293" s="14">
        <v>1.0</v>
      </c>
      <c r="I293" s="14" t="s">
        <v>145</v>
      </c>
      <c r="J293" s="14" t="s">
        <v>202</v>
      </c>
      <c r="K293" s="14" t="s">
        <v>202</v>
      </c>
      <c r="L293" s="14"/>
      <c r="M293" s="14" t="s">
        <v>157</v>
      </c>
      <c r="N293" s="14" t="s">
        <v>158</v>
      </c>
      <c r="O293" s="14" t="s">
        <v>1067</v>
      </c>
      <c r="R293" s="14" t="s">
        <v>73</v>
      </c>
      <c r="AA293" s="14" t="s">
        <v>238</v>
      </c>
      <c r="AC293" s="14" t="s">
        <v>168</v>
      </c>
      <c r="AE293" s="14">
        <v>-3000.0</v>
      </c>
      <c r="AF293" s="14">
        <v>-2000.0</v>
      </c>
      <c r="AG293" s="14" t="s">
        <v>2133</v>
      </c>
      <c r="AI293" s="14" t="s">
        <v>176</v>
      </c>
    </row>
    <row r="294">
      <c r="A294" s="14">
        <v>1054.0</v>
      </c>
      <c r="B294" s="14" t="s">
        <v>411</v>
      </c>
      <c r="C294" s="14">
        <v>6.0</v>
      </c>
      <c r="D294" s="15" t="s">
        <v>133</v>
      </c>
      <c r="G294" s="14" t="s">
        <v>136</v>
      </c>
      <c r="H294" s="14">
        <v>1.0</v>
      </c>
      <c r="I294" s="14" t="s">
        <v>145</v>
      </c>
      <c r="J294" s="14" t="s">
        <v>202</v>
      </c>
      <c r="K294" s="14" t="s">
        <v>202</v>
      </c>
      <c r="L294" s="14"/>
      <c r="M294" s="14" t="s">
        <v>157</v>
      </c>
      <c r="N294" s="14" t="s">
        <v>158</v>
      </c>
      <c r="O294" s="14" t="s">
        <v>1067</v>
      </c>
      <c r="R294" s="14" t="s">
        <v>73</v>
      </c>
      <c r="AA294" s="14" t="s">
        <v>238</v>
      </c>
      <c r="AC294" s="14" t="s">
        <v>168</v>
      </c>
      <c r="AE294" s="14">
        <v>-3000.0</v>
      </c>
      <c r="AF294" s="14">
        <v>-2000.0</v>
      </c>
      <c r="AG294" s="14" t="s">
        <v>2133</v>
      </c>
      <c r="AI294" s="14" t="s">
        <v>176</v>
      </c>
    </row>
    <row r="295">
      <c r="A295" s="14">
        <v>1054.0</v>
      </c>
      <c r="B295" s="14" t="s">
        <v>411</v>
      </c>
      <c r="C295" s="14">
        <v>7.0</v>
      </c>
      <c r="D295" s="15" t="s">
        <v>133</v>
      </c>
      <c r="G295" s="14" t="s">
        <v>136</v>
      </c>
      <c r="H295" s="14">
        <v>1.0</v>
      </c>
      <c r="I295" s="14" t="s">
        <v>145</v>
      </c>
      <c r="J295" s="14" t="s">
        <v>202</v>
      </c>
      <c r="K295" s="14" t="s">
        <v>202</v>
      </c>
      <c r="L295" s="14"/>
      <c r="M295" s="14" t="s">
        <v>157</v>
      </c>
      <c r="N295" s="14" t="s">
        <v>158</v>
      </c>
      <c r="O295" s="14" t="s">
        <v>1067</v>
      </c>
      <c r="R295" s="14" t="s">
        <v>73</v>
      </c>
      <c r="AA295" s="14" t="s">
        <v>238</v>
      </c>
      <c r="AC295" s="14" t="s">
        <v>168</v>
      </c>
      <c r="AE295" s="14">
        <v>-3000.0</v>
      </c>
      <c r="AF295" s="14">
        <v>-2000.0</v>
      </c>
      <c r="AG295" s="14" t="s">
        <v>2133</v>
      </c>
      <c r="AI295" s="14" t="s">
        <v>176</v>
      </c>
    </row>
    <row r="296">
      <c r="A296" s="14">
        <v>1054.0</v>
      </c>
      <c r="B296" s="14" t="s">
        <v>411</v>
      </c>
      <c r="C296" s="14">
        <v>8.0</v>
      </c>
      <c r="D296" s="15" t="s">
        <v>133</v>
      </c>
      <c r="G296" s="14" t="s">
        <v>136</v>
      </c>
      <c r="H296" s="14">
        <v>1.0</v>
      </c>
      <c r="I296" s="14" t="s">
        <v>145</v>
      </c>
      <c r="J296" s="14" t="s">
        <v>202</v>
      </c>
      <c r="K296" s="14" t="s">
        <v>202</v>
      </c>
      <c r="L296" s="14"/>
      <c r="M296" s="14" t="s">
        <v>157</v>
      </c>
      <c r="N296" s="14" t="s">
        <v>158</v>
      </c>
      <c r="O296" s="14" t="s">
        <v>1067</v>
      </c>
      <c r="R296" s="14" t="s">
        <v>73</v>
      </c>
      <c r="AA296" s="14" t="s">
        <v>238</v>
      </c>
      <c r="AC296" s="14" t="s">
        <v>168</v>
      </c>
      <c r="AE296" s="14">
        <v>-3000.0</v>
      </c>
      <c r="AF296" s="14">
        <v>-2000.0</v>
      </c>
      <c r="AG296" s="14" t="s">
        <v>2133</v>
      </c>
      <c r="AI296" s="14" t="s">
        <v>176</v>
      </c>
    </row>
    <row r="297">
      <c r="A297" s="14">
        <v>1054.0</v>
      </c>
      <c r="B297" s="14" t="s">
        <v>411</v>
      </c>
      <c r="C297" s="14">
        <v>9.0</v>
      </c>
      <c r="D297" s="15" t="s">
        <v>133</v>
      </c>
      <c r="G297" s="14" t="s">
        <v>136</v>
      </c>
      <c r="H297" s="14">
        <v>1.0</v>
      </c>
      <c r="I297" s="14" t="s">
        <v>145</v>
      </c>
      <c r="J297" s="14" t="s">
        <v>202</v>
      </c>
      <c r="K297" s="14" t="s">
        <v>202</v>
      </c>
      <c r="L297" s="14"/>
      <c r="M297" s="14" t="s">
        <v>157</v>
      </c>
      <c r="N297" s="14" t="s">
        <v>158</v>
      </c>
      <c r="O297" s="14" t="s">
        <v>1067</v>
      </c>
      <c r="R297" s="14" t="s">
        <v>73</v>
      </c>
      <c r="AA297" s="14" t="s">
        <v>238</v>
      </c>
      <c r="AC297" s="14" t="s">
        <v>168</v>
      </c>
      <c r="AE297" s="14">
        <v>-3000.0</v>
      </c>
      <c r="AF297" s="14">
        <v>-2000.0</v>
      </c>
      <c r="AG297" s="14" t="s">
        <v>2133</v>
      </c>
      <c r="AI297" s="14" t="s">
        <v>176</v>
      </c>
    </row>
    <row r="298">
      <c r="A298" s="14">
        <v>1054.0</v>
      </c>
      <c r="B298" s="14" t="s">
        <v>411</v>
      </c>
      <c r="C298" s="14">
        <v>10.0</v>
      </c>
      <c r="D298" s="15" t="s">
        <v>2141</v>
      </c>
      <c r="E298" s="14" t="s">
        <v>2142</v>
      </c>
      <c r="F298" s="14" t="s">
        <v>2143</v>
      </c>
      <c r="G298" s="14" t="s">
        <v>283</v>
      </c>
      <c r="H298" s="14">
        <v>1.0</v>
      </c>
      <c r="I298" s="14" t="s">
        <v>145</v>
      </c>
      <c r="J298" s="14" t="s">
        <v>312</v>
      </c>
      <c r="K298" s="14" t="s">
        <v>201</v>
      </c>
      <c r="L298" s="14"/>
      <c r="M298" s="14" t="s">
        <v>157</v>
      </c>
      <c r="N298" s="14" t="s">
        <v>158</v>
      </c>
      <c r="O298" s="14" t="s">
        <v>1067</v>
      </c>
      <c r="R298" s="14" t="s">
        <v>105</v>
      </c>
      <c r="T298" s="14" t="s">
        <v>2145</v>
      </c>
      <c r="AA298" s="14" t="s">
        <v>238</v>
      </c>
      <c r="AC298" s="14" t="s">
        <v>240</v>
      </c>
      <c r="AD298" s="14" t="s">
        <v>1480</v>
      </c>
      <c r="AE298" s="14">
        <v>-3000.0</v>
      </c>
      <c r="AF298" s="14">
        <v>-2000.0</v>
      </c>
      <c r="AG298" s="14" t="s">
        <v>2133</v>
      </c>
      <c r="AI298" s="14" t="s">
        <v>176</v>
      </c>
    </row>
    <row r="299">
      <c r="A299" s="14">
        <v>1054.0</v>
      </c>
      <c r="B299" s="14" t="s">
        <v>411</v>
      </c>
      <c r="C299" s="14">
        <v>10.0</v>
      </c>
      <c r="D299" s="15" t="s">
        <v>2141</v>
      </c>
      <c r="E299" s="14" t="s">
        <v>2142</v>
      </c>
      <c r="F299" s="14" t="s">
        <v>2143</v>
      </c>
      <c r="G299" s="14" t="s">
        <v>283</v>
      </c>
      <c r="H299" s="14">
        <v>2.0</v>
      </c>
      <c r="I299" s="14" t="s">
        <v>145</v>
      </c>
      <c r="J299" s="14" t="s">
        <v>312</v>
      </c>
      <c r="K299" s="14" t="s">
        <v>201</v>
      </c>
      <c r="L299" s="14"/>
      <c r="M299" s="14" t="s">
        <v>157</v>
      </c>
      <c r="N299" s="14" t="s">
        <v>158</v>
      </c>
      <c r="O299" s="14" t="s">
        <v>1067</v>
      </c>
      <c r="R299" s="14" t="s">
        <v>105</v>
      </c>
      <c r="T299" s="14" t="s">
        <v>2150</v>
      </c>
      <c r="AA299" s="14" t="s">
        <v>238</v>
      </c>
      <c r="AC299" s="14" t="s">
        <v>240</v>
      </c>
      <c r="AD299" s="14" t="s">
        <v>1480</v>
      </c>
      <c r="AE299" s="14">
        <v>-3000.0</v>
      </c>
      <c r="AF299" s="14">
        <v>-2000.0</v>
      </c>
      <c r="AG299" s="14" t="s">
        <v>2133</v>
      </c>
      <c r="AI299" s="14" t="s">
        <v>176</v>
      </c>
    </row>
    <row r="300">
      <c r="A300" s="14">
        <v>1054.0</v>
      </c>
      <c r="B300" s="14" t="s">
        <v>411</v>
      </c>
      <c r="C300" s="14">
        <v>10.0</v>
      </c>
      <c r="D300" s="15" t="s">
        <v>2141</v>
      </c>
      <c r="E300" s="14" t="s">
        <v>2153</v>
      </c>
      <c r="F300" s="14" t="s">
        <v>2143</v>
      </c>
      <c r="G300" s="14" t="s">
        <v>283</v>
      </c>
      <c r="H300" s="14">
        <v>3.0</v>
      </c>
      <c r="I300" s="14" t="s">
        <v>145</v>
      </c>
      <c r="J300" s="14" t="s">
        <v>147</v>
      </c>
      <c r="K300" s="14" t="s">
        <v>151</v>
      </c>
      <c r="L300" s="14"/>
      <c r="M300" s="14" t="s">
        <v>157</v>
      </c>
      <c r="N300" s="14" t="s">
        <v>158</v>
      </c>
      <c r="O300" s="14" t="s">
        <v>1067</v>
      </c>
      <c r="R300" s="14" t="s">
        <v>73</v>
      </c>
      <c r="AA300" s="14" t="s">
        <v>238</v>
      </c>
      <c r="AC300" s="14" t="s">
        <v>240</v>
      </c>
      <c r="AD300" s="14" t="s">
        <v>1480</v>
      </c>
      <c r="AE300" s="14">
        <v>-3000.0</v>
      </c>
      <c r="AF300" s="14">
        <v>-2000.0</v>
      </c>
      <c r="AG300" s="14" t="s">
        <v>2133</v>
      </c>
      <c r="AI300" s="14" t="s">
        <v>176</v>
      </c>
    </row>
    <row r="301">
      <c r="A301" s="14">
        <v>1055.0</v>
      </c>
      <c r="B301" s="14" t="s">
        <v>414</v>
      </c>
      <c r="C301" s="14">
        <v>1.0</v>
      </c>
      <c r="D301" s="15" t="s">
        <v>133</v>
      </c>
      <c r="G301" s="14" t="s">
        <v>136</v>
      </c>
      <c r="H301" s="14">
        <v>1.0</v>
      </c>
      <c r="I301" s="14" t="s">
        <v>145</v>
      </c>
      <c r="J301" s="14" t="s">
        <v>202</v>
      </c>
      <c r="K301" s="14" t="s">
        <v>202</v>
      </c>
      <c r="L301" s="14"/>
      <c r="M301" s="14" t="s">
        <v>202</v>
      </c>
      <c r="N301" s="14" t="s">
        <v>158</v>
      </c>
      <c r="O301" s="14" t="s">
        <v>1067</v>
      </c>
      <c r="R301" s="14" t="s">
        <v>73</v>
      </c>
      <c r="AC301" s="14" t="s">
        <v>168</v>
      </c>
      <c r="AE301" s="14">
        <v>400.0</v>
      </c>
      <c r="AF301" s="14">
        <v>1400.0</v>
      </c>
      <c r="AG301" s="14" t="s">
        <v>171</v>
      </c>
      <c r="AI301" s="14" t="s">
        <v>176</v>
      </c>
    </row>
    <row r="302">
      <c r="A302" s="14">
        <v>1055.0</v>
      </c>
      <c r="B302" s="14" t="s">
        <v>414</v>
      </c>
      <c r="C302" s="14">
        <v>2.0</v>
      </c>
      <c r="D302" s="15" t="s">
        <v>133</v>
      </c>
      <c r="G302" s="14" t="s">
        <v>136</v>
      </c>
      <c r="H302" s="14">
        <v>1.0</v>
      </c>
      <c r="I302" s="14" t="s">
        <v>145</v>
      </c>
      <c r="J302" s="14" t="s">
        <v>202</v>
      </c>
      <c r="K302" s="14" t="s">
        <v>202</v>
      </c>
      <c r="L302" s="14"/>
      <c r="M302" s="14" t="s">
        <v>202</v>
      </c>
      <c r="N302" s="14" t="s">
        <v>158</v>
      </c>
      <c r="O302" s="14" t="s">
        <v>1067</v>
      </c>
      <c r="R302" s="14" t="s">
        <v>73</v>
      </c>
      <c r="AC302" s="14" t="s">
        <v>168</v>
      </c>
      <c r="AE302" s="14">
        <v>400.0</v>
      </c>
      <c r="AF302" s="14">
        <v>1400.0</v>
      </c>
      <c r="AG302" s="14" t="s">
        <v>171</v>
      </c>
      <c r="AI302" s="14" t="s">
        <v>176</v>
      </c>
    </row>
    <row r="303">
      <c r="A303" s="14">
        <v>1055.0</v>
      </c>
      <c r="B303" s="14" t="s">
        <v>414</v>
      </c>
      <c r="C303" s="14">
        <v>3.0</v>
      </c>
      <c r="D303" s="15" t="s">
        <v>133</v>
      </c>
      <c r="G303" s="14" t="s">
        <v>136</v>
      </c>
      <c r="H303" s="14">
        <v>1.0</v>
      </c>
      <c r="I303" s="14" t="s">
        <v>145</v>
      </c>
      <c r="J303" s="14" t="s">
        <v>202</v>
      </c>
      <c r="K303" s="14" t="s">
        <v>202</v>
      </c>
      <c r="L303" s="14"/>
      <c r="M303" s="14" t="s">
        <v>202</v>
      </c>
      <c r="N303" s="14" t="s">
        <v>158</v>
      </c>
      <c r="O303" s="14" t="s">
        <v>1067</v>
      </c>
      <c r="R303" s="14" t="s">
        <v>73</v>
      </c>
      <c r="AC303" s="14" t="s">
        <v>168</v>
      </c>
      <c r="AE303" s="14">
        <v>400.0</v>
      </c>
      <c r="AF303" s="14">
        <v>1400.0</v>
      </c>
      <c r="AG303" s="14" t="s">
        <v>171</v>
      </c>
      <c r="AI303" s="14" t="s">
        <v>176</v>
      </c>
    </row>
    <row r="304">
      <c r="A304" s="14">
        <v>1055.0</v>
      </c>
      <c r="B304" s="14" t="s">
        <v>414</v>
      </c>
      <c r="C304" s="14">
        <v>4.0</v>
      </c>
      <c r="D304" s="15" t="s">
        <v>133</v>
      </c>
      <c r="G304" s="14" t="s">
        <v>136</v>
      </c>
      <c r="H304" s="14">
        <v>1.0</v>
      </c>
      <c r="I304" s="14" t="s">
        <v>145</v>
      </c>
      <c r="J304" s="14" t="s">
        <v>202</v>
      </c>
      <c r="K304" s="14" t="s">
        <v>202</v>
      </c>
      <c r="L304" s="14"/>
      <c r="M304" s="14" t="s">
        <v>202</v>
      </c>
      <c r="N304" s="14" t="s">
        <v>158</v>
      </c>
      <c r="O304" s="14" t="s">
        <v>1067</v>
      </c>
      <c r="R304" s="14" t="s">
        <v>73</v>
      </c>
      <c r="AC304" s="14" t="s">
        <v>168</v>
      </c>
      <c r="AE304" s="14">
        <v>400.0</v>
      </c>
      <c r="AF304" s="14">
        <v>1400.0</v>
      </c>
      <c r="AG304" s="14" t="s">
        <v>171</v>
      </c>
      <c r="AI304" s="14" t="s">
        <v>176</v>
      </c>
    </row>
    <row r="305">
      <c r="A305" s="14">
        <v>1055.0</v>
      </c>
      <c r="B305" s="14" t="s">
        <v>414</v>
      </c>
      <c r="C305" s="14">
        <v>5.0</v>
      </c>
      <c r="D305" s="15" t="s">
        <v>133</v>
      </c>
      <c r="G305" s="14" t="s">
        <v>136</v>
      </c>
      <c r="H305" s="14">
        <v>1.0</v>
      </c>
      <c r="I305" s="14" t="s">
        <v>145</v>
      </c>
      <c r="J305" s="14" t="s">
        <v>202</v>
      </c>
      <c r="K305" s="14" t="s">
        <v>202</v>
      </c>
      <c r="L305" s="14"/>
      <c r="M305" s="14" t="s">
        <v>202</v>
      </c>
      <c r="N305" s="14" t="s">
        <v>158</v>
      </c>
      <c r="O305" s="14" t="s">
        <v>1067</v>
      </c>
      <c r="R305" s="14" t="s">
        <v>73</v>
      </c>
      <c r="AC305" s="14" t="s">
        <v>168</v>
      </c>
      <c r="AE305" s="14">
        <v>400.0</v>
      </c>
      <c r="AF305" s="14">
        <v>1400.0</v>
      </c>
      <c r="AG305" s="14" t="s">
        <v>171</v>
      </c>
      <c r="AI305" s="14" t="s">
        <v>176</v>
      </c>
    </row>
    <row r="306">
      <c r="A306" s="14">
        <v>1055.0</v>
      </c>
      <c r="B306" s="14" t="s">
        <v>414</v>
      </c>
      <c r="C306" s="14">
        <v>6.0</v>
      </c>
      <c r="D306" s="15" t="s">
        <v>133</v>
      </c>
      <c r="G306" s="14" t="s">
        <v>136</v>
      </c>
      <c r="H306" s="14">
        <v>1.0</v>
      </c>
      <c r="I306" s="14" t="s">
        <v>145</v>
      </c>
      <c r="J306" s="14" t="s">
        <v>202</v>
      </c>
      <c r="K306" s="14" t="s">
        <v>202</v>
      </c>
      <c r="L306" s="14"/>
      <c r="M306" s="14" t="s">
        <v>202</v>
      </c>
      <c r="N306" s="14" t="s">
        <v>158</v>
      </c>
      <c r="O306" s="14" t="s">
        <v>1067</v>
      </c>
      <c r="R306" s="14" t="s">
        <v>73</v>
      </c>
      <c r="AC306" s="14" t="s">
        <v>168</v>
      </c>
      <c r="AE306" s="14">
        <v>400.0</v>
      </c>
      <c r="AF306" s="14">
        <v>1400.0</v>
      </c>
      <c r="AG306" s="14" t="s">
        <v>171</v>
      </c>
      <c r="AI306" s="14" t="s">
        <v>176</v>
      </c>
    </row>
    <row r="307">
      <c r="A307" s="14">
        <v>1055.0</v>
      </c>
      <c r="B307" s="14" t="s">
        <v>414</v>
      </c>
      <c r="C307" s="14">
        <v>7.0</v>
      </c>
      <c r="D307" s="15" t="s">
        <v>133</v>
      </c>
      <c r="G307" s="14" t="s">
        <v>136</v>
      </c>
      <c r="H307" s="14">
        <v>1.0</v>
      </c>
      <c r="I307" s="14" t="s">
        <v>145</v>
      </c>
      <c r="J307" s="14" t="s">
        <v>202</v>
      </c>
      <c r="K307" s="14" t="s">
        <v>202</v>
      </c>
      <c r="L307" s="14"/>
      <c r="M307" s="14" t="s">
        <v>202</v>
      </c>
      <c r="N307" s="14" t="s">
        <v>158</v>
      </c>
      <c r="O307" s="14" t="s">
        <v>1067</v>
      </c>
      <c r="R307" s="14" t="s">
        <v>73</v>
      </c>
      <c r="AC307" s="14" t="s">
        <v>168</v>
      </c>
      <c r="AE307" s="14">
        <v>400.0</v>
      </c>
      <c r="AF307" s="14">
        <v>1400.0</v>
      </c>
      <c r="AG307" s="14" t="s">
        <v>171</v>
      </c>
      <c r="AI307" s="14" t="s">
        <v>176</v>
      </c>
    </row>
    <row r="308">
      <c r="A308" s="14">
        <v>1055.0</v>
      </c>
      <c r="B308" s="14" t="s">
        <v>414</v>
      </c>
      <c r="C308" s="14">
        <v>8.0</v>
      </c>
      <c r="D308" s="15" t="s">
        <v>133</v>
      </c>
      <c r="G308" s="14" t="s">
        <v>136</v>
      </c>
      <c r="H308" s="14">
        <v>1.0</v>
      </c>
      <c r="I308" s="14" t="s">
        <v>145</v>
      </c>
      <c r="J308" s="14" t="s">
        <v>202</v>
      </c>
      <c r="K308" s="14" t="s">
        <v>202</v>
      </c>
      <c r="L308" s="14"/>
      <c r="M308" s="14" t="s">
        <v>202</v>
      </c>
      <c r="N308" s="14" t="s">
        <v>158</v>
      </c>
      <c r="O308" s="14" t="s">
        <v>1067</v>
      </c>
      <c r="R308" s="14" t="s">
        <v>73</v>
      </c>
      <c r="AC308" s="14" t="s">
        <v>168</v>
      </c>
      <c r="AE308" s="14">
        <v>400.0</v>
      </c>
      <c r="AF308" s="14">
        <v>1400.0</v>
      </c>
      <c r="AG308" s="14" t="s">
        <v>171</v>
      </c>
      <c r="AI308" s="14" t="s">
        <v>176</v>
      </c>
    </row>
    <row r="309">
      <c r="A309" s="14">
        <v>1055.0</v>
      </c>
      <c r="B309" s="14" t="s">
        <v>414</v>
      </c>
      <c r="C309" s="14">
        <v>9.0</v>
      </c>
      <c r="D309" s="15" t="s">
        <v>133</v>
      </c>
      <c r="G309" s="14" t="s">
        <v>136</v>
      </c>
      <c r="H309" s="14">
        <v>1.0</v>
      </c>
      <c r="I309" s="14" t="s">
        <v>145</v>
      </c>
      <c r="J309" s="14" t="s">
        <v>202</v>
      </c>
      <c r="K309" s="14" t="s">
        <v>202</v>
      </c>
      <c r="L309" s="14"/>
      <c r="M309" s="14" t="s">
        <v>202</v>
      </c>
      <c r="N309" s="14" t="s">
        <v>158</v>
      </c>
      <c r="O309" s="14" t="s">
        <v>1067</v>
      </c>
      <c r="R309" s="14" t="s">
        <v>73</v>
      </c>
      <c r="AC309" s="14" t="s">
        <v>168</v>
      </c>
      <c r="AE309" s="14">
        <v>400.0</v>
      </c>
      <c r="AF309" s="14">
        <v>1400.0</v>
      </c>
      <c r="AG309" s="14" t="s">
        <v>171</v>
      </c>
      <c r="AI309" s="14" t="s">
        <v>176</v>
      </c>
    </row>
    <row r="310">
      <c r="A310" s="14">
        <v>1055.0</v>
      </c>
      <c r="B310" s="14" t="s">
        <v>414</v>
      </c>
      <c r="C310" s="14">
        <v>10.0</v>
      </c>
      <c r="D310" s="15" t="s">
        <v>133</v>
      </c>
      <c r="G310" s="14" t="s">
        <v>136</v>
      </c>
      <c r="H310" s="14">
        <v>1.0</v>
      </c>
      <c r="I310" s="14" t="s">
        <v>145</v>
      </c>
      <c r="J310" s="14" t="s">
        <v>202</v>
      </c>
      <c r="K310" s="14" t="s">
        <v>202</v>
      </c>
      <c r="L310" s="14"/>
      <c r="M310" s="14" t="s">
        <v>202</v>
      </c>
      <c r="N310" s="14" t="s">
        <v>158</v>
      </c>
      <c r="O310" s="14" t="s">
        <v>1067</v>
      </c>
      <c r="R310" s="14" t="s">
        <v>73</v>
      </c>
      <c r="AC310" s="14" t="s">
        <v>168</v>
      </c>
      <c r="AE310" s="14">
        <v>400.0</v>
      </c>
      <c r="AF310" s="14">
        <v>1400.0</v>
      </c>
      <c r="AG310" s="14" t="s">
        <v>171</v>
      </c>
      <c r="AI310" s="14" t="s">
        <v>176</v>
      </c>
    </row>
    <row r="311">
      <c r="A311" s="14">
        <v>1055.0</v>
      </c>
      <c r="B311" s="14" t="s">
        <v>414</v>
      </c>
      <c r="C311" s="14">
        <v>11.0</v>
      </c>
      <c r="D311" s="15" t="s">
        <v>133</v>
      </c>
      <c r="G311" s="14" t="s">
        <v>136</v>
      </c>
      <c r="H311" s="14">
        <v>1.0</v>
      </c>
      <c r="I311" s="14" t="s">
        <v>145</v>
      </c>
      <c r="J311" s="14" t="s">
        <v>202</v>
      </c>
      <c r="K311" s="14" t="s">
        <v>202</v>
      </c>
      <c r="L311" s="14"/>
      <c r="M311" s="14" t="s">
        <v>202</v>
      </c>
      <c r="N311" s="14" t="s">
        <v>158</v>
      </c>
      <c r="O311" s="14" t="s">
        <v>1067</v>
      </c>
      <c r="R311" s="14" t="s">
        <v>73</v>
      </c>
      <c r="AC311" s="14" t="s">
        <v>168</v>
      </c>
      <c r="AE311" s="14">
        <v>400.0</v>
      </c>
      <c r="AF311" s="14">
        <v>1400.0</v>
      </c>
      <c r="AG311" s="14" t="s">
        <v>171</v>
      </c>
      <c r="AI311" s="14" t="s">
        <v>176</v>
      </c>
    </row>
    <row r="312">
      <c r="A312" s="14">
        <v>1055.0</v>
      </c>
      <c r="B312" s="14" t="s">
        <v>414</v>
      </c>
      <c r="C312" s="14">
        <v>12.0</v>
      </c>
      <c r="D312" s="15" t="s">
        <v>133</v>
      </c>
      <c r="G312" s="14" t="s">
        <v>136</v>
      </c>
      <c r="H312" s="14">
        <v>1.0</v>
      </c>
      <c r="I312" s="14" t="s">
        <v>145</v>
      </c>
      <c r="J312" s="14" t="s">
        <v>202</v>
      </c>
      <c r="K312" s="14" t="s">
        <v>202</v>
      </c>
      <c r="L312" s="14"/>
      <c r="M312" s="14" t="s">
        <v>202</v>
      </c>
      <c r="N312" s="14" t="s">
        <v>158</v>
      </c>
      <c r="O312" s="14" t="s">
        <v>1067</v>
      </c>
      <c r="R312" s="14" t="s">
        <v>73</v>
      </c>
      <c r="AC312" s="14" t="s">
        <v>168</v>
      </c>
      <c r="AE312" s="14">
        <v>400.0</v>
      </c>
      <c r="AF312" s="14">
        <v>1400.0</v>
      </c>
      <c r="AG312" s="14" t="s">
        <v>171</v>
      </c>
      <c r="AI312" s="14" t="s">
        <v>176</v>
      </c>
    </row>
    <row r="313">
      <c r="A313" s="14">
        <v>1055.0</v>
      </c>
      <c r="B313" s="14" t="s">
        <v>414</v>
      </c>
      <c r="C313" s="14">
        <v>13.0</v>
      </c>
      <c r="D313" s="15" t="s">
        <v>133</v>
      </c>
      <c r="G313" s="14" t="s">
        <v>136</v>
      </c>
      <c r="H313" s="14">
        <v>1.0</v>
      </c>
      <c r="I313" s="14" t="s">
        <v>145</v>
      </c>
      <c r="J313" s="14" t="s">
        <v>202</v>
      </c>
      <c r="K313" s="14" t="s">
        <v>202</v>
      </c>
      <c r="L313" s="14"/>
      <c r="M313" s="14" t="s">
        <v>202</v>
      </c>
      <c r="N313" s="14" t="s">
        <v>158</v>
      </c>
      <c r="O313" s="14" t="s">
        <v>1067</v>
      </c>
      <c r="R313" s="14" t="s">
        <v>73</v>
      </c>
      <c r="AC313" s="14" t="s">
        <v>168</v>
      </c>
      <c r="AE313" s="14">
        <v>400.0</v>
      </c>
      <c r="AF313" s="14">
        <v>1400.0</v>
      </c>
      <c r="AG313" s="14" t="s">
        <v>171</v>
      </c>
      <c r="AI313" s="14" t="s">
        <v>176</v>
      </c>
    </row>
    <row r="314">
      <c r="A314" s="14">
        <v>1055.0</v>
      </c>
      <c r="B314" s="14" t="s">
        <v>414</v>
      </c>
      <c r="C314" s="14">
        <v>14.0</v>
      </c>
      <c r="D314" s="15" t="s">
        <v>133</v>
      </c>
      <c r="G314" s="14" t="s">
        <v>136</v>
      </c>
      <c r="H314" s="14">
        <v>1.0</v>
      </c>
      <c r="I314" s="14" t="s">
        <v>145</v>
      </c>
      <c r="J314" s="14" t="s">
        <v>202</v>
      </c>
      <c r="K314" s="14" t="s">
        <v>202</v>
      </c>
      <c r="L314" s="14"/>
      <c r="M314" s="14" t="s">
        <v>202</v>
      </c>
      <c r="N314" s="14" t="s">
        <v>158</v>
      </c>
      <c r="O314" s="14" t="s">
        <v>1067</v>
      </c>
      <c r="R314" s="14" t="s">
        <v>73</v>
      </c>
      <c r="AC314" s="14" t="s">
        <v>168</v>
      </c>
      <c r="AE314" s="14">
        <v>-3000.0</v>
      </c>
      <c r="AF314" s="14">
        <v>-2000.0</v>
      </c>
      <c r="AG314" s="14" t="s">
        <v>171</v>
      </c>
      <c r="AI314" s="14" t="s">
        <v>176</v>
      </c>
    </row>
    <row r="315">
      <c r="A315" s="14">
        <v>1055.0</v>
      </c>
      <c r="B315" s="14" t="s">
        <v>414</v>
      </c>
      <c r="C315" s="14">
        <v>15.0</v>
      </c>
      <c r="D315" s="15" t="s">
        <v>133</v>
      </c>
      <c r="G315" s="14" t="s">
        <v>136</v>
      </c>
      <c r="H315" s="14">
        <v>1.0</v>
      </c>
      <c r="I315" s="14" t="s">
        <v>145</v>
      </c>
      <c r="J315" s="14" t="s">
        <v>202</v>
      </c>
      <c r="K315" s="14" t="s">
        <v>202</v>
      </c>
      <c r="L315" s="14"/>
      <c r="M315" s="14" t="s">
        <v>202</v>
      </c>
      <c r="N315" s="14" t="s">
        <v>158</v>
      </c>
      <c r="O315" s="14" t="s">
        <v>1067</v>
      </c>
      <c r="R315" s="14" t="s">
        <v>73</v>
      </c>
      <c r="AC315" s="14" t="s">
        <v>168</v>
      </c>
      <c r="AE315" s="14">
        <v>400.0</v>
      </c>
      <c r="AF315" s="14">
        <v>1400.0</v>
      </c>
      <c r="AG315" s="14" t="s">
        <v>171</v>
      </c>
      <c r="AI315" s="14" t="s">
        <v>176</v>
      </c>
    </row>
    <row r="316">
      <c r="A316" s="14">
        <v>1055.0</v>
      </c>
      <c r="B316" s="14" t="s">
        <v>414</v>
      </c>
      <c r="C316" s="14">
        <v>16.0</v>
      </c>
      <c r="D316" s="15" t="s">
        <v>133</v>
      </c>
      <c r="G316" s="14" t="s">
        <v>136</v>
      </c>
      <c r="H316" s="14">
        <v>1.0</v>
      </c>
      <c r="I316" s="14" t="s">
        <v>145</v>
      </c>
      <c r="J316" s="14" t="s">
        <v>202</v>
      </c>
      <c r="K316" s="14" t="s">
        <v>202</v>
      </c>
      <c r="L316" s="14"/>
      <c r="M316" s="14" t="s">
        <v>202</v>
      </c>
      <c r="N316" s="14" t="s">
        <v>158</v>
      </c>
      <c r="O316" s="14" t="s">
        <v>1067</v>
      </c>
      <c r="R316" s="14" t="s">
        <v>73</v>
      </c>
      <c r="AC316" s="14" t="s">
        <v>168</v>
      </c>
      <c r="AE316" s="14">
        <v>400.0</v>
      </c>
      <c r="AF316" s="14">
        <v>1400.0</v>
      </c>
      <c r="AG316" s="14" t="s">
        <v>171</v>
      </c>
      <c r="AI316" s="14" t="s">
        <v>176</v>
      </c>
    </row>
    <row r="317">
      <c r="A317" s="14">
        <v>1055.0</v>
      </c>
      <c r="B317" s="14" t="s">
        <v>414</v>
      </c>
      <c r="C317" s="14">
        <v>17.0</v>
      </c>
      <c r="D317" s="15" t="s">
        <v>133</v>
      </c>
      <c r="G317" s="14" t="s">
        <v>136</v>
      </c>
      <c r="H317" s="14">
        <v>1.0</v>
      </c>
      <c r="I317" s="14" t="s">
        <v>145</v>
      </c>
      <c r="J317" s="14" t="s">
        <v>202</v>
      </c>
      <c r="K317" s="14" t="s">
        <v>202</v>
      </c>
      <c r="L317" s="14"/>
      <c r="M317" s="14" t="s">
        <v>202</v>
      </c>
      <c r="N317" s="14" t="s">
        <v>158</v>
      </c>
      <c r="O317" s="14" t="s">
        <v>1067</v>
      </c>
      <c r="R317" s="14" t="s">
        <v>73</v>
      </c>
      <c r="AC317" s="14" t="s">
        <v>168</v>
      </c>
      <c r="AE317" s="14">
        <v>400.0</v>
      </c>
      <c r="AF317" s="14">
        <v>1400.0</v>
      </c>
      <c r="AG317" s="14" t="s">
        <v>171</v>
      </c>
      <c r="AI317" s="14" t="s">
        <v>176</v>
      </c>
    </row>
    <row r="318">
      <c r="A318" s="14">
        <v>1055.0</v>
      </c>
      <c r="B318" s="14" t="s">
        <v>414</v>
      </c>
      <c r="C318" s="14">
        <v>18.0</v>
      </c>
      <c r="D318" s="15" t="s">
        <v>133</v>
      </c>
      <c r="G318" s="14" t="s">
        <v>136</v>
      </c>
      <c r="H318" s="14">
        <v>1.0</v>
      </c>
      <c r="I318" s="14" t="s">
        <v>145</v>
      </c>
      <c r="J318" s="14" t="s">
        <v>202</v>
      </c>
      <c r="K318" s="14" t="s">
        <v>202</v>
      </c>
      <c r="L318" s="14"/>
      <c r="M318" s="14" t="s">
        <v>202</v>
      </c>
      <c r="N318" s="14" t="s">
        <v>158</v>
      </c>
      <c r="O318" s="14" t="s">
        <v>1067</v>
      </c>
      <c r="R318" s="14" t="s">
        <v>73</v>
      </c>
      <c r="AC318" s="14" t="s">
        <v>168</v>
      </c>
      <c r="AE318" s="14">
        <v>400.0</v>
      </c>
      <c r="AF318" s="14">
        <v>1400.0</v>
      </c>
      <c r="AG318" s="14" t="s">
        <v>171</v>
      </c>
      <c r="AI318" s="14" t="s">
        <v>176</v>
      </c>
    </row>
    <row r="319">
      <c r="A319" s="14">
        <v>1055.0</v>
      </c>
      <c r="B319" s="14" t="s">
        <v>414</v>
      </c>
      <c r="C319" s="14">
        <v>19.0</v>
      </c>
      <c r="D319" s="15" t="s">
        <v>133</v>
      </c>
      <c r="G319" s="14" t="s">
        <v>136</v>
      </c>
      <c r="H319" s="14">
        <v>1.0</v>
      </c>
      <c r="I319" s="14" t="s">
        <v>145</v>
      </c>
      <c r="J319" s="14" t="s">
        <v>202</v>
      </c>
      <c r="K319" s="14" t="s">
        <v>202</v>
      </c>
      <c r="L319" s="14"/>
      <c r="M319" s="14" t="s">
        <v>202</v>
      </c>
      <c r="N319" s="14" t="s">
        <v>158</v>
      </c>
      <c r="O319" s="14" t="s">
        <v>1067</v>
      </c>
      <c r="R319" s="14" t="s">
        <v>73</v>
      </c>
      <c r="AC319" s="14" t="s">
        <v>168</v>
      </c>
      <c r="AE319" s="14">
        <v>400.0</v>
      </c>
      <c r="AF319" s="14">
        <v>1400.0</v>
      </c>
      <c r="AG319" s="14" t="s">
        <v>171</v>
      </c>
      <c r="AI319" s="14" t="s">
        <v>176</v>
      </c>
    </row>
    <row r="320">
      <c r="A320" s="14">
        <v>1055.0</v>
      </c>
      <c r="B320" s="14" t="s">
        <v>414</v>
      </c>
      <c r="C320" s="14">
        <v>20.0</v>
      </c>
      <c r="D320" s="15" t="s">
        <v>133</v>
      </c>
      <c r="G320" s="14" t="s">
        <v>136</v>
      </c>
      <c r="H320" s="14">
        <v>1.0</v>
      </c>
      <c r="I320" s="14" t="s">
        <v>145</v>
      </c>
      <c r="J320" s="14" t="s">
        <v>202</v>
      </c>
      <c r="K320" s="14" t="s">
        <v>202</v>
      </c>
      <c r="L320" s="14"/>
      <c r="M320" s="14" t="s">
        <v>202</v>
      </c>
      <c r="N320" s="14" t="s">
        <v>158</v>
      </c>
      <c r="O320" s="14" t="s">
        <v>1067</v>
      </c>
      <c r="R320" s="14" t="s">
        <v>73</v>
      </c>
      <c r="AC320" s="14" t="s">
        <v>168</v>
      </c>
      <c r="AE320" s="14">
        <v>400.0</v>
      </c>
      <c r="AF320" s="14">
        <v>1400.0</v>
      </c>
      <c r="AG320" s="14" t="s">
        <v>171</v>
      </c>
      <c r="AI320" s="14" t="s">
        <v>176</v>
      </c>
    </row>
    <row r="321">
      <c r="A321" s="14">
        <v>1055.0</v>
      </c>
      <c r="B321" s="14" t="s">
        <v>414</v>
      </c>
      <c r="C321" s="14">
        <v>21.0</v>
      </c>
      <c r="D321" s="15" t="s">
        <v>133</v>
      </c>
      <c r="G321" s="14" t="s">
        <v>136</v>
      </c>
      <c r="H321" s="14">
        <v>1.0</v>
      </c>
      <c r="I321" s="14" t="s">
        <v>145</v>
      </c>
      <c r="J321" s="14" t="s">
        <v>202</v>
      </c>
      <c r="K321" s="14" t="s">
        <v>202</v>
      </c>
      <c r="L321" s="14"/>
      <c r="M321" s="14" t="s">
        <v>202</v>
      </c>
      <c r="N321" s="14" t="s">
        <v>158</v>
      </c>
      <c r="O321" s="14" t="s">
        <v>1067</v>
      </c>
      <c r="R321" s="14" t="s">
        <v>73</v>
      </c>
      <c r="AC321" s="14" t="s">
        <v>168</v>
      </c>
      <c r="AE321" s="14">
        <v>400.0</v>
      </c>
      <c r="AF321" s="14">
        <v>1400.0</v>
      </c>
      <c r="AG321" s="14" t="s">
        <v>171</v>
      </c>
      <c r="AI321" s="14" t="s">
        <v>176</v>
      </c>
    </row>
    <row r="322">
      <c r="A322" s="14">
        <v>1055.0</v>
      </c>
      <c r="B322" s="14" t="s">
        <v>414</v>
      </c>
      <c r="C322" s="14">
        <v>22.0</v>
      </c>
      <c r="D322" s="15" t="s">
        <v>133</v>
      </c>
      <c r="G322" s="14" t="s">
        <v>136</v>
      </c>
      <c r="H322" s="14">
        <v>1.0</v>
      </c>
      <c r="I322" s="14" t="s">
        <v>145</v>
      </c>
      <c r="J322" s="14" t="s">
        <v>202</v>
      </c>
      <c r="K322" s="14" t="s">
        <v>202</v>
      </c>
      <c r="L322" s="14"/>
      <c r="M322" s="14" t="s">
        <v>202</v>
      </c>
      <c r="N322" s="14" t="s">
        <v>158</v>
      </c>
      <c r="O322" s="14" t="s">
        <v>1067</v>
      </c>
      <c r="R322" s="14" t="s">
        <v>73</v>
      </c>
      <c r="AC322" s="14" t="s">
        <v>168</v>
      </c>
      <c r="AE322" s="14">
        <v>400.0</v>
      </c>
      <c r="AF322" s="14">
        <v>1400.0</v>
      </c>
      <c r="AG322" s="14" t="s">
        <v>171</v>
      </c>
      <c r="AI322" s="14" t="s">
        <v>176</v>
      </c>
    </row>
    <row r="323">
      <c r="A323" s="14">
        <v>1055.0</v>
      </c>
      <c r="B323" s="14" t="s">
        <v>414</v>
      </c>
      <c r="C323" s="14">
        <v>23.0</v>
      </c>
      <c r="D323" s="15" t="s">
        <v>133</v>
      </c>
      <c r="E323" s="14"/>
      <c r="G323" s="14" t="s">
        <v>136</v>
      </c>
      <c r="H323" s="14">
        <v>1.0</v>
      </c>
      <c r="I323" s="14" t="s">
        <v>145</v>
      </c>
      <c r="J323" s="14" t="s">
        <v>202</v>
      </c>
      <c r="K323" s="14" t="s">
        <v>202</v>
      </c>
      <c r="L323" s="14"/>
      <c r="M323" s="14" t="s">
        <v>202</v>
      </c>
      <c r="N323" s="14" t="s">
        <v>158</v>
      </c>
      <c r="O323" s="14" t="s">
        <v>1067</v>
      </c>
      <c r="R323" s="14" t="s">
        <v>73</v>
      </c>
      <c r="AC323" s="14" t="s">
        <v>168</v>
      </c>
      <c r="AE323" s="14">
        <v>400.0</v>
      </c>
      <c r="AF323" s="14">
        <v>1400.0</v>
      </c>
      <c r="AG323" s="14" t="s">
        <v>171</v>
      </c>
      <c r="AI323" s="14" t="s">
        <v>176</v>
      </c>
    </row>
    <row r="324">
      <c r="A324" s="14">
        <v>1055.0</v>
      </c>
      <c r="B324" s="14" t="s">
        <v>414</v>
      </c>
      <c r="C324" s="14">
        <v>24.0</v>
      </c>
      <c r="D324" s="15" t="s">
        <v>133</v>
      </c>
      <c r="E324" s="14" t="s">
        <v>2196</v>
      </c>
      <c r="G324" s="14" t="s">
        <v>136</v>
      </c>
      <c r="H324" s="14">
        <v>1.0</v>
      </c>
      <c r="I324" s="14" t="s">
        <v>145</v>
      </c>
      <c r="J324" s="14" t="s">
        <v>284</v>
      </c>
      <c r="K324" s="14" t="s">
        <v>201</v>
      </c>
      <c r="L324" s="14"/>
      <c r="M324" s="14" t="s">
        <v>265</v>
      </c>
      <c r="N324" s="14" t="s">
        <v>202</v>
      </c>
      <c r="O324" s="14" t="s">
        <v>202</v>
      </c>
      <c r="Q324" s="14" t="s">
        <v>2198</v>
      </c>
      <c r="R324" s="14" t="s">
        <v>105</v>
      </c>
      <c r="T324" s="14" t="s">
        <v>2199</v>
      </c>
      <c r="U324" s="14" t="s">
        <v>1670</v>
      </c>
      <c r="V324" s="14" t="s">
        <v>2200</v>
      </c>
      <c r="AA324" s="14" t="s">
        <v>2201</v>
      </c>
      <c r="AC324" s="14" t="s">
        <v>168</v>
      </c>
      <c r="AE324" s="14">
        <v>-3000.0</v>
      </c>
      <c r="AF324" s="14">
        <v>-2000.0</v>
      </c>
      <c r="AG324" s="14" t="s">
        <v>1715</v>
      </c>
      <c r="AI324" s="14" t="s">
        <v>176</v>
      </c>
    </row>
    <row r="325">
      <c r="A325" s="14">
        <v>1055.0</v>
      </c>
      <c r="B325" s="14" t="s">
        <v>414</v>
      </c>
      <c r="C325" s="14">
        <v>24.0</v>
      </c>
      <c r="D325" s="15" t="s">
        <v>133</v>
      </c>
      <c r="E325" s="14" t="s">
        <v>2196</v>
      </c>
      <c r="G325" s="14" t="s">
        <v>136</v>
      </c>
      <c r="H325" s="14">
        <v>2.0</v>
      </c>
      <c r="I325" s="14" t="s">
        <v>145</v>
      </c>
      <c r="J325" s="14" t="s">
        <v>284</v>
      </c>
      <c r="K325" s="14" t="s">
        <v>201</v>
      </c>
      <c r="L325" s="14"/>
      <c r="M325" s="14" t="s">
        <v>265</v>
      </c>
      <c r="N325" s="14" t="s">
        <v>202</v>
      </c>
      <c r="O325" s="14" t="s">
        <v>202</v>
      </c>
      <c r="Q325" s="14" t="s">
        <v>2198</v>
      </c>
      <c r="R325" s="14" t="s">
        <v>105</v>
      </c>
      <c r="AA325" s="14" t="s">
        <v>2203</v>
      </c>
      <c r="AC325" s="14" t="s">
        <v>168</v>
      </c>
      <c r="AE325" s="14">
        <v>-3000.0</v>
      </c>
      <c r="AF325" s="14">
        <v>-2000.0</v>
      </c>
      <c r="AG325" s="14" t="s">
        <v>171</v>
      </c>
      <c r="AI325" s="14" t="s">
        <v>176</v>
      </c>
    </row>
    <row r="326">
      <c r="A326" s="14">
        <v>1055.0</v>
      </c>
      <c r="B326" s="14" t="s">
        <v>414</v>
      </c>
      <c r="C326" s="14">
        <v>24.0</v>
      </c>
      <c r="D326" s="15" t="s">
        <v>133</v>
      </c>
      <c r="E326" s="14" t="s">
        <v>2196</v>
      </c>
      <c r="G326" s="14" t="s">
        <v>136</v>
      </c>
      <c r="H326" s="14">
        <v>3.0</v>
      </c>
      <c r="I326" s="14" t="s">
        <v>145</v>
      </c>
      <c r="J326" s="14" t="s">
        <v>312</v>
      </c>
      <c r="K326" s="14" t="s">
        <v>201</v>
      </c>
      <c r="L326" s="14"/>
      <c r="M326" s="14" t="s">
        <v>265</v>
      </c>
      <c r="N326" s="14" t="s">
        <v>202</v>
      </c>
      <c r="O326" s="14" t="s">
        <v>202</v>
      </c>
      <c r="Q326" s="14" t="s">
        <v>2198</v>
      </c>
      <c r="R326" s="14" t="s">
        <v>105</v>
      </c>
      <c r="AA326" s="14" t="s">
        <v>2203</v>
      </c>
      <c r="AC326" s="14" t="s">
        <v>168</v>
      </c>
      <c r="AE326" s="14">
        <v>-3000.0</v>
      </c>
      <c r="AF326" s="14">
        <v>-2000.0</v>
      </c>
      <c r="AG326" s="14" t="s">
        <v>171</v>
      </c>
      <c r="AI326" s="14" t="s">
        <v>176</v>
      </c>
    </row>
    <row r="327">
      <c r="A327" s="14">
        <v>1055.0</v>
      </c>
      <c r="B327" s="14" t="s">
        <v>414</v>
      </c>
      <c r="C327" s="14">
        <v>24.0</v>
      </c>
      <c r="D327" s="15" t="s">
        <v>133</v>
      </c>
      <c r="E327" s="14" t="s">
        <v>2196</v>
      </c>
      <c r="G327" s="14" t="s">
        <v>136</v>
      </c>
      <c r="H327" s="14">
        <v>4.0</v>
      </c>
      <c r="I327" s="14" t="s">
        <v>145</v>
      </c>
      <c r="J327" s="14" t="s">
        <v>202</v>
      </c>
      <c r="K327" s="14" t="s">
        <v>151</v>
      </c>
      <c r="L327" s="14"/>
      <c r="M327" s="14" t="s">
        <v>265</v>
      </c>
      <c r="N327" s="14" t="s">
        <v>202</v>
      </c>
      <c r="O327" s="14" t="s">
        <v>202</v>
      </c>
      <c r="Q327" s="14" t="s">
        <v>2198</v>
      </c>
      <c r="R327" s="14" t="s">
        <v>105</v>
      </c>
      <c r="AA327" s="14" t="s">
        <v>2203</v>
      </c>
      <c r="AC327" s="14" t="s">
        <v>168</v>
      </c>
      <c r="AE327" s="14">
        <v>-3000.0</v>
      </c>
      <c r="AF327" s="14">
        <v>-2000.0</v>
      </c>
      <c r="AG327" s="14" t="s">
        <v>171</v>
      </c>
      <c r="AI327" s="14" t="s">
        <v>176</v>
      </c>
    </row>
    <row r="328">
      <c r="A328" s="14">
        <v>1055.0</v>
      </c>
      <c r="B328" s="14" t="s">
        <v>414</v>
      </c>
      <c r="C328" s="14">
        <v>24.0</v>
      </c>
      <c r="D328" s="15" t="s">
        <v>133</v>
      </c>
      <c r="E328" s="14" t="s">
        <v>2196</v>
      </c>
      <c r="G328" s="14" t="s">
        <v>136</v>
      </c>
      <c r="H328" s="14">
        <v>5.0</v>
      </c>
      <c r="I328" s="14" t="s">
        <v>145</v>
      </c>
      <c r="J328" s="14" t="s">
        <v>202</v>
      </c>
      <c r="K328" s="14" t="s">
        <v>151</v>
      </c>
      <c r="L328" s="14"/>
      <c r="M328" s="14" t="s">
        <v>265</v>
      </c>
      <c r="N328" s="14" t="s">
        <v>202</v>
      </c>
      <c r="O328" s="14" t="s">
        <v>202</v>
      </c>
      <c r="Q328" s="14" t="s">
        <v>2198</v>
      </c>
      <c r="R328" s="14" t="s">
        <v>105</v>
      </c>
      <c r="AA328" s="14" t="s">
        <v>2203</v>
      </c>
      <c r="AC328" s="14" t="s">
        <v>168</v>
      </c>
      <c r="AE328" s="14">
        <v>-3000.0</v>
      </c>
      <c r="AF328" s="14">
        <v>-2000.0</v>
      </c>
      <c r="AG328" s="14" t="s">
        <v>171</v>
      </c>
      <c r="AI328" s="14" t="s">
        <v>176</v>
      </c>
    </row>
    <row r="329">
      <c r="A329" s="14">
        <v>1055.0</v>
      </c>
      <c r="B329" s="14" t="s">
        <v>414</v>
      </c>
      <c r="C329" s="14">
        <v>24.0</v>
      </c>
      <c r="D329" s="15" t="s">
        <v>133</v>
      </c>
      <c r="E329" s="14" t="s">
        <v>2196</v>
      </c>
      <c r="G329" s="14" t="s">
        <v>136</v>
      </c>
      <c r="H329" s="14">
        <v>6.0</v>
      </c>
      <c r="I329" s="14" t="s">
        <v>145</v>
      </c>
      <c r="J329" s="14" t="s">
        <v>202</v>
      </c>
      <c r="K329" s="14" t="s">
        <v>151</v>
      </c>
      <c r="L329" s="14"/>
      <c r="M329" s="14" t="s">
        <v>265</v>
      </c>
      <c r="N329" s="14" t="s">
        <v>202</v>
      </c>
      <c r="O329" s="14" t="s">
        <v>202</v>
      </c>
      <c r="Q329" s="14" t="s">
        <v>2198</v>
      </c>
      <c r="R329" s="14" t="s">
        <v>105</v>
      </c>
      <c r="AA329" s="14" t="s">
        <v>2203</v>
      </c>
      <c r="AC329" s="14" t="s">
        <v>168</v>
      </c>
      <c r="AE329" s="14">
        <v>-3000.0</v>
      </c>
      <c r="AF329" s="14">
        <v>-2000.0</v>
      </c>
      <c r="AG329" s="14" t="s">
        <v>171</v>
      </c>
      <c r="AI329" s="14" t="s">
        <v>176</v>
      </c>
    </row>
    <row r="330">
      <c r="A330" s="14">
        <v>1055.0</v>
      </c>
      <c r="B330" s="14" t="s">
        <v>414</v>
      </c>
      <c r="C330" s="14">
        <v>24.0</v>
      </c>
      <c r="D330" s="15" t="s">
        <v>133</v>
      </c>
      <c r="E330" s="14" t="s">
        <v>2196</v>
      </c>
      <c r="G330" s="14" t="s">
        <v>136</v>
      </c>
      <c r="H330" s="14">
        <v>7.0</v>
      </c>
      <c r="I330" s="14" t="s">
        <v>145</v>
      </c>
      <c r="J330" s="14" t="s">
        <v>202</v>
      </c>
      <c r="K330" s="14" t="s">
        <v>151</v>
      </c>
      <c r="L330" s="14"/>
      <c r="M330" s="14" t="s">
        <v>265</v>
      </c>
      <c r="N330" s="14" t="s">
        <v>202</v>
      </c>
      <c r="O330" s="14" t="s">
        <v>202</v>
      </c>
      <c r="Q330" s="14" t="s">
        <v>2198</v>
      </c>
      <c r="R330" s="14" t="s">
        <v>105</v>
      </c>
      <c r="AA330" s="14" t="s">
        <v>2203</v>
      </c>
      <c r="AC330" s="14" t="s">
        <v>168</v>
      </c>
      <c r="AE330" s="14">
        <v>-3000.0</v>
      </c>
      <c r="AF330" s="14">
        <v>-2000.0</v>
      </c>
      <c r="AG330" s="14" t="s">
        <v>171</v>
      </c>
      <c r="AI330" s="14" t="s">
        <v>176</v>
      </c>
    </row>
    <row r="331">
      <c r="A331" s="14">
        <v>1055.0</v>
      </c>
      <c r="B331" s="14" t="s">
        <v>414</v>
      </c>
      <c r="C331" s="14">
        <v>25.0</v>
      </c>
      <c r="D331" s="14" t="s">
        <v>133</v>
      </c>
      <c r="E331" s="14" t="s">
        <v>2211</v>
      </c>
      <c r="G331" s="14" t="s">
        <v>136</v>
      </c>
      <c r="H331" s="14">
        <v>1.0</v>
      </c>
      <c r="I331" s="14" t="s">
        <v>145</v>
      </c>
      <c r="J331" s="14" t="s">
        <v>312</v>
      </c>
      <c r="K331" s="14" t="s">
        <v>201</v>
      </c>
      <c r="L331" s="14"/>
      <c r="M331" s="14" t="s">
        <v>157</v>
      </c>
      <c r="N331" s="14" t="s">
        <v>158</v>
      </c>
      <c r="O331" s="14" t="s">
        <v>202</v>
      </c>
      <c r="R331" s="14" t="s">
        <v>73</v>
      </c>
      <c r="AA331" s="14" t="s">
        <v>2203</v>
      </c>
      <c r="AC331" s="14" t="s">
        <v>168</v>
      </c>
      <c r="AE331" s="14">
        <v>-3000.0</v>
      </c>
      <c r="AF331" s="14">
        <v>-2000.0</v>
      </c>
      <c r="AG331" s="14" t="s">
        <v>171</v>
      </c>
      <c r="AI331" s="14" t="s">
        <v>176</v>
      </c>
    </row>
    <row r="332">
      <c r="A332" s="14">
        <v>1055.0</v>
      </c>
      <c r="B332" s="14" t="s">
        <v>414</v>
      </c>
      <c r="C332" s="14">
        <v>26.0</v>
      </c>
      <c r="D332" s="14" t="s">
        <v>133</v>
      </c>
      <c r="G332" s="14" t="s">
        <v>136</v>
      </c>
      <c r="H332" s="14">
        <v>1.0</v>
      </c>
      <c r="I332" s="14" t="s">
        <v>145</v>
      </c>
      <c r="J332" s="14" t="s">
        <v>202</v>
      </c>
      <c r="K332" s="14" t="s">
        <v>202</v>
      </c>
      <c r="L332" s="14"/>
      <c r="M332" s="14" t="s">
        <v>202</v>
      </c>
      <c r="N332" s="14" t="s">
        <v>202</v>
      </c>
      <c r="O332" s="14" t="s">
        <v>202</v>
      </c>
      <c r="Q332" s="14" t="s">
        <v>2214</v>
      </c>
      <c r="R332" s="14" t="s">
        <v>73</v>
      </c>
      <c r="AA332" s="14" t="s">
        <v>2203</v>
      </c>
      <c r="AC332" s="14" t="s">
        <v>168</v>
      </c>
      <c r="AE332" s="14">
        <v>-3000.0</v>
      </c>
      <c r="AF332" s="14">
        <v>-2000.0</v>
      </c>
      <c r="AG332" s="14" t="s">
        <v>171</v>
      </c>
      <c r="AI332" s="14" t="s">
        <v>176</v>
      </c>
    </row>
    <row r="333">
      <c r="A333" s="14">
        <v>1055.0</v>
      </c>
      <c r="B333" s="14" t="s">
        <v>414</v>
      </c>
      <c r="C333" s="14">
        <v>27.0</v>
      </c>
      <c r="D333" s="14" t="s">
        <v>133</v>
      </c>
      <c r="G333" s="14" t="s">
        <v>136</v>
      </c>
      <c r="H333" s="14">
        <v>1.0</v>
      </c>
      <c r="I333" s="14" t="s">
        <v>145</v>
      </c>
      <c r="J333" s="14" t="s">
        <v>202</v>
      </c>
      <c r="K333" s="14" t="s">
        <v>202</v>
      </c>
      <c r="L333" s="14"/>
      <c r="M333" s="14" t="s">
        <v>202</v>
      </c>
      <c r="N333" s="14" t="s">
        <v>202</v>
      </c>
      <c r="O333" s="14" t="s">
        <v>202</v>
      </c>
      <c r="Q333" s="14" t="s">
        <v>2214</v>
      </c>
      <c r="R333" s="14" t="s">
        <v>73</v>
      </c>
      <c r="AA333" s="14" t="s">
        <v>2203</v>
      </c>
      <c r="AC333" s="14" t="s">
        <v>168</v>
      </c>
      <c r="AE333" s="14">
        <v>-3000.0</v>
      </c>
      <c r="AF333" s="14">
        <v>-2000.0</v>
      </c>
      <c r="AG333" s="14" t="s">
        <v>171</v>
      </c>
      <c r="AI333" s="14" t="s">
        <v>176</v>
      </c>
    </row>
    <row r="334">
      <c r="A334" s="14">
        <v>1055.0</v>
      </c>
      <c r="B334" s="14" t="s">
        <v>414</v>
      </c>
      <c r="C334" s="14">
        <v>28.0</v>
      </c>
      <c r="D334" s="14" t="s">
        <v>133</v>
      </c>
      <c r="G334" s="14" t="s">
        <v>136</v>
      </c>
      <c r="H334" s="14">
        <v>1.0</v>
      </c>
      <c r="I334" s="14" t="s">
        <v>145</v>
      </c>
      <c r="J334" s="14" t="s">
        <v>312</v>
      </c>
      <c r="K334" s="14" t="s">
        <v>201</v>
      </c>
      <c r="L334" s="14"/>
      <c r="M334" s="14" t="s">
        <v>1924</v>
      </c>
      <c r="N334" s="14" t="s">
        <v>158</v>
      </c>
      <c r="O334" s="14" t="s">
        <v>1067</v>
      </c>
      <c r="R334" s="14" t="s">
        <v>73</v>
      </c>
      <c r="AA334" s="14" t="s">
        <v>2203</v>
      </c>
      <c r="AC334" s="14" t="s">
        <v>168</v>
      </c>
      <c r="AE334" s="14">
        <v>-3000.0</v>
      </c>
      <c r="AF334" s="14">
        <v>-2000.0</v>
      </c>
      <c r="AG334" s="14" t="s">
        <v>171</v>
      </c>
      <c r="AI334" s="14" t="s">
        <v>176</v>
      </c>
    </row>
    <row r="335">
      <c r="A335" s="14">
        <v>1055.0</v>
      </c>
      <c r="B335" s="14" t="s">
        <v>414</v>
      </c>
      <c r="C335" s="14">
        <v>28.0</v>
      </c>
      <c r="D335" s="14" t="s">
        <v>133</v>
      </c>
      <c r="G335" s="14" t="s">
        <v>136</v>
      </c>
      <c r="H335" s="14">
        <v>2.0</v>
      </c>
      <c r="I335" s="14" t="s">
        <v>332</v>
      </c>
      <c r="J335" s="14" t="s">
        <v>312</v>
      </c>
      <c r="K335" s="14" t="s">
        <v>201</v>
      </c>
      <c r="Q335" s="14" t="s">
        <v>2219</v>
      </c>
      <c r="Y335" s="14" t="s">
        <v>2220</v>
      </c>
      <c r="Z335" s="14" t="s">
        <v>2221</v>
      </c>
      <c r="AA335" s="14" t="s">
        <v>2203</v>
      </c>
      <c r="AC335" s="14" t="s">
        <v>240</v>
      </c>
      <c r="AE335" s="14">
        <v>-3000.0</v>
      </c>
      <c r="AF335" s="14">
        <v>-2000.0</v>
      </c>
      <c r="AG335" s="14" t="s">
        <v>2222</v>
      </c>
      <c r="AI335" s="14" t="s">
        <v>176</v>
      </c>
    </row>
    <row r="336">
      <c r="A336" s="14">
        <v>1055.0</v>
      </c>
      <c r="B336" s="14" t="s">
        <v>414</v>
      </c>
      <c r="C336" s="14">
        <v>29.0</v>
      </c>
      <c r="D336" s="14" t="s">
        <v>133</v>
      </c>
      <c r="G336" s="14" t="s">
        <v>136</v>
      </c>
      <c r="H336" s="14">
        <v>1.0</v>
      </c>
      <c r="I336" s="14" t="s">
        <v>145</v>
      </c>
      <c r="J336" s="14" t="s">
        <v>202</v>
      </c>
      <c r="K336" s="14" t="s">
        <v>202</v>
      </c>
      <c r="L336" s="14"/>
      <c r="M336" s="14" t="s">
        <v>202</v>
      </c>
      <c r="N336" s="14" t="s">
        <v>202</v>
      </c>
      <c r="O336" s="14" t="s">
        <v>202</v>
      </c>
      <c r="R336" s="14" t="s">
        <v>73</v>
      </c>
      <c r="AA336" s="14" t="s">
        <v>2203</v>
      </c>
      <c r="AC336" s="14" t="s">
        <v>168</v>
      </c>
      <c r="AE336" s="14">
        <v>-3000.0</v>
      </c>
      <c r="AF336" s="14">
        <v>-2000.0</v>
      </c>
      <c r="AG336" s="14" t="s">
        <v>171</v>
      </c>
      <c r="AI336" s="14" t="s">
        <v>176</v>
      </c>
    </row>
    <row r="337">
      <c r="A337" s="14">
        <v>1055.0</v>
      </c>
      <c r="B337" s="14" t="s">
        <v>414</v>
      </c>
      <c r="C337" s="14">
        <v>30.0</v>
      </c>
      <c r="D337" s="14" t="s">
        <v>2019</v>
      </c>
      <c r="E337" s="14" t="s">
        <v>2225</v>
      </c>
      <c r="F337" s="14" t="s">
        <v>2022</v>
      </c>
      <c r="G337" s="14" t="s">
        <v>283</v>
      </c>
      <c r="H337" s="14">
        <v>1.0</v>
      </c>
      <c r="I337" s="14" t="s">
        <v>145</v>
      </c>
      <c r="J337" s="14" t="s">
        <v>312</v>
      </c>
      <c r="K337" s="14" t="s">
        <v>201</v>
      </c>
      <c r="L337" s="14"/>
      <c r="M337" s="14" t="s">
        <v>157</v>
      </c>
      <c r="N337" s="14" t="s">
        <v>158</v>
      </c>
      <c r="O337" s="14" t="s">
        <v>1067</v>
      </c>
      <c r="P337" s="14" t="s">
        <v>2227</v>
      </c>
      <c r="Q337" s="14" t="s">
        <v>1480</v>
      </c>
      <c r="R337" s="14" t="s">
        <v>105</v>
      </c>
      <c r="T337" s="14" t="s">
        <v>2228</v>
      </c>
      <c r="Y337" s="14" t="s">
        <v>2229</v>
      </c>
      <c r="Z337" s="14" t="s">
        <v>2230</v>
      </c>
      <c r="AA337" s="14" t="s">
        <v>2203</v>
      </c>
      <c r="AC337" s="14" t="s">
        <v>343</v>
      </c>
      <c r="AE337" s="14">
        <v>-3000.0</v>
      </c>
      <c r="AF337" s="14">
        <v>-2000.0</v>
      </c>
      <c r="AG337" s="14" t="s">
        <v>1715</v>
      </c>
      <c r="AI337" s="14" t="s">
        <v>176</v>
      </c>
    </row>
    <row r="338">
      <c r="A338" s="14">
        <v>1055.0</v>
      </c>
      <c r="B338" s="14" t="s">
        <v>414</v>
      </c>
      <c r="C338" s="14">
        <v>30.0</v>
      </c>
      <c r="D338" s="14" t="s">
        <v>2019</v>
      </c>
      <c r="E338" s="14" t="s">
        <v>2225</v>
      </c>
      <c r="F338" s="14" t="s">
        <v>2022</v>
      </c>
      <c r="G338" s="14" t="s">
        <v>283</v>
      </c>
      <c r="H338" s="14">
        <v>2.0</v>
      </c>
      <c r="I338" s="14" t="s">
        <v>145</v>
      </c>
      <c r="J338" s="14" t="s">
        <v>312</v>
      </c>
      <c r="K338" s="14" t="s">
        <v>201</v>
      </c>
      <c r="L338" s="14"/>
      <c r="M338" s="14" t="s">
        <v>157</v>
      </c>
      <c r="N338" s="14" t="s">
        <v>158</v>
      </c>
      <c r="O338" s="14" t="s">
        <v>1067</v>
      </c>
      <c r="Q338" s="14" t="s">
        <v>1480</v>
      </c>
      <c r="R338" s="14" t="s">
        <v>105</v>
      </c>
      <c r="U338" s="14" t="s">
        <v>2232</v>
      </c>
      <c r="Z338" s="14" t="s">
        <v>2221</v>
      </c>
      <c r="AA338" s="14" t="s">
        <v>2203</v>
      </c>
      <c r="AC338" s="14" t="s">
        <v>343</v>
      </c>
      <c r="AE338" s="14">
        <v>-3000.0</v>
      </c>
      <c r="AF338" s="14">
        <v>-2000.0</v>
      </c>
      <c r="AG338" s="14" t="s">
        <v>1715</v>
      </c>
      <c r="AI338" s="14" t="s">
        <v>176</v>
      </c>
    </row>
    <row r="339">
      <c r="A339" s="14">
        <v>1055.0</v>
      </c>
      <c r="B339" s="14" t="s">
        <v>414</v>
      </c>
      <c r="C339" s="14">
        <v>30.0</v>
      </c>
      <c r="D339" s="14" t="s">
        <v>2019</v>
      </c>
      <c r="E339" s="14" t="s">
        <v>2225</v>
      </c>
      <c r="F339" s="14" t="s">
        <v>2022</v>
      </c>
      <c r="G339" s="14" t="s">
        <v>283</v>
      </c>
      <c r="H339" s="14">
        <v>3.0</v>
      </c>
      <c r="I339" s="14" t="s">
        <v>145</v>
      </c>
      <c r="J339" s="14" t="s">
        <v>312</v>
      </c>
      <c r="K339" s="14" t="s">
        <v>201</v>
      </c>
      <c r="L339" s="14"/>
      <c r="M339" s="14" t="s">
        <v>157</v>
      </c>
      <c r="N339" s="14" t="s">
        <v>158</v>
      </c>
      <c r="O339" s="14" t="s">
        <v>1067</v>
      </c>
      <c r="Q339" s="14" t="s">
        <v>1480</v>
      </c>
      <c r="R339" s="14" t="s">
        <v>105</v>
      </c>
      <c r="U339" s="14" t="s">
        <v>2232</v>
      </c>
      <c r="Y339" s="14" t="s">
        <v>2235</v>
      </c>
      <c r="Z339" s="14" t="s">
        <v>2236</v>
      </c>
      <c r="AA339" s="14" t="s">
        <v>2203</v>
      </c>
      <c r="AC339" s="14" t="s">
        <v>343</v>
      </c>
      <c r="AE339" s="14">
        <v>-3000.0</v>
      </c>
      <c r="AF339" s="14">
        <v>-2000.0</v>
      </c>
      <c r="AG339" s="14" t="s">
        <v>1715</v>
      </c>
      <c r="AI339" s="14" t="s">
        <v>176</v>
      </c>
    </row>
    <row r="340">
      <c r="A340" s="14">
        <v>1055.0</v>
      </c>
      <c r="B340" s="14" t="s">
        <v>414</v>
      </c>
      <c r="C340" s="14">
        <v>30.0</v>
      </c>
      <c r="D340" s="14" t="s">
        <v>2019</v>
      </c>
      <c r="E340" s="14" t="s">
        <v>2225</v>
      </c>
      <c r="F340" s="14" t="s">
        <v>2022</v>
      </c>
      <c r="G340" s="14" t="s">
        <v>283</v>
      </c>
      <c r="H340" s="14">
        <v>4.0</v>
      </c>
      <c r="I340" s="14" t="s">
        <v>145</v>
      </c>
      <c r="J340" s="14" t="s">
        <v>312</v>
      </c>
      <c r="K340" s="14" t="s">
        <v>201</v>
      </c>
      <c r="L340" s="14"/>
      <c r="M340" s="14" t="s">
        <v>157</v>
      </c>
      <c r="N340" s="14" t="s">
        <v>158</v>
      </c>
      <c r="O340" s="14" t="s">
        <v>234</v>
      </c>
      <c r="Q340" s="14" t="s">
        <v>1480</v>
      </c>
      <c r="R340" s="14" t="s">
        <v>105</v>
      </c>
      <c r="U340" s="14" t="s">
        <v>2239</v>
      </c>
      <c r="AC340" s="14" t="s">
        <v>240</v>
      </c>
      <c r="AE340" s="14">
        <v>-3000.0</v>
      </c>
      <c r="AF340" s="14">
        <v>-2000.0</v>
      </c>
      <c r="AG340" s="14" t="s">
        <v>1715</v>
      </c>
      <c r="AI340" s="14" t="s">
        <v>176</v>
      </c>
    </row>
    <row r="341">
      <c r="A341" s="14">
        <v>1057.0</v>
      </c>
      <c r="B341" s="14" t="s">
        <v>423</v>
      </c>
      <c r="C341" s="14">
        <v>1.0</v>
      </c>
      <c r="D341" s="14" t="s">
        <v>280</v>
      </c>
      <c r="E341" s="14" t="s">
        <v>2240</v>
      </c>
      <c r="F341" s="14" t="s">
        <v>391</v>
      </c>
      <c r="G341" s="14" t="s">
        <v>283</v>
      </c>
      <c r="H341" s="14">
        <v>1.0</v>
      </c>
      <c r="I341" s="14" t="s">
        <v>332</v>
      </c>
      <c r="J341" s="14" t="s">
        <v>202</v>
      </c>
      <c r="K341" s="14" t="s">
        <v>202</v>
      </c>
      <c r="R341" s="14" t="s">
        <v>105</v>
      </c>
      <c r="W341" s="14" t="s">
        <v>2243</v>
      </c>
      <c r="X341" s="14" t="s">
        <v>2244</v>
      </c>
      <c r="AC341" s="14" t="s">
        <v>240</v>
      </c>
      <c r="AD341" s="14" t="s">
        <v>2245</v>
      </c>
      <c r="AE341" s="14">
        <v>200.0</v>
      </c>
      <c r="AF341" s="14">
        <v>400.0</v>
      </c>
      <c r="AG341" s="14" t="s">
        <v>359</v>
      </c>
      <c r="AI341" s="14" t="s">
        <v>176</v>
      </c>
    </row>
    <row r="342">
      <c r="A342" s="14">
        <v>1057.0</v>
      </c>
      <c r="B342" s="14" t="s">
        <v>423</v>
      </c>
      <c r="C342" s="14">
        <v>2.0</v>
      </c>
      <c r="D342" s="14" t="s">
        <v>2246</v>
      </c>
      <c r="E342" s="14" t="s">
        <v>2247</v>
      </c>
      <c r="G342" s="14" t="s">
        <v>283</v>
      </c>
      <c r="H342" s="14">
        <v>1.0</v>
      </c>
      <c r="I342" s="14" t="s">
        <v>1128</v>
      </c>
      <c r="J342" s="14" t="s">
        <v>202</v>
      </c>
      <c r="K342" s="14" t="s">
        <v>202</v>
      </c>
      <c r="R342" s="14" t="s">
        <v>105</v>
      </c>
      <c r="U342" s="14" t="s">
        <v>2249</v>
      </c>
      <c r="W342" s="14" t="s">
        <v>2250</v>
      </c>
      <c r="X342" s="14" t="s">
        <v>2053</v>
      </c>
      <c r="AC342" s="14" t="s">
        <v>240</v>
      </c>
      <c r="AE342" s="14">
        <v>200.0</v>
      </c>
      <c r="AF342" s="14">
        <v>400.0</v>
      </c>
      <c r="AG342" s="14" t="s">
        <v>359</v>
      </c>
      <c r="AI342" s="14" t="s">
        <v>176</v>
      </c>
    </row>
    <row r="343">
      <c r="A343" s="14">
        <v>1058.0</v>
      </c>
      <c r="B343" s="14" t="s">
        <v>431</v>
      </c>
      <c r="C343" s="14">
        <v>1.0</v>
      </c>
      <c r="D343" s="14" t="s">
        <v>1567</v>
      </c>
      <c r="E343" s="14" t="s">
        <v>2254</v>
      </c>
      <c r="F343" s="14" t="s">
        <v>391</v>
      </c>
      <c r="G343" s="14" t="s">
        <v>283</v>
      </c>
      <c r="H343" s="14">
        <v>1.0</v>
      </c>
      <c r="I343" s="14" t="s">
        <v>145</v>
      </c>
      <c r="J343" s="14" t="s">
        <v>202</v>
      </c>
      <c r="K343" s="14" t="s">
        <v>201</v>
      </c>
      <c r="L343" s="14"/>
      <c r="M343" s="14" t="s">
        <v>202</v>
      </c>
      <c r="N343" s="14" t="s">
        <v>158</v>
      </c>
      <c r="O343" s="14" t="s">
        <v>2097</v>
      </c>
      <c r="Q343" s="14" t="s">
        <v>2256</v>
      </c>
      <c r="R343" s="14" t="s">
        <v>105</v>
      </c>
      <c r="U343" s="14" t="s">
        <v>2257</v>
      </c>
      <c r="V343" s="14" t="s">
        <v>2258</v>
      </c>
      <c r="W343" s="14" t="s">
        <v>2259</v>
      </c>
      <c r="X343" s="14" t="s">
        <v>2053</v>
      </c>
      <c r="AA343" s="14" t="s">
        <v>2260</v>
      </c>
      <c r="AB343" s="14" t="s">
        <v>2262</v>
      </c>
      <c r="AC343" s="14" t="s">
        <v>240</v>
      </c>
      <c r="AE343" s="14">
        <v>-300.0</v>
      </c>
      <c r="AF343" s="14">
        <v>-200.0</v>
      </c>
      <c r="AG343" s="14" t="s">
        <v>2010</v>
      </c>
      <c r="AI343" s="14" t="s">
        <v>245</v>
      </c>
    </row>
    <row r="344">
      <c r="A344" s="14">
        <v>1058.0</v>
      </c>
      <c r="B344" s="14" t="s">
        <v>431</v>
      </c>
      <c r="C344" s="14">
        <v>1.0</v>
      </c>
      <c r="D344" s="14" t="s">
        <v>1567</v>
      </c>
      <c r="E344" s="14" t="s">
        <v>2254</v>
      </c>
      <c r="F344" s="14" t="s">
        <v>391</v>
      </c>
      <c r="G344" s="14" t="s">
        <v>283</v>
      </c>
      <c r="H344" s="14">
        <v>2.0</v>
      </c>
      <c r="I344" s="14" t="s">
        <v>145</v>
      </c>
      <c r="J344" s="14" t="s">
        <v>202</v>
      </c>
      <c r="K344" s="14" t="s">
        <v>201</v>
      </c>
      <c r="L344" s="14"/>
      <c r="M344" s="14" t="s">
        <v>202</v>
      </c>
      <c r="N344" s="14" t="s">
        <v>158</v>
      </c>
      <c r="O344" s="14" t="s">
        <v>2097</v>
      </c>
      <c r="Q344" s="14" t="s">
        <v>2256</v>
      </c>
      <c r="R344" s="14" t="s">
        <v>105</v>
      </c>
      <c r="AC344" s="14" t="s">
        <v>240</v>
      </c>
      <c r="AE344" s="14">
        <v>-300.0</v>
      </c>
      <c r="AF344" s="14">
        <v>-200.0</v>
      </c>
      <c r="AG344" s="14" t="s">
        <v>2010</v>
      </c>
      <c r="AI344" s="14" t="s">
        <v>245</v>
      </c>
    </row>
    <row r="345">
      <c r="A345" s="14">
        <v>1058.0</v>
      </c>
      <c r="B345" s="14" t="s">
        <v>431</v>
      </c>
      <c r="C345" s="14">
        <v>1.0</v>
      </c>
      <c r="D345" s="14" t="s">
        <v>1567</v>
      </c>
      <c r="E345" s="14" t="s">
        <v>2254</v>
      </c>
      <c r="F345" s="14" t="s">
        <v>391</v>
      </c>
      <c r="G345" s="14" t="s">
        <v>283</v>
      </c>
      <c r="H345" s="14">
        <v>3.0</v>
      </c>
      <c r="I345" s="14" t="s">
        <v>145</v>
      </c>
      <c r="J345" s="14" t="s">
        <v>202</v>
      </c>
      <c r="K345" s="14" t="s">
        <v>201</v>
      </c>
      <c r="L345" s="14"/>
      <c r="M345" s="14" t="s">
        <v>202</v>
      </c>
      <c r="N345" s="14" t="s">
        <v>158</v>
      </c>
      <c r="O345" s="14" t="s">
        <v>2097</v>
      </c>
      <c r="Q345" s="14" t="s">
        <v>2256</v>
      </c>
      <c r="R345" s="14" t="s">
        <v>105</v>
      </c>
      <c r="AC345" s="14" t="s">
        <v>240</v>
      </c>
      <c r="AE345" s="14">
        <v>-300.0</v>
      </c>
      <c r="AF345" s="14">
        <v>-200.0</v>
      </c>
      <c r="AG345" s="14" t="s">
        <v>2010</v>
      </c>
      <c r="AI345" s="14" t="s">
        <v>245</v>
      </c>
    </row>
    <row r="346">
      <c r="A346" s="14">
        <v>1059.0</v>
      </c>
      <c r="B346" s="14" t="s">
        <v>211</v>
      </c>
      <c r="C346" s="14">
        <v>1.0</v>
      </c>
      <c r="D346" s="14" t="s">
        <v>1135</v>
      </c>
      <c r="F346" s="14" t="s">
        <v>1136</v>
      </c>
      <c r="G346" s="14" t="s">
        <v>136</v>
      </c>
      <c r="H346" s="14">
        <v>1.0</v>
      </c>
      <c r="I346" s="14" t="s">
        <v>332</v>
      </c>
      <c r="J346" s="14" t="s">
        <v>202</v>
      </c>
      <c r="K346" s="14" t="s">
        <v>151</v>
      </c>
      <c r="R346" s="14" t="s">
        <v>105</v>
      </c>
      <c r="AB346" s="14" t="s">
        <v>2274</v>
      </c>
      <c r="AC346" s="14" t="s">
        <v>240</v>
      </c>
      <c r="AE346" s="14">
        <v>-300.0</v>
      </c>
      <c r="AF346" s="14">
        <v>-200.0</v>
      </c>
      <c r="AG346" s="14" t="s">
        <v>359</v>
      </c>
      <c r="AI346" s="14" t="s">
        <v>362</v>
      </c>
    </row>
    <row r="347">
      <c r="A347" s="14">
        <v>1059.0</v>
      </c>
      <c r="B347" s="14" t="s">
        <v>131</v>
      </c>
      <c r="C347" s="14">
        <v>2.0</v>
      </c>
      <c r="D347" s="14" t="s">
        <v>133</v>
      </c>
      <c r="E347" s="14" t="s">
        <v>2275</v>
      </c>
      <c r="F347" s="14" t="s">
        <v>2276</v>
      </c>
      <c r="G347" s="14" t="s">
        <v>283</v>
      </c>
      <c r="H347" s="14">
        <v>1.0</v>
      </c>
      <c r="I347" s="14" t="s">
        <v>332</v>
      </c>
      <c r="J347" s="14" t="s">
        <v>284</v>
      </c>
      <c r="K347" s="14" t="s">
        <v>1066</v>
      </c>
      <c r="R347" s="14" t="s">
        <v>105</v>
      </c>
      <c r="W347" s="14" t="s">
        <v>2277</v>
      </c>
      <c r="Y347" s="14" t="s">
        <v>2278</v>
      </c>
      <c r="AC347" s="14" t="s">
        <v>343</v>
      </c>
      <c r="AE347" s="14">
        <v>-300.0</v>
      </c>
      <c r="AF347" s="14">
        <v>-200.0</v>
      </c>
      <c r="AG347" s="14" t="s">
        <v>359</v>
      </c>
      <c r="AI347" s="14" t="s">
        <v>245</v>
      </c>
    </row>
    <row r="348">
      <c r="A348" s="14">
        <v>1060.0</v>
      </c>
      <c r="B348" s="14" t="s">
        <v>71</v>
      </c>
      <c r="C348" s="14">
        <v>1.0</v>
      </c>
      <c r="D348" s="14" t="s">
        <v>133</v>
      </c>
      <c r="G348" s="14" t="s">
        <v>136</v>
      </c>
      <c r="H348" s="14">
        <v>1.0</v>
      </c>
      <c r="I348" s="14" t="s">
        <v>145</v>
      </c>
      <c r="J348" s="14" t="s">
        <v>202</v>
      </c>
      <c r="K348" s="14" t="s">
        <v>151</v>
      </c>
      <c r="L348" s="14"/>
      <c r="M348" s="14" t="s">
        <v>202</v>
      </c>
      <c r="N348" s="14" t="s">
        <v>158</v>
      </c>
      <c r="O348" s="14" t="s">
        <v>1067</v>
      </c>
      <c r="R348" s="14" t="s">
        <v>73</v>
      </c>
      <c r="AC348" s="14" t="s">
        <v>168</v>
      </c>
      <c r="AE348" s="14">
        <v>1500.0</v>
      </c>
      <c r="AF348" s="14">
        <v>1700.0</v>
      </c>
      <c r="AG348" s="14" t="s">
        <v>171</v>
      </c>
      <c r="AI348" s="14" t="s">
        <v>176</v>
      </c>
    </row>
    <row r="349">
      <c r="A349" s="14">
        <v>1060.0</v>
      </c>
      <c r="B349" s="14" t="s">
        <v>71</v>
      </c>
      <c r="C349" s="14">
        <v>2.0</v>
      </c>
      <c r="D349" s="14" t="s">
        <v>133</v>
      </c>
      <c r="G349" s="14" t="s">
        <v>136</v>
      </c>
      <c r="H349" s="14">
        <v>1.0</v>
      </c>
      <c r="I349" s="14" t="s">
        <v>145</v>
      </c>
      <c r="J349" s="14" t="s">
        <v>202</v>
      </c>
      <c r="K349" s="14" t="s">
        <v>151</v>
      </c>
      <c r="L349" s="14"/>
      <c r="M349" s="14" t="s">
        <v>202</v>
      </c>
      <c r="N349" s="14" t="s">
        <v>158</v>
      </c>
      <c r="O349" s="14" t="s">
        <v>1067</v>
      </c>
      <c r="R349" s="14" t="s">
        <v>73</v>
      </c>
      <c r="AC349" s="14" t="s">
        <v>168</v>
      </c>
      <c r="AE349" s="14">
        <v>1500.0</v>
      </c>
      <c r="AF349" s="14">
        <v>1700.0</v>
      </c>
      <c r="AG349" s="14" t="s">
        <v>171</v>
      </c>
      <c r="AI349" s="14" t="s">
        <v>176</v>
      </c>
    </row>
    <row r="350">
      <c r="A350" s="14">
        <v>1060.0</v>
      </c>
      <c r="B350" s="14" t="s">
        <v>71</v>
      </c>
      <c r="C350" s="14">
        <v>3.0</v>
      </c>
      <c r="D350" s="14" t="s">
        <v>133</v>
      </c>
      <c r="G350" s="14" t="s">
        <v>136</v>
      </c>
      <c r="H350" s="14">
        <v>1.0</v>
      </c>
      <c r="I350" s="14" t="s">
        <v>145</v>
      </c>
      <c r="J350" s="14" t="s">
        <v>202</v>
      </c>
      <c r="K350" s="14" t="s">
        <v>202</v>
      </c>
      <c r="L350" s="14"/>
      <c r="M350" s="14" t="s">
        <v>202</v>
      </c>
      <c r="N350" s="14" t="s">
        <v>158</v>
      </c>
      <c r="O350" s="14" t="s">
        <v>1067</v>
      </c>
      <c r="R350" s="14" t="s">
        <v>73</v>
      </c>
      <c r="AC350" s="14" t="s">
        <v>168</v>
      </c>
      <c r="AE350" s="14">
        <v>1500.0</v>
      </c>
      <c r="AF350" s="14">
        <v>1700.0</v>
      </c>
      <c r="AG350" s="14" t="s">
        <v>171</v>
      </c>
      <c r="AI350" s="14" t="s">
        <v>176</v>
      </c>
    </row>
    <row r="351">
      <c r="A351" s="14">
        <v>1060.0</v>
      </c>
      <c r="B351" s="14" t="s">
        <v>71</v>
      </c>
      <c r="C351" s="14">
        <v>4.0</v>
      </c>
      <c r="D351" s="14" t="s">
        <v>133</v>
      </c>
      <c r="G351" s="14" t="s">
        <v>136</v>
      </c>
      <c r="H351" s="14">
        <v>1.0</v>
      </c>
      <c r="I351" s="14" t="s">
        <v>145</v>
      </c>
      <c r="J351" s="14" t="s">
        <v>202</v>
      </c>
      <c r="K351" s="14" t="s">
        <v>202</v>
      </c>
      <c r="L351" s="14"/>
      <c r="M351" s="14" t="s">
        <v>202</v>
      </c>
      <c r="N351" s="14" t="s">
        <v>158</v>
      </c>
      <c r="O351" s="14" t="s">
        <v>1067</v>
      </c>
      <c r="R351" s="14" t="s">
        <v>73</v>
      </c>
      <c r="AC351" s="14" t="s">
        <v>168</v>
      </c>
      <c r="AE351" s="14">
        <v>1500.0</v>
      </c>
      <c r="AF351" s="14">
        <v>1700.0</v>
      </c>
      <c r="AG351" s="14" t="s">
        <v>171</v>
      </c>
      <c r="AI351" s="14" t="s">
        <v>176</v>
      </c>
    </row>
    <row r="352">
      <c r="A352" s="14">
        <v>1060.0</v>
      </c>
      <c r="B352" s="14" t="s">
        <v>71</v>
      </c>
      <c r="C352" s="14">
        <v>5.0</v>
      </c>
      <c r="D352" s="14" t="s">
        <v>133</v>
      </c>
      <c r="G352" s="14" t="s">
        <v>136</v>
      </c>
      <c r="H352" s="14">
        <v>1.0</v>
      </c>
      <c r="I352" s="14" t="s">
        <v>145</v>
      </c>
      <c r="J352" s="14" t="s">
        <v>202</v>
      </c>
      <c r="K352" s="14" t="s">
        <v>202</v>
      </c>
      <c r="L352" s="14"/>
      <c r="M352" s="14" t="s">
        <v>202</v>
      </c>
      <c r="N352" s="14" t="s">
        <v>158</v>
      </c>
      <c r="O352" s="14" t="s">
        <v>1067</v>
      </c>
      <c r="R352" s="14" t="s">
        <v>73</v>
      </c>
      <c r="AC352" s="14" t="s">
        <v>168</v>
      </c>
      <c r="AE352" s="14">
        <v>1500.0</v>
      </c>
      <c r="AF352" s="14">
        <v>1700.0</v>
      </c>
      <c r="AG352" s="14" t="s">
        <v>171</v>
      </c>
      <c r="AI352" s="14" t="s">
        <v>176</v>
      </c>
    </row>
    <row r="353">
      <c r="A353" s="14">
        <v>1060.0</v>
      </c>
      <c r="B353" s="14" t="s">
        <v>71</v>
      </c>
      <c r="C353" s="14">
        <v>6.0</v>
      </c>
      <c r="D353" s="14" t="s">
        <v>133</v>
      </c>
      <c r="G353" s="14" t="s">
        <v>136</v>
      </c>
      <c r="H353" s="14">
        <v>1.0</v>
      </c>
      <c r="I353" s="14" t="s">
        <v>145</v>
      </c>
      <c r="J353" s="14" t="s">
        <v>202</v>
      </c>
      <c r="K353" s="14" t="s">
        <v>202</v>
      </c>
      <c r="L353" s="14"/>
      <c r="M353" s="14" t="s">
        <v>202</v>
      </c>
      <c r="N353" s="14" t="s">
        <v>158</v>
      </c>
      <c r="O353" s="14" t="s">
        <v>1067</v>
      </c>
      <c r="R353" s="14" t="s">
        <v>73</v>
      </c>
      <c r="AC353" s="14" t="s">
        <v>168</v>
      </c>
      <c r="AE353" s="14">
        <v>1500.0</v>
      </c>
      <c r="AF353" s="14">
        <v>1700.0</v>
      </c>
      <c r="AG353" s="14" t="s">
        <v>171</v>
      </c>
      <c r="AI353" s="14" t="s">
        <v>176</v>
      </c>
    </row>
    <row r="354">
      <c r="A354" s="14">
        <v>1060.0</v>
      </c>
      <c r="B354" s="14" t="s">
        <v>71</v>
      </c>
      <c r="C354" s="14">
        <v>7.0</v>
      </c>
      <c r="D354" s="14" t="s">
        <v>133</v>
      </c>
      <c r="E354" s="14" t="s">
        <v>2281</v>
      </c>
      <c r="G354" s="14" t="s">
        <v>136</v>
      </c>
      <c r="H354" s="14">
        <v>1.0</v>
      </c>
      <c r="I354" s="14" t="s">
        <v>332</v>
      </c>
      <c r="J354" s="14" t="s">
        <v>202</v>
      </c>
      <c r="K354" s="14" t="s">
        <v>202</v>
      </c>
      <c r="O354" s="14"/>
      <c r="R354" s="14" t="s">
        <v>73</v>
      </c>
      <c r="AC354" s="14" t="s">
        <v>168</v>
      </c>
      <c r="AE354" s="14">
        <v>100.0</v>
      </c>
      <c r="AF354" s="14">
        <v>300.0</v>
      </c>
      <c r="AG354" s="14" t="s">
        <v>2284</v>
      </c>
      <c r="AI354" s="14" t="s">
        <v>176</v>
      </c>
    </row>
    <row r="355">
      <c r="A355" s="14">
        <v>1060.0</v>
      </c>
      <c r="B355" s="14" t="s">
        <v>71</v>
      </c>
      <c r="C355" s="14">
        <v>8.0</v>
      </c>
      <c r="D355" s="14" t="s">
        <v>133</v>
      </c>
      <c r="G355" s="14" t="s">
        <v>136</v>
      </c>
      <c r="H355" s="14">
        <v>1.0</v>
      </c>
      <c r="I355" s="14" t="s">
        <v>145</v>
      </c>
      <c r="J355" s="14" t="s">
        <v>202</v>
      </c>
      <c r="K355" s="14" t="s">
        <v>202</v>
      </c>
      <c r="L355" s="14"/>
      <c r="M355" s="14" t="s">
        <v>202</v>
      </c>
      <c r="N355" s="14" t="s">
        <v>158</v>
      </c>
      <c r="O355" s="14" t="s">
        <v>1067</v>
      </c>
      <c r="R355" s="14" t="s">
        <v>73</v>
      </c>
      <c r="AC355" s="14" t="s">
        <v>168</v>
      </c>
      <c r="AE355" s="14">
        <v>1500.0</v>
      </c>
      <c r="AF355" s="14">
        <v>1700.0</v>
      </c>
      <c r="AG355" s="14" t="s">
        <v>171</v>
      </c>
      <c r="AI355" s="14" t="s">
        <v>176</v>
      </c>
    </row>
    <row r="356">
      <c r="A356" s="14">
        <v>1060.0</v>
      </c>
      <c r="B356" s="14" t="s">
        <v>71</v>
      </c>
      <c r="C356" s="14">
        <v>9.0</v>
      </c>
      <c r="D356" s="14" t="s">
        <v>133</v>
      </c>
      <c r="G356" s="14" t="s">
        <v>136</v>
      </c>
      <c r="H356" s="14">
        <v>1.0</v>
      </c>
      <c r="I356" s="14" t="s">
        <v>145</v>
      </c>
      <c r="J356" s="14" t="s">
        <v>202</v>
      </c>
      <c r="K356" s="14" t="s">
        <v>202</v>
      </c>
      <c r="L356" s="14"/>
      <c r="M356" s="14" t="s">
        <v>202</v>
      </c>
      <c r="N356" s="14" t="s">
        <v>158</v>
      </c>
      <c r="O356" s="14" t="s">
        <v>1067</v>
      </c>
      <c r="R356" s="14" t="s">
        <v>73</v>
      </c>
      <c r="AC356" s="14" t="s">
        <v>168</v>
      </c>
      <c r="AE356" s="14">
        <v>1500.0</v>
      </c>
      <c r="AF356" s="14">
        <v>1700.0</v>
      </c>
      <c r="AG356" s="14" t="s">
        <v>171</v>
      </c>
      <c r="AI356" s="14" t="s">
        <v>176</v>
      </c>
    </row>
    <row r="357">
      <c r="A357" s="14">
        <v>1060.0</v>
      </c>
      <c r="B357" s="14" t="s">
        <v>71</v>
      </c>
      <c r="C357" s="14">
        <v>10.0</v>
      </c>
      <c r="D357" s="14" t="s">
        <v>133</v>
      </c>
      <c r="G357" s="14" t="s">
        <v>136</v>
      </c>
      <c r="H357" s="14">
        <v>1.0</v>
      </c>
      <c r="I357" s="14" t="s">
        <v>145</v>
      </c>
      <c r="J357" s="14" t="s">
        <v>202</v>
      </c>
      <c r="K357" s="14" t="s">
        <v>202</v>
      </c>
      <c r="L357" s="14"/>
      <c r="M357" s="14" t="s">
        <v>202</v>
      </c>
      <c r="N357" s="14" t="s">
        <v>158</v>
      </c>
      <c r="O357" s="14" t="s">
        <v>1067</v>
      </c>
      <c r="R357" s="14" t="s">
        <v>73</v>
      </c>
      <c r="AC357" s="14" t="s">
        <v>168</v>
      </c>
      <c r="AE357" s="14">
        <v>1500.0</v>
      </c>
      <c r="AF357" s="14">
        <v>1700.0</v>
      </c>
      <c r="AG357" s="14" t="s">
        <v>171</v>
      </c>
      <c r="AI357" s="14" t="s">
        <v>176</v>
      </c>
    </row>
    <row r="358">
      <c r="A358" s="14">
        <v>1060.0</v>
      </c>
      <c r="B358" s="14" t="s">
        <v>71</v>
      </c>
      <c r="C358" s="14">
        <v>11.0</v>
      </c>
      <c r="D358" s="14" t="s">
        <v>133</v>
      </c>
      <c r="E358" s="14" t="s">
        <v>2291</v>
      </c>
      <c r="G358" s="14" t="s">
        <v>136</v>
      </c>
      <c r="H358" s="14">
        <v>1.0</v>
      </c>
      <c r="I358" s="14" t="s">
        <v>332</v>
      </c>
      <c r="J358" s="14" t="s">
        <v>202</v>
      </c>
      <c r="K358" s="14" t="s">
        <v>202</v>
      </c>
      <c r="R358" s="14" t="s">
        <v>73</v>
      </c>
      <c r="AC358" s="14" t="s">
        <v>168</v>
      </c>
      <c r="AE358" s="14">
        <v>100.0</v>
      </c>
      <c r="AF358" s="14">
        <v>300.0</v>
      </c>
      <c r="AG358" s="14" t="s">
        <v>2284</v>
      </c>
      <c r="AI358" s="14" t="s">
        <v>176</v>
      </c>
    </row>
    <row r="359">
      <c r="A359" s="14">
        <v>1060.0</v>
      </c>
      <c r="B359" s="14" t="s">
        <v>71</v>
      </c>
      <c r="C359" s="14">
        <v>12.0</v>
      </c>
      <c r="D359" s="14" t="s">
        <v>2119</v>
      </c>
      <c r="E359" s="14" t="s">
        <v>2294</v>
      </c>
      <c r="F359" s="14" t="s">
        <v>2006</v>
      </c>
      <c r="G359" s="14" t="s">
        <v>283</v>
      </c>
      <c r="H359" s="14">
        <v>1.0</v>
      </c>
      <c r="I359" s="14" t="s">
        <v>1128</v>
      </c>
      <c r="J359" s="14" t="s">
        <v>202</v>
      </c>
      <c r="K359" s="14" t="s">
        <v>202</v>
      </c>
      <c r="R359" s="14" t="s">
        <v>105</v>
      </c>
      <c r="W359" s="14" t="s">
        <v>2295</v>
      </c>
      <c r="AC359" s="14" t="s">
        <v>240</v>
      </c>
      <c r="AE359" s="14">
        <v>100.0</v>
      </c>
      <c r="AF359" s="14">
        <v>300.0</v>
      </c>
      <c r="AG359" s="14" t="s">
        <v>2284</v>
      </c>
      <c r="AI359" s="14" t="s">
        <v>176</v>
      </c>
    </row>
    <row r="360">
      <c r="A360" s="14">
        <v>1060.0</v>
      </c>
      <c r="B360" s="14" t="s">
        <v>71</v>
      </c>
      <c r="C360" s="14">
        <v>13.0</v>
      </c>
      <c r="D360" s="14" t="s">
        <v>2119</v>
      </c>
      <c r="E360" s="14" t="s">
        <v>2296</v>
      </c>
      <c r="F360" s="14" t="s">
        <v>2006</v>
      </c>
      <c r="G360" s="14" t="s">
        <v>283</v>
      </c>
      <c r="H360" s="14">
        <v>1.0</v>
      </c>
      <c r="I360" s="14" t="s">
        <v>1128</v>
      </c>
      <c r="J360" s="14" t="s">
        <v>202</v>
      </c>
      <c r="K360" s="14" t="s">
        <v>202</v>
      </c>
      <c r="R360" s="14" t="s">
        <v>105</v>
      </c>
      <c r="W360" s="14" t="s">
        <v>2295</v>
      </c>
      <c r="AC360" s="14" t="s">
        <v>240</v>
      </c>
      <c r="AE360" s="14">
        <v>100.0</v>
      </c>
      <c r="AF360" s="14">
        <v>300.0</v>
      </c>
      <c r="AG360" s="14" t="s">
        <v>2284</v>
      </c>
      <c r="AI360" s="14" t="s">
        <v>176</v>
      </c>
    </row>
    <row r="361">
      <c r="A361" s="14">
        <v>1060.0</v>
      </c>
      <c r="B361" s="14" t="s">
        <v>71</v>
      </c>
      <c r="C361" s="14">
        <v>14.0</v>
      </c>
      <c r="D361" s="14" t="s">
        <v>133</v>
      </c>
      <c r="E361" s="14" t="s">
        <v>2298</v>
      </c>
      <c r="G361" s="14" t="s">
        <v>136</v>
      </c>
      <c r="H361" s="14">
        <v>1.0</v>
      </c>
      <c r="I361" s="14" t="s">
        <v>332</v>
      </c>
      <c r="J361" s="14" t="s">
        <v>202</v>
      </c>
      <c r="K361" s="14" t="s">
        <v>202</v>
      </c>
      <c r="P361" s="14" t="s">
        <v>105</v>
      </c>
      <c r="Q361" s="14" t="s">
        <v>2301</v>
      </c>
      <c r="R361" s="14" t="s">
        <v>105</v>
      </c>
      <c r="W361" s="14" t="s">
        <v>2302</v>
      </c>
      <c r="Z361" s="14" t="s">
        <v>1897</v>
      </c>
      <c r="AA361" s="14" t="s">
        <v>2303</v>
      </c>
      <c r="AC361" s="14" t="s">
        <v>240</v>
      </c>
      <c r="AE361" s="14">
        <v>100.0</v>
      </c>
      <c r="AF361" s="14">
        <v>300.0</v>
      </c>
      <c r="AG361" s="14" t="s">
        <v>2284</v>
      </c>
      <c r="AI361" s="14" t="s">
        <v>176</v>
      </c>
    </row>
    <row r="362">
      <c r="A362" s="14">
        <v>1060.0</v>
      </c>
      <c r="B362" s="14" t="s">
        <v>71</v>
      </c>
      <c r="C362" s="14">
        <v>15.0</v>
      </c>
      <c r="D362" s="14" t="s">
        <v>133</v>
      </c>
      <c r="G362" s="14" t="s">
        <v>136</v>
      </c>
      <c r="H362" s="14">
        <v>1.0</v>
      </c>
      <c r="I362" s="14" t="s">
        <v>145</v>
      </c>
      <c r="J362" s="14" t="s">
        <v>202</v>
      </c>
      <c r="K362" s="14" t="s">
        <v>202</v>
      </c>
      <c r="L362" s="14"/>
      <c r="M362" s="14" t="s">
        <v>202</v>
      </c>
      <c r="N362" s="14" t="s">
        <v>158</v>
      </c>
      <c r="O362" s="14" t="s">
        <v>1067</v>
      </c>
      <c r="R362" s="14" t="s">
        <v>73</v>
      </c>
      <c r="AC362" s="14" t="s">
        <v>168</v>
      </c>
      <c r="AE362" s="14">
        <v>1500.0</v>
      </c>
      <c r="AF362" s="14">
        <v>1700.0</v>
      </c>
      <c r="AG362" s="14" t="s">
        <v>171</v>
      </c>
      <c r="AI362" s="14" t="s">
        <v>176</v>
      </c>
    </row>
    <row r="363">
      <c r="A363" s="14">
        <v>1060.0</v>
      </c>
      <c r="B363" s="14" t="s">
        <v>71</v>
      </c>
      <c r="C363" s="14">
        <v>16.0</v>
      </c>
      <c r="D363" s="14" t="s">
        <v>133</v>
      </c>
      <c r="G363" s="14" t="s">
        <v>136</v>
      </c>
      <c r="H363" s="14">
        <v>1.0</v>
      </c>
      <c r="I363" s="14" t="s">
        <v>145</v>
      </c>
      <c r="J363" s="14" t="s">
        <v>202</v>
      </c>
      <c r="K363" s="14" t="s">
        <v>202</v>
      </c>
      <c r="L363" s="14"/>
      <c r="M363" s="14" t="s">
        <v>202</v>
      </c>
      <c r="N363" s="14" t="s">
        <v>158</v>
      </c>
      <c r="O363" s="14" t="s">
        <v>1067</v>
      </c>
      <c r="R363" s="14" t="s">
        <v>73</v>
      </c>
      <c r="AC363" s="14" t="s">
        <v>168</v>
      </c>
      <c r="AE363" s="14">
        <v>1500.0</v>
      </c>
      <c r="AF363" s="14">
        <v>1700.0</v>
      </c>
      <c r="AG363" s="14" t="s">
        <v>171</v>
      </c>
      <c r="AI363" s="14" t="s">
        <v>176</v>
      </c>
    </row>
    <row r="364">
      <c r="A364" s="14">
        <v>1061.0</v>
      </c>
      <c r="B364" s="15" t="s">
        <v>211</v>
      </c>
      <c r="C364" s="14">
        <v>1.0</v>
      </c>
      <c r="D364" s="14" t="s">
        <v>133</v>
      </c>
      <c r="E364" s="14" t="s">
        <v>2311</v>
      </c>
      <c r="G364" s="14" t="s">
        <v>136</v>
      </c>
      <c r="H364" s="14">
        <v>1.0</v>
      </c>
      <c r="I364" s="14" t="s">
        <v>332</v>
      </c>
      <c r="J364" s="14" t="s">
        <v>202</v>
      </c>
      <c r="K364" s="14" t="s">
        <v>202</v>
      </c>
      <c r="R364" s="14" t="s">
        <v>105</v>
      </c>
      <c r="W364" s="14" t="s">
        <v>2277</v>
      </c>
      <c r="X364" s="14" t="s">
        <v>2053</v>
      </c>
      <c r="Z364" s="14" t="s">
        <v>2313</v>
      </c>
      <c r="AA364" s="14" t="s">
        <v>1929</v>
      </c>
      <c r="AC364" s="14" t="s">
        <v>240</v>
      </c>
      <c r="AE364" s="14">
        <v>0.0</v>
      </c>
      <c r="AF364" s="14">
        <v>50.0</v>
      </c>
      <c r="AG364" s="14" t="s">
        <v>359</v>
      </c>
      <c r="AH364" s="14" t="s">
        <v>2314</v>
      </c>
      <c r="AI364" s="14" t="s">
        <v>245</v>
      </c>
    </row>
    <row r="365">
      <c r="A365" s="14">
        <v>1062.0</v>
      </c>
      <c r="B365" s="14" t="s">
        <v>71</v>
      </c>
      <c r="C365" s="14">
        <v>1.0</v>
      </c>
      <c r="D365" s="14" t="s">
        <v>133</v>
      </c>
      <c r="E365" s="14" t="s">
        <v>2315</v>
      </c>
      <c r="G365" s="14" t="s">
        <v>136</v>
      </c>
      <c r="H365" s="14">
        <v>1.0</v>
      </c>
      <c r="I365" s="14" t="s">
        <v>332</v>
      </c>
      <c r="J365" s="14" t="s">
        <v>202</v>
      </c>
      <c r="K365" s="14" t="s">
        <v>151</v>
      </c>
      <c r="R365" s="14" t="s">
        <v>105</v>
      </c>
      <c r="W365" s="14" t="s">
        <v>2318</v>
      </c>
      <c r="AC365" s="14" t="s">
        <v>168</v>
      </c>
      <c r="AE365" s="14">
        <v>100.0</v>
      </c>
      <c r="AF365" s="14">
        <v>300.0</v>
      </c>
      <c r="AG365" s="14" t="s">
        <v>359</v>
      </c>
      <c r="AI365" s="14" t="s">
        <v>176</v>
      </c>
    </row>
    <row r="366">
      <c r="A366" s="14">
        <v>1062.0</v>
      </c>
      <c r="B366" s="14" t="s">
        <v>71</v>
      </c>
      <c r="C366" s="14">
        <v>2.0</v>
      </c>
      <c r="D366" s="14" t="s">
        <v>133</v>
      </c>
      <c r="E366" s="17" t="s">
        <v>2323</v>
      </c>
      <c r="G366" s="14" t="s">
        <v>136</v>
      </c>
      <c r="H366" s="14">
        <v>1.0</v>
      </c>
      <c r="I366" s="14" t="s">
        <v>332</v>
      </c>
      <c r="J366" s="14" t="s">
        <v>202</v>
      </c>
      <c r="K366" s="14" t="s">
        <v>202</v>
      </c>
      <c r="R366" s="14" t="s">
        <v>73</v>
      </c>
      <c r="W366" s="14" t="s">
        <v>2324</v>
      </c>
      <c r="AC366" s="14" t="s">
        <v>168</v>
      </c>
      <c r="AE366" s="14">
        <v>100.0</v>
      </c>
      <c r="AF366" s="14">
        <v>300.0</v>
      </c>
      <c r="AI366" s="14" t="s">
        <v>176</v>
      </c>
    </row>
    <row r="367">
      <c r="A367" s="14">
        <v>1062.0</v>
      </c>
      <c r="B367" s="14" t="s">
        <v>71</v>
      </c>
      <c r="C367" s="14">
        <v>3.0</v>
      </c>
      <c r="D367" s="14" t="s">
        <v>133</v>
      </c>
      <c r="F367" s="14" t="s">
        <v>2327</v>
      </c>
      <c r="G367" s="14" t="s">
        <v>136</v>
      </c>
      <c r="H367" s="14">
        <v>1.0</v>
      </c>
      <c r="I367" s="14" t="s">
        <v>332</v>
      </c>
      <c r="J367" s="14" t="s">
        <v>202</v>
      </c>
      <c r="K367" s="14" t="s">
        <v>202</v>
      </c>
      <c r="R367" s="14" t="s">
        <v>73</v>
      </c>
      <c r="AC367" s="14" t="s">
        <v>168</v>
      </c>
      <c r="AE367" s="14">
        <v>100.0</v>
      </c>
      <c r="AF367" s="14">
        <v>300.0</v>
      </c>
      <c r="AI367" s="14" t="s">
        <v>176</v>
      </c>
    </row>
    <row r="368">
      <c r="A368" s="14">
        <v>1062.0</v>
      </c>
      <c r="B368" s="14" t="s">
        <v>71</v>
      </c>
      <c r="C368" s="14">
        <v>4.0</v>
      </c>
      <c r="D368" s="14" t="s">
        <v>133</v>
      </c>
      <c r="G368" s="14" t="s">
        <v>136</v>
      </c>
      <c r="H368" s="14">
        <v>1.0</v>
      </c>
      <c r="I368" s="14" t="s">
        <v>145</v>
      </c>
      <c r="J368" s="14" t="s">
        <v>202</v>
      </c>
      <c r="K368" s="14" t="s">
        <v>201</v>
      </c>
      <c r="L368" s="14"/>
      <c r="M368" s="14" t="s">
        <v>1924</v>
      </c>
      <c r="O368" s="14" t="s">
        <v>1067</v>
      </c>
      <c r="R368" s="14" t="s">
        <v>73</v>
      </c>
      <c r="AC368" s="14" t="s">
        <v>168</v>
      </c>
      <c r="AE368" s="14">
        <v>1400.0</v>
      </c>
      <c r="AF368" s="14">
        <v>1800.0</v>
      </c>
      <c r="AG368" s="14" t="s">
        <v>171</v>
      </c>
      <c r="AI368" s="14" t="s">
        <v>176</v>
      </c>
    </row>
    <row r="369">
      <c r="A369" s="14">
        <v>1062.0</v>
      </c>
      <c r="B369" s="14" t="s">
        <v>71</v>
      </c>
      <c r="C369" s="14">
        <v>5.0</v>
      </c>
      <c r="D369" s="14" t="s">
        <v>133</v>
      </c>
      <c r="G369" s="14" t="s">
        <v>136</v>
      </c>
      <c r="H369" s="14">
        <v>1.0</v>
      </c>
      <c r="I369" s="14" t="s">
        <v>145</v>
      </c>
      <c r="J369" s="14" t="s">
        <v>202</v>
      </c>
      <c r="K369" s="14" t="s">
        <v>201</v>
      </c>
      <c r="L369" s="14"/>
      <c r="M369" s="14" t="s">
        <v>157</v>
      </c>
      <c r="O369" s="14" t="s">
        <v>234</v>
      </c>
      <c r="R369" s="14" t="s">
        <v>73</v>
      </c>
      <c r="AC369" s="14" t="s">
        <v>168</v>
      </c>
      <c r="AE369" s="14">
        <v>1400.0</v>
      </c>
      <c r="AF369" s="14">
        <v>1800.0</v>
      </c>
      <c r="AG369" s="14" t="s">
        <v>171</v>
      </c>
      <c r="AI369" s="14" t="s">
        <v>176</v>
      </c>
    </row>
    <row r="370">
      <c r="A370" s="14">
        <v>1064.0</v>
      </c>
      <c r="B370" s="14" t="s">
        <v>450</v>
      </c>
      <c r="C370" s="14">
        <v>1.0</v>
      </c>
      <c r="D370" s="17" t="s">
        <v>2246</v>
      </c>
      <c r="E370" s="14" t="s">
        <v>2336</v>
      </c>
      <c r="G370" s="14" t="s">
        <v>283</v>
      </c>
      <c r="H370" s="14">
        <v>1.0</v>
      </c>
      <c r="I370" s="14" t="s">
        <v>1128</v>
      </c>
      <c r="J370" s="14" t="s">
        <v>202</v>
      </c>
      <c r="K370" s="14" t="s">
        <v>201</v>
      </c>
      <c r="Q370" s="14" t="s">
        <v>369</v>
      </c>
      <c r="R370" s="14" t="s">
        <v>105</v>
      </c>
      <c r="W370" s="14" t="s">
        <v>2338</v>
      </c>
      <c r="Y370" s="14" t="s">
        <v>2339</v>
      </c>
      <c r="Z370" s="14" t="s">
        <v>1897</v>
      </c>
      <c r="AA370" s="14" t="s">
        <v>2340</v>
      </c>
      <c r="AC370" s="14" t="s">
        <v>343</v>
      </c>
      <c r="AE370" s="14">
        <v>150.0</v>
      </c>
      <c r="AF370" s="14">
        <v>200.0</v>
      </c>
      <c r="AG370" s="14" t="s">
        <v>359</v>
      </c>
      <c r="AI370" s="14" t="s">
        <v>245</v>
      </c>
    </row>
    <row r="371">
      <c r="A371" s="14">
        <v>1064.0</v>
      </c>
      <c r="B371" s="14" t="s">
        <v>450</v>
      </c>
      <c r="C371" s="14">
        <v>2.0</v>
      </c>
      <c r="D371" s="17" t="s">
        <v>2246</v>
      </c>
      <c r="E371" s="14" t="s">
        <v>2341</v>
      </c>
      <c r="G371" s="14" t="s">
        <v>283</v>
      </c>
      <c r="H371" s="14">
        <v>1.0</v>
      </c>
      <c r="I371" s="14" t="s">
        <v>1128</v>
      </c>
      <c r="J371" s="14" t="s">
        <v>202</v>
      </c>
      <c r="K371" s="14" t="s">
        <v>201</v>
      </c>
      <c r="Q371" s="14" t="s">
        <v>369</v>
      </c>
      <c r="R371" s="14" t="s">
        <v>105</v>
      </c>
      <c r="W371" s="14" t="s">
        <v>2344</v>
      </c>
      <c r="Y371" s="14" t="s">
        <v>2345</v>
      </c>
      <c r="Z371" s="14" t="s">
        <v>1897</v>
      </c>
      <c r="AA371" s="14" t="s">
        <v>2346</v>
      </c>
      <c r="AC371" s="14" t="s">
        <v>343</v>
      </c>
      <c r="AE371" s="14">
        <v>150.0</v>
      </c>
      <c r="AF371" s="14">
        <v>200.0</v>
      </c>
      <c r="AG371" s="14" t="s">
        <v>359</v>
      </c>
      <c r="AI371" s="14" t="s">
        <v>245</v>
      </c>
    </row>
    <row r="372">
      <c r="A372" s="14">
        <v>1064.0</v>
      </c>
      <c r="B372" s="14" t="s">
        <v>450</v>
      </c>
      <c r="C372" s="14">
        <v>3.0</v>
      </c>
      <c r="D372" s="17" t="s">
        <v>2246</v>
      </c>
      <c r="G372" s="14" t="s">
        <v>283</v>
      </c>
      <c r="H372" s="14">
        <v>1.0</v>
      </c>
      <c r="I372" s="14" t="s">
        <v>1128</v>
      </c>
      <c r="J372" s="14" t="s">
        <v>202</v>
      </c>
      <c r="K372" s="14" t="s">
        <v>201</v>
      </c>
      <c r="Q372" s="14" t="s">
        <v>258</v>
      </c>
      <c r="R372" s="14" t="s">
        <v>105</v>
      </c>
      <c r="U372" s="14"/>
      <c r="W372" s="14" t="s">
        <v>2347</v>
      </c>
      <c r="X372" s="14" t="s">
        <v>2053</v>
      </c>
      <c r="Y372" s="14" t="s">
        <v>2348</v>
      </c>
      <c r="AA372" s="14" t="s">
        <v>1929</v>
      </c>
      <c r="AC372" s="14" t="s">
        <v>240</v>
      </c>
      <c r="AE372" s="14">
        <v>200.0</v>
      </c>
      <c r="AF372" s="14">
        <v>250.0</v>
      </c>
      <c r="AG372" s="14" t="s">
        <v>359</v>
      </c>
      <c r="AI372" s="14" t="s">
        <v>245</v>
      </c>
    </row>
    <row r="373">
      <c r="A373" s="14">
        <v>1064.0</v>
      </c>
      <c r="B373" s="14" t="s">
        <v>450</v>
      </c>
      <c r="C373" s="14">
        <v>4.0</v>
      </c>
      <c r="D373" s="17" t="s">
        <v>2246</v>
      </c>
      <c r="G373" s="14" t="s">
        <v>283</v>
      </c>
      <c r="H373" s="14">
        <v>1.0</v>
      </c>
      <c r="I373" s="14" t="s">
        <v>1128</v>
      </c>
      <c r="J373" s="14" t="s">
        <v>202</v>
      </c>
      <c r="K373" s="14" t="s">
        <v>151</v>
      </c>
      <c r="Q373" s="14" t="s">
        <v>258</v>
      </c>
      <c r="R373" s="14" t="s">
        <v>105</v>
      </c>
      <c r="W373" s="14" t="s">
        <v>2350</v>
      </c>
      <c r="Y373" s="14" t="s">
        <v>2351</v>
      </c>
      <c r="AC373" s="14" t="s">
        <v>240</v>
      </c>
      <c r="AE373" s="14">
        <v>200.0</v>
      </c>
      <c r="AF373" s="14">
        <v>250.0</v>
      </c>
      <c r="AG373" s="14" t="s">
        <v>359</v>
      </c>
      <c r="AI373" s="14" t="s">
        <v>245</v>
      </c>
    </row>
    <row r="374">
      <c r="A374" s="14">
        <v>1065.0</v>
      </c>
      <c r="B374" s="14" t="s">
        <v>295</v>
      </c>
      <c r="C374" s="14">
        <v>1.0</v>
      </c>
      <c r="D374" s="14" t="s">
        <v>2352</v>
      </c>
      <c r="F374" s="14" t="s">
        <v>391</v>
      </c>
      <c r="G374" s="14" t="s">
        <v>283</v>
      </c>
      <c r="H374" s="14">
        <v>1.0</v>
      </c>
      <c r="I374" s="14" t="s">
        <v>145</v>
      </c>
      <c r="J374" s="14" t="s">
        <v>202</v>
      </c>
      <c r="K374" s="14" t="s">
        <v>202</v>
      </c>
      <c r="L374" s="14"/>
      <c r="M374" s="14" t="s">
        <v>265</v>
      </c>
      <c r="N374" s="14" t="s">
        <v>202</v>
      </c>
      <c r="O374" s="14" t="s">
        <v>202</v>
      </c>
      <c r="R374" s="14" t="s">
        <v>105</v>
      </c>
      <c r="W374" s="14" t="s">
        <v>2353</v>
      </c>
      <c r="AB374" s="14" t="s">
        <v>2354</v>
      </c>
      <c r="AC374" s="14" t="s">
        <v>202</v>
      </c>
      <c r="AD374" s="14" t="s">
        <v>2355</v>
      </c>
      <c r="AE374" s="14">
        <v>-400.0</v>
      </c>
      <c r="AF374" s="14">
        <v>-350.0</v>
      </c>
      <c r="AG374" s="14" t="s">
        <v>2356</v>
      </c>
      <c r="AI374" s="14" t="s">
        <v>176</v>
      </c>
    </row>
    <row r="375">
      <c r="A375" s="14">
        <v>1066.0</v>
      </c>
      <c r="B375" s="15" t="s">
        <v>295</v>
      </c>
      <c r="C375" s="14">
        <v>1.0</v>
      </c>
      <c r="D375" s="17" t="s">
        <v>2246</v>
      </c>
      <c r="G375" s="14" t="s">
        <v>283</v>
      </c>
      <c r="H375" s="14">
        <v>1.0</v>
      </c>
      <c r="I375" s="14" t="s">
        <v>1128</v>
      </c>
      <c r="J375" s="14" t="s">
        <v>284</v>
      </c>
      <c r="K375" s="14" t="s">
        <v>202</v>
      </c>
      <c r="R375" s="14" t="s">
        <v>105</v>
      </c>
      <c r="W375" s="14" t="s">
        <v>2358</v>
      </c>
      <c r="X375" s="14" t="s">
        <v>1650</v>
      </c>
      <c r="Y375" s="14" t="s">
        <v>2359</v>
      </c>
      <c r="Z375" s="14" t="s">
        <v>2360</v>
      </c>
      <c r="AA375" s="14" t="s">
        <v>2361</v>
      </c>
      <c r="AC375" s="14" t="s">
        <v>343</v>
      </c>
      <c r="AD375" s="14" t="s">
        <v>2362</v>
      </c>
      <c r="AE375" s="14">
        <v>220.0</v>
      </c>
      <c r="AF375" s="14">
        <v>240.0</v>
      </c>
      <c r="AG375" s="14" t="s">
        <v>359</v>
      </c>
      <c r="AI375" s="14" t="s">
        <v>245</v>
      </c>
    </row>
    <row r="376">
      <c r="A376" s="14">
        <v>1066.0</v>
      </c>
      <c r="B376" s="15" t="s">
        <v>295</v>
      </c>
      <c r="C376" s="14">
        <v>2.0</v>
      </c>
      <c r="D376" s="17" t="s">
        <v>2246</v>
      </c>
      <c r="G376" s="14" t="s">
        <v>283</v>
      </c>
      <c r="H376" s="14">
        <v>1.0</v>
      </c>
      <c r="I376" s="14" t="s">
        <v>1128</v>
      </c>
      <c r="J376" s="14" t="s">
        <v>202</v>
      </c>
      <c r="K376" s="14" t="s">
        <v>202</v>
      </c>
      <c r="R376" s="14" t="s">
        <v>105</v>
      </c>
      <c r="S376" s="14" t="s">
        <v>105</v>
      </c>
      <c r="W376" s="14" t="s">
        <v>2366</v>
      </c>
      <c r="AA376" s="14" t="s">
        <v>2367</v>
      </c>
      <c r="AC376" s="14" t="s">
        <v>240</v>
      </c>
      <c r="AE376" s="14">
        <v>220.0</v>
      </c>
      <c r="AF376" s="14">
        <v>240.0</v>
      </c>
      <c r="AG376" s="14" t="s">
        <v>359</v>
      </c>
      <c r="AI376" s="14" t="s">
        <v>245</v>
      </c>
    </row>
    <row r="377">
      <c r="A377" s="14">
        <v>1066.0</v>
      </c>
      <c r="B377" s="15" t="s">
        <v>295</v>
      </c>
      <c r="C377" s="14">
        <v>3.0</v>
      </c>
      <c r="D377" s="14" t="s">
        <v>389</v>
      </c>
      <c r="F377" s="14" t="s">
        <v>391</v>
      </c>
      <c r="G377" s="14" t="s">
        <v>283</v>
      </c>
      <c r="H377" s="14">
        <v>1.0</v>
      </c>
      <c r="I377" s="14" t="s">
        <v>145</v>
      </c>
      <c r="J377" s="14" t="s">
        <v>202</v>
      </c>
      <c r="K377" s="14" t="s">
        <v>151</v>
      </c>
      <c r="L377" s="14"/>
      <c r="M377" s="14" t="s">
        <v>265</v>
      </c>
      <c r="N377" s="14" t="s">
        <v>158</v>
      </c>
      <c r="O377" s="14" t="s">
        <v>1067</v>
      </c>
      <c r="R377" s="14" t="s">
        <v>105</v>
      </c>
      <c r="AA377" s="14" t="s">
        <v>1929</v>
      </c>
      <c r="AC377" s="14" t="s">
        <v>168</v>
      </c>
      <c r="AE377" s="14">
        <v>220.0</v>
      </c>
      <c r="AF377" s="14">
        <v>240.0</v>
      </c>
      <c r="AG377" s="14" t="s">
        <v>2371</v>
      </c>
      <c r="AI377" s="14" t="s">
        <v>245</v>
      </c>
    </row>
    <row r="378">
      <c r="A378" s="14">
        <v>1066.0</v>
      </c>
      <c r="B378" s="15" t="s">
        <v>295</v>
      </c>
      <c r="C378" s="14">
        <v>4.0</v>
      </c>
      <c r="D378" s="17" t="s">
        <v>2246</v>
      </c>
      <c r="G378" s="14" t="s">
        <v>283</v>
      </c>
      <c r="H378" s="14">
        <v>1.0</v>
      </c>
      <c r="I378" s="14" t="s">
        <v>1128</v>
      </c>
      <c r="J378" s="14" t="s">
        <v>202</v>
      </c>
      <c r="K378" s="14" t="s">
        <v>202</v>
      </c>
      <c r="R378" s="14" t="s">
        <v>105</v>
      </c>
      <c r="S378" s="14" t="s">
        <v>2372</v>
      </c>
      <c r="Y378" s="14" t="s">
        <v>2373</v>
      </c>
      <c r="AA378" s="14" t="s">
        <v>2374</v>
      </c>
      <c r="AC378" s="14" t="s">
        <v>343</v>
      </c>
      <c r="AD378" s="14" t="s">
        <v>2362</v>
      </c>
      <c r="AE378" s="14">
        <v>240.0</v>
      </c>
      <c r="AF378" s="14" t="s">
        <v>301</v>
      </c>
      <c r="AG378" s="14" t="s">
        <v>359</v>
      </c>
      <c r="AI378" s="14" t="s">
        <v>176</v>
      </c>
    </row>
    <row r="379">
      <c r="A379" s="14">
        <v>1066.0</v>
      </c>
      <c r="B379" s="15" t="s">
        <v>295</v>
      </c>
      <c r="C379" s="14">
        <v>5.0</v>
      </c>
      <c r="D379" s="17" t="s">
        <v>2246</v>
      </c>
      <c r="G379" s="14" t="s">
        <v>283</v>
      </c>
      <c r="H379" s="14">
        <v>1.0</v>
      </c>
      <c r="I379" s="14" t="s">
        <v>1128</v>
      </c>
      <c r="J379" s="14" t="s">
        <v>202</v>
      </c>
      <c r="K379" s="14" t="s">
        <v>202</v>
      </c>
      <c r="Q379" s="14" t="s">
        <v>369</v>
      </c>
      <c r="R379" s="14" t="s">
        <v>105</v>
      </c>
      <c r="W379" s="14" t="s">
        <v>2383</v>
      </c>
      <c r="AA379" s="14" t="s">
        <v>2384</v>
      </c>
      <c r="AC379" s="14" t="s">
        <v>240</v>
      </c>
      <c r="AD379" s="14"/>
      <c r="AE379" s="14">
        <v>217.0</v>
      </c>
      <c r="AF379" s="14" t="s">
        <v>301</v>
      </c>
      <c r="AG379" s="14" t="s">
        <v>359</v>
      </c>
      <c r="AI379" s="14" t="s">
        <v>176</v>
      </c>
    </row>
    <row r="380">
      <c r="A380" s="14">
        <v>1067.0</v>
      </c>
      <c r="B380" s="14" t="s">
        <v>131</v>
      </c>
      <c r="C380" s="14">
        <v>1.0</v>
      </c>
      <c r="D380" s="17" t="s">
        <v>2246</v>
      </c>
      <c r="E380" s="14" t="s">
        <v>2389</v>
      </c>
      <c r="F380" s="14" t="s">
        <v>2390</v>
      </c>
      <c r="G380" s="14" t="s">
        <v>283</v>
      </c>
      <c r="H380" s="14">
        <v>1.0</v>
      </c>
      <c r="I380" s="14" t="s">
        <v>1128</v>
      </c>
      <c r="J380" s="14" t="s">
        <v>284</v>
      </c>
      <c r="K380" s="14" t="s">
        <v>201</v>
      </c>
      <c r="Q380" s="14" t="s">
        <v>2397</v>
      </c>
      <c r="R380" s="14" t="s">
        <v>105</v>
      </c>
      <c r="W380" s="14" t="s">
        <v>2398</v>
      </c>
      <c r="Y380" s="14" t="s">
        <v>2399</v>
      </c>
      <c r="AA380" s="14" t="s">
        <v>2400</v>
      </c>
      <c r="AC380" s="14" t="s">
        <v>343</v>
      </c>
      <c r="AD380" s="14" t="s">
        <v>2403</v>
      </c>
      <c r="AE380" s="14">
        <v>150.0</v>
      </c>
      <c r="AF380" s="14">
        <v>200.0</v>
      </c>
      <c r="AG380" s="14" t="s">
        <v>359</v>
      </c>
      <c r="AI380" s="14" t="s">
        <v>245</v>
      </c>
    </row>
    <row r="381">
      <c r="A381" s="14">
        <v>1067.0</v>
      </c>
      <c r="B381" s="14" t="s">
        <v>2405</v>
      </c>
      <c r="C381" s="14">
        <v>2.0</v>
      </c>
      <c r="D381" s="17" t="s">
        <v>2246</v>
      </c>
      <c r="E381" s="14" t="s">
        <v>2406</v>
      </c>
      <c r="G381" s="14" t="s">
        <v>283</v>
      </c>
      <c r="H381" s="14">
        <v>1.0</v>
      </c>
      <c r="I381" s="14" t="s">
        <v>1128</v>
      </c>
      <c r="J381" s="14" t="s">
        <v>202</v>
      </c>
      <c r="K381" s="14" t="s">
        <v>202</v>
      </c>
      <c r="Q381" s="14" t="s">
        <v>2411</v>
      </c>
      <c r="R381" s="14" t="s">
        <v>2412</v>
      </c>
      <c r="W381" s="14" t="s">
        <v>2413</v>
      </c>
      <c r="AA381" s="14" t="s">
        <v>2414</v>
      </c>
      <c r="AC381" s="14" t="s">
        <v>343</v>
      </c>
      <c r="AE381" s="14">
        <v>150.0</v>
      </c>
      <c r="AF381" s="14">
        <v>225.0</v>
      </c>
      <c r="AG381" s="14" t="s">
        <v>359</v>
      </c>
      <c r="AI381" s="14" t="s">
        <v>176</v>
      </c>
    </row>
    <row r="382">
      <c r="A382" s="14">
        <v>1067.0</v>
      </c>
      <c r="B382" s="14" t="s">
        <v>2405</v>
      </c>
      <c r="C382" s="14">
        <v>3.0</v>
      </c>
      <c r="D382" s="17" t="s">
        <v>2246</v>
      </c>
      <c r="G382" s="14" t="s">
        <v>283</v>
      </c>
      <c r="H382" s="14">
        <v>1.0</v>
      </c>
      <c r="I382" s="14" t="s">
        <v>1128</v>
      </c>
      <c r="J382" s="14" t="s">
        <v>202</v>
      </c>
      <c r="K382" s="14" t="s">
        <v>202</v>
      </c>
      <c r="Q382" s="14" t="s">
        <v>2411</v>
      </c>
      <c r="R382" s="14" t="s">
        <v>2412</v>
      </c>
      <c r="AA382" s="14" t="s">
        <v>2417</v>
      </c>
      <c r="AC382" s="14" t="s">
        <v>343</v>
      </c>
      <c r="AE382" s="14">
        <v>150.0</v>
      </c>
      <c r="AF382" s="14">
        <v>225.0</v>
      </c>
      <c r="AG382" s="14" t="s">
        <v>359</v>
      </c>
      <c r="AI382" s="14" t="s">
        <v>176</v>
      </c>
    </row>
    <row r="383">
      <c r="A383" s="14">
        <v>1068.0</v>
      </c>
      <c r="B383" s="14" t="s">
        <v>211</v>
      </c>
      <c r="C383" s="14">
        <v>1.0</v>
      </c>
      <c r="D383" s="14" t="s">
        <v>133</v>
      </c>
      <c r="F383" s="14" t="s">
        <v>2419</v>
      </c>
      <c r="G383" s="14" t="s">
        <v>283</v>
      </c>
      <c r="H383" s="14">
        <v>1.0</v>
      </c>
      <c r="I383" s="14" t="s">
        <v>145</v>
      </c>
      <c r="J383" s="14" t="s">
        <v>312</v>
      </c>
      <c r="K383" s="14" t="s">
        <v>201</v>
      </c>
      <c r="L383" s="14"/>
      <c r="M383" s="14" t="s">
        <v>157</v>
      </c>
      <c r="N383" s="14" t="s">
        <v>218</v>
      </c>
      <c r="O383" s="14" t="s">
        <v>234</v>
      </c>
      <c r="P383" s="14" t="s">
        <v>105</v>
      </c>
      <c r="Q383" s="14" t="s">
        <v>1480</v>
      </c>
      <c r="R383" s="14" t="s">
        <v>73</v>
      </c>
      <c r="AA383" s="14" t="s">
        <v>2203</v>
      </c>
      <c r="AC383" s="14" t="s">
        <v>168</v>
      </c>
      <c r="AE383" s="14">
        <v>-3000.0</v>
      </c>
      <c r="AF383" s="14">
        <v>-2000.0</v>
      </c>
      <c r="AG383" s="14" t="s">
        <v>2424</v>
      </c>
      <c r="AI383" s="14" t="s">
        <v>176</v>
      </c>
    </row>
    <row r="384">
      <c r="A384" s="14">
        <v>1068.0</v>
      </c>
      <c r="B384" s="14" t="s">
        <v>211</v>
      </c>
      <c r="C384" s="14">
        <v>1.0</v>
      </c>
      <c r="D384" s="14" t="s">
        <v>133</v>
      </c>
      <c r="E384" s="14"/>
      <c r="F384" s="14" t="s">
        <v>2419</v>
      </c>
      <c r="G384" s="14" t="s">
        <v>283</v>
      </c>
      <c r="H384" s="14">
        <v>2.0</v>
      </c>
      <c r="I384" s="14" t="s">
        <v>145</v>
      </c>
      <c r="J384" s="14" t="s">
        <v>202</v>
      </c>
      <c r="K384" s="14" t="s">
        <v>201</v>
      </c>
      <c r="L384" s="14"/>
      <c r="M384" s="14" t="s">
        <v>157</v>
      </c>
      <c r="N384" s="14" t="s">
        <v>218</v>
      </c>
      <c r="O384" s="14" t="s">
        <v>1067</v>
      </c>
      <c r="P384" s="14" t="s">
        <v>105</v>
      </c>
      <c r="R384" s="14" t="s">
        <v>73</v>
      </c>
      <c r="AA384" s="14" t="s">
        <v>2203</v>
      </c>
      <c r="AC384" s="14" t="s">
        <v>168</v>
      </c>
      <c r="AE384" s="14">
        <v>-3000.0</v>
      </c>
      <c r="AF384" s="14">
        <v>-2000.0</v>
      </c>
      <c r="AG384" s="14" t="s">
        <v>2424</v>
      </c>
      <c r="AI384" s="14" t="s">
        <v>176</v>
      </c>
    </row>
    <row r="385">
      <c r="A385" s="14">
        <v>1068.0</v>
      </c>
      <c r="B385" s="14" t="s">
        <v>211</v>
      </c>
      <c r="C385" s="14">
        <v>1.0</v>
      </c>
      <c r="D385" s="14" t="s">
        <v>133</v>
      </c>
      <c r="F385" s="14" t="s">
        <v>2419</v>
      </c>
      <c r="G385" s="14" t="s">
        <v>283</v>
      </c>
      <c r="H385" s="14">
        <v>3.0</v>
      </c>
      <c r="I385" s="14" t="s">
        <v>145</v>
      </c>
      <c r="J385" s="14" t="s">
        <v>202</v>
      </c>
      <c r="K385" s="14" t="s">
        <v>151</v>
      </c>
      <c r="L385" s="14"/>
      <c r="M385" s="14" t="s">
        <v>1924</v>
      </c>
      <c r="N385" s="14" t="s">
        <v>202</v>
      </c>
      <c r="O385" s="14" t="s">
        <v>202</v>
      </c>
      <c r="P385" s="14" t="s">
        <v>105</v>
      </c>
      <c r="R385" s="14" t="s">
        <v>73</v>
      </c>
      <c r="AA385" s="14" t="s">
        <v>2203</v>
      </c>
      <c r="AC385" s="14" t="s">
        <v>168</v>
      </c>
      <c r="AE385" s="14">
        <v>-3000.0</v>
      </c>
      <c r="AF385" s="14">
        <v>-2000.0</v>
      </c>
      <c r="AG385" s="14" t="s">
        <v>2424</v>
      </c>
      <c r="AI385" s="14" t="s">
        <v>176</v>
      </c>
    </row>
    <row r="386">
      <c r="A386" s="14">
        <v>1068.0</v>
      </c>
      <c r="B386" s="14" t="s">
        <v>211</v>
      </c>
      <c r="C386" s="14">
        <v>2.0</v>
      </c>
      <c r="D386" s="14" t="s">
        <v>133</v>
      </c>
      <c r="G386" s="14" t="s">
        <v>136</v>
      </c>
      <c r="H386" s="14">
        <v>1.0</v>
      </c>
      <c r="I386" s="14" t="s">
        <v>145</v>
      </c>
      <c r="J386" s="14" t="s">
        <v>202</v>
      </c>
      <c r="K386" s="14" t="s">
        <v>201</v>
      </c>
      <c r="L386" s="14"/>
      <c r="M386" s="14" t="s">
        <v>1230</v>
      </c>
      <c r="N386" s="14" t="s">
        <v>158</v>
      </c>
      <c r="O386" s="14" t="s">
        <v>234</v>
      </c>
      <c r="R386" s="14" t="s">
        <v>73</v>
      </c>
      <c r="AA386" s="14" t="s">
        <v>2203</v>
      </c>
      <c r="AC386" s="14" t="s">
        <v>168</v>
      </c>
      <c r="AE386" s="14">
        <v>-3000.0</v>
      </c>
      <c r="AF386" s="14">
        <v>-2000.0</v>
      </c>
      <c r="AG386" s="14" t="s">
        <v>2424</v>
      </c>
      <c r="AI386" s="14" t="s">
        <v>176</v>
      </c>
    </row>
    <row r="387">
      <c r="A387" s="14">
        <v>1068.0</v>
      </c>
      <c r="B387" s="14" t="s">
        <v>211</v>
      </c>
      <c r="C387" s="14">
        <v>3.0</v>
      </c>
      <c r="D387" s="14" t="s">
        <v>133</v>
      </c>
      <c r="G387" s="14" t="s">
        <v>136</v>
      </c>
      <c r="H387" s="14">
        <v>1.0</v>
      </c>
      <c r="I387" s="14" t="s">
        <v>145</v>
      </c>
      <c r="J387" s="14" t="s">
        <v>202</v>
      </c>
      <c r="K387" s="14" t="s">
        <v>201</v>
      </c>
      <c r="L387" s="14"/>
      <c r="M387" s="14" t="s">
        <v>157</v>
      </c>
      <c r="N387" s="14" t="s">
        <v>158</v>
      </c>
      <c r="O387" s="14" t="s">
        <v>234</v>
      </c>
      <c r="R387" s="14" t="s">
        <v>105</v>
      </c>
      <c r="U387" s="14" t="s">
        <v>2127</v>
      </c>
      <c r="Y387" s="14" t="s">
        <v>2438</v>
      </c>
      <c r="AA387" s="14" t="s">
        <v>2203</v>
      </c>
      <c r="AC387" s="14" t="s">
        <v>240</v>
      </c>
      <c r="AE387" s="14">
        <v>-3000.0</v>
      </c>
      <c r="AF387" s="14">
        <v>-2000.0</v>
      </c>
      <c r="AG387" s="14" t="s">
        <v>2424</v>
      </c>
      <c r="AI387" s="14" t="s">
        <v>176</v>
      </c>
    </row>
    <row r="388">
      <c r="A388" s="14">
        <v>1068.0</v>
      </c>
      <c r="B388" s="14" t="s">
        <v>211</v>
      </c>
      <c r="C388" s="14">
        <v>4.0</v>
      </c>
      <c r="D388" s="14" t="s">
        <v>133</v>
      </c>
      <c r="G388" s="14" t="s">
        <v>136</v>
      </c>
      <c r="H388" s="14">
        <v>1.0</v>
      </c>
      <c r="I388" s="14" t="s">
        <v>145</v>
      </c>
      <c r="J388" s="14" t="s">
        <v>202</v>
      </c>
      <c r="K388" s="14" t="s">
        <v>202</v>
      </c>
      <c r="L388" s="14"/>
      <c r="M388" s="14" t="s">
        <v>202</v>
      </c>
      <c r="N388" s="14" t="s">
        <v>202</v>
      </c>
      <c r="O388" s="14" t="s">
        <v>234</v>
      </c>
      <c r="R388" s="14" t="s">
        <v>301</v>
      </c>
      <c r="AC388" s="14" t="s">
        <v>168</v>
      </c>
      <c r="AE388" s="14">
        <v>-3000.0</v>
      </c>
      <c r="AF388" s="14">
        <v>-2000.0</v>
      </c>
      <c r="AG388" s="14" t="s">
        <v>2424</v>
      </c>
      <c r="AI388" s="14" t="s">
        <v>176</v>
      </c>
    </row>
    <row r="389">
      <c r="A389" s="14">
        <v>1068.0</v>
      </c>
      <c r="B389" s="14" t="s">
        <v>211</v>
      </c>
      <c r="C389" s="14">
        <v>5.0</v>
      </c>
      <c r="D389" s="14" t="s">
        <v>133</v>
      </c>
      <c r="G389" s="14" t="s">
        <v>136</v>
      </c>
      <c r="H389" s="14">
        <v>1.0</v>
      </c>
      <c r="I389" s="14" t="s">
        <v>145</v>
      </c>
      <c r="J389" s="14" t="s">
        <v>202</v>
      </c>
      <c r="K389" s="14" t="s">
        <v>202</v>
      </c>
      <c r="L389" s="14"/>
      <c r="M389" s="14" t="s">
        <v>202</v>
      </c>
      <c r="N389" s="14" t="s">
        <v>202</v>
      </c>
      <c r="O389" s="14" t="s">
        <v>234</v>
      </c>
      <c r="R389" s="14" t="s">
        <v>301</v>
      </c>
      <c r="AC389" s="14" t="s">
        <v>168</v>
      </c>
      <c r="AE389" s="14">
        <v>-3000.0</v>
      </c>
      <c r="AF389" s="14">
        <v>-2000.0</v>
      </c>
      <c r="AG389" s="14" t="s">
        <v>2424</v>
      </c>
      <c r="AI389" s="14" t="s">
        <v>176</v>
      </c>
    </row>
    <row r="390">
      <c r="A390" s="14">
        <v>1068.0</v>
      </c>
      <c r="B390" s="14" t="s">
        <v>211</v>
      </c>
      <c r="C390" s="14">
        <v>6.0</v>
      </c>
      <c r="D390" s="14" t="s">
        <v>133</v>
      </c>
      <c r="G390" s="14" t="s">
        <v>136</v>
      </c>
      <c r="H390" s="14">
        <v>1.0</v>
      </c>
      <c r="I390" s="14" t="s">
        <v>145</v>
      </c>
      <c r="J390" s="14" t="s">
        <v>202</v>
      </c>
      <c r="K390" s="14" t="s">
        <v>202</v>
      </c>
      <c r="L390" s="14"/>
      <c r="M390" s="14" t="s">
        <v>202</v>
      </c>
      <c r="N390" s="14" t="s">
        <v>202</v>
      </c>
      <c r="O390" s="14" t="s">
        <v>234</v>
      </c>
      <c r="R390" s="14" t="s">
        <v>301</v>
      </c>
      <c r="AC390" s="14" t="s">
        <v>168</v>
      </c>
      <c r="AE390" s="14">
        <v>-3000.0</v>
      </c>
      <c r="AF390" s="14">
        <v>-2000.0</v>
      </c>
      <c r="AG390" s="14" t="s">
        <v>2424</v>
      </c>
      <c r="AI390" s="14" t="s">
        <v>176</v>
      </c>
    </row>
    <row r="391">
      <c r="A391" s="14">
        <v>1068.0</v>
      </c>
      <c r="B391" s="14" t="s">
        <v>211</v>
      </c>
      <c r="C391" s="14">
        <v>7.0</v>
      </c>
      <c r="D391" s="14" t="s">
        <v>133</v>
      </c>
      <c r="G391" s="14" t="s">
        <v>136</v>
      </c>
      <c r="H391" s="14">
        <v>1.0</v>
      </c>
      <c r="I391" s="14" t="s">
        <v>145</v>
      </c>
      <c r="J391" s="14" t="s">
        <v>202</v>
      </c>
      <c r="K391" s="14" t="s">
        <v>202</v>
      </c>
      <c r="L391" s="14"/>
      <c r="M391" s="14" t="s">
        <v>202</v>
      </c>
      <c r="N391" s="14" t="s">
        <v>202</v>
      </c>
      <c r="O391" s="14" t="s">
        <v>234</v>
      </c>
      <c r="R391" s="14" t="s">
        <v>301</v>
      </c>
      <c r="AC391" s="14" t="s">
        <v>168</v>
      </c>
      <c r="AE391" s="14">
        <v>-3000.0</v>
      </c>
      <c r="AF391" s="14">
        <v>-2000.0</v>
      </c>
      <c r="AG391" s="14" t="s">
        <v>2424</v>
      </c>
      <c r="AI391" s="14" t="s">
        <v>176</v>
      </c>
    </row>
    <row r="392">
      <c r="A392" s="14">
        <v>1068.0</v>
      </c>
      <c r="B392" s="14" t="s">
        <v>211</v>
      </c>
      <c r="C392" s="14">
        <v>8.0</v>
      </c>
      <c r="D392" s="14" t="s">
        <v>133</v>
      </c>
      <c r="G392" s="14" t="s">
        <v>136</v>
      </c>
      <c r="H392" s="14">
        <v>1.0</v>
      </c>
      <c r="I392" s="14" t="s">
        <v>145</v>
      </c>
      <c r="J392" s="14" t="s">
        <v>202</v>
      </c>
      <c r="K392" s="14" t="s">
        <v>202</v>
      </c>
      <c r="L392" s="14"/>
      <c r="M392" s="14" t="s">
        <v>202</v>
      </c>
      <c r="N392" s="14" t="s">
        <v>202</v>
      </c>
      <c r="O392" s="14" t="s">
        <v>234</v>
      </c>
      <c r="R392" s="14" t="s">
        <v>301</v>
      </c>
      <c r="AC392" s="14" t="s">
        <v>168</v>
      </c>
      <c r="AE392" s="14">
        <v>-3000.0</v>
      </c>
      <c r="AF392" s="14">
        <v>-2000.0</v>
      </c>
      <c r="AG392" s="14" t="s">
        <v>2424</v>
      </c>
      <c r="AI392" s="14" t="s">
        <v>176</v>
      </c>
    </row>
    <row r="393">
      <c r="A393" s="14">
        <v>1068.0</v>
      </c>
      <c r="B393" s="14" t="s">
        <v>211</v>
      </c>
      <c r="C393" s="14">
        <v>9.0</v>
      </c>
      <c r="D393" s="14" t="s">
        <v>133</v>
      </c>
      <c r="G393" s="14" t="s">
        <v>136</v>
      </c>
      <c r="H393" s="14">
        <v>1.0</v>
      </c>
      <c r="I393" s="14" t="s">
        <v>145</v>
      </c>
      <c r="J393" s="14" t="s">
        <v>202</v>
      </c>
      <c r="K393" s="14" t="s">
        <v>202</v>
      </c>
      <c r="L393" s="14"/>
      <c r="M393" s="14" t="s">
        <v>202</v>
      </c>
      <c r="N393" s="14" t="s">
        <v>202</v>
      </c>
      <c r="O393" s="14" t="s">
        <v>234</v>
      </c>
      <c r="R393" s="14" t="s">
        <v>301</v>
      </c>
      <c r="AC393" s="14" t="s">
        <v>168</v>
      </c>
      <c r="AE393" s="14">
        <v>-3000.0</v>
      </c>
      <c r="AF393" s="14">
        <v>-2000.0</v>
      </c>
      <c r="AG393" s="14" t="s">
        <v>2424</v>
      </c>
      <c r="AI393" s="14" t="s">
        <v>176</v>
      </c>
    </row>
    <row r="394">
      <c r="A394" s="14">
        <v>1068.0</v>
      </c>
      <c r="B394" s="14" t="s">
        <v>211</v>
      </c>
      <c r="C394" s="14">
        <v>10.0</v>
      </c>
      <c r="D394" s="14" t="s">
        <v>133</v>
      </c>
      <c r="G394" s="14" t="s">
        <v>136</v>
      </c>
      <c r="H394" s="14">
        <v>1.0</v>
      </c>
      <c r="I394" s="14" t="s">
        <v>145</v>
      </c>
      <c r="J394" s="14" t="s">
        <v>202</v>
      </c>
      <c r="K394" s="14" t="s">
        <v>202</v>
      </c>
      <c r="L394" s="14"/>
      <c r="M394" s="14" t="s">
        <v>202</v>
      </c>
      <c r="N394" s="14" t="s">
        <v>202</v>
      </c>
      <c r="O394" s="14" t="s">
        <v>234</v>
      </c>
      <c r="R394" s="14" t="s">
        <v>301</v>
      </c>
      <c r="AC394" s="14" t="s">
        <v>168</v>
      </c>
      <c r="AE394" s="14">
        <v>-3000.0</v>
      </c>
      <c r="AF394" s="14">
        <v>-2000.0</v>
      </c>
      <c r="AG394" s="14" t="s">
        <v>2424</v>
      </c>
      <c r="AI394" s="14" t="s">
        <v>176</v>
      </c>
    </row>
    <row r="395">
      <c r="A395" s="14">
        <v>1068.0</v>
      </c>
      <c r="B395" s="14" t="s">
        <v>211</v>
      </c>
      <c r="C395" s="14">
        <v>11.0</v>
      </c>
      <c r="D395" s="14" t="s">
        <v>133</v>
      </c>
      <c r="G395" s="14" t="s">
        <v>136</v>
      </c>
      <c r="H395" s="14">
        <v>1.0</v>
      </c>
      <c r="I395" s="14" t="s">
        <v>145</v>
      </c>
      <c r="J395" s="14" t="s">
        <v>202</v>
      </c>
      <c r="K395" s="14" t="s">
        <v>202</v>
      </c>
      <c r="L395" s="14"/>
      <c r="M395" s="14" t="s">
        <v>202</v>
      </c>
      <c r="N395" s="14" t="s">
        <v>202</v>
      </c>
      <c r="O395" s="14" t="s">
        <v>234</v>
      </c>
      <c r="R395" s="14" t="s">
        <v>301</v>
      </c>
      <c r="AC395" s="14" t="s">
        <v>168</v>
      </c>
      <c r="AE395" s="14">
        <v>-3000.0</v>
      </c>
      <c r="AF395" s="14">
        <v>-2000.0</v>
      </c>
      <c r="AG395" s="14" t="s">
        <v>2424</v>
      </c>
      <c r="AI395" s="14" t="s">
        <v>176</v>
      </c>
    </row>
    <row r="396">
      <c r="A396" s="14">
        <v>1068.0</v>
      </c>
      <c r="B396" s="14" t="s">
        <v>211</v>
      </c>
      <c r="C396" s="14">
        <v>12.0</v>
      </c>
      <c r="D396" s="14" t="s">
        <v>133</v>
      </c>
      <c r="G396" s="14" t="s">
        <v>136</v>
      </c>
      <c r="H396" s="14">
        <v>1.0</v>
      </c>
      <c r="I396" s="14" t="s">
        <v>145</v>
      </c>
      <c r="J396" s="14" t="s">
        <v>202</v>
      </c>
      <c r="K396" s="14" t="s">
        <v>202</v>
      </c>
      <c r="L396" s="14"/>
      <c r="M396" s="14" t="s">
        <v>202</v>
      </c>
      <c r="N396" s="14" t="s">
        <v>202</v>
      </c>
      <c r="O396" s="14" t="s">
        <v>234</v>
      </c>
      <c r="R396" s="14" t="s">
        <v>301</v>
      </c>
      <c r="AC396" s="14" t="s">
        <v>168</v>
      </c>
      <c r="AE396" s="14">
        <v>-3000.0</v>
      </c>
      <c r="AF396" s="14">
        <v>-2000.0</v>
      </c>
      <c r="AG396" s="14" t="s">
        <v>2424</v>
      </c>
      <c r="AI396" s="14" t="s">
        <v>176</v>
      </c>
    </row>
    <row r="397">
      <c r="A397" s="14">
        <v>1068.0</v>
      </c>
      <c r="B397" s="14" t="s">
        <v>211</v>
      </c>
      <c r="C397" s="14">
        <v>13.0</v>
      </c>
      <c r="D397" s="14" t="s">
        <v>133</v>
      </c>
      <c r="G397" s="14" t="s">
        <v>136</v>
      </c>
      <c r="H397" s="14">
        <v>1.0</v>
      </c>
      <c r="I397" s="14" t="s">
        <v>145</v>
      </c>
      <c r="J397" s="14" t="s">
        <v>202</v>
      </c>
      <c r="K397" s="14" t="s">
        <v>202</v>
      </c>
      <c r="L397" s="14"/>
      <c r="M397" s="14" t="s">
        <v>202</v>
      </c>
      <c r="N397" s="14" t="s">
        <v>202</v>
      </c>
      <c r="O397" s="14" t="s">
        <v>234</v>
      </c>
      <c r="R397" s="14" t="s">
        <v>301</v>
      </c>
      <c r="AC397" s="14" t="s">
        <v>168</v>
      </c>
      <c r="AE397" s="14">
        <v>-3000.0</v>
      </c>
      <c r="AF397" s="14">
        <v>-2000.0</v>
      </c>
      <c r="AG397" s="14" t="s">
        <v>2424</v>
      </c>
      <c r="AI397" s="14" t="s">
        <v>176</v>
      </c>
    </row>
    <row r="398">
      <c r="A398" s="14">
        <v>1068.0</v>
      </c>
      <c r="B398" s="14" t="s">
        <v>211</v>
      </c>
      <c r="C398" s="14">
        <v>14.0</v>
      </c>
      <c r="D398" s="14" t="s">
        <v>133</v>
      </c>
      <c r="G398" s="14" t="s">
        <v>136</v>
      </c>
      <c r="H398" s="14">
        <v>1.0</v>
      </c>
      <c r="I398" s="14" t="s">
        <v>145</v>
      </c>
      <c r="J398" s="14" t="s">
        <v>202</v>
      </c>
      <c r="K398" s="14" t="s">
        <v>202</v>
      </c>
      <c r="L398" s="14"/>
      <c r="M398" s="14" t="s">
        <v>202</v>
      </c>
      <c r="N398" s="14" t="s">
        <v>202</v>
      </c>
      <c r="O398" s="14" t="s">
        <v>234</v>
      </c>
      <c r="R398" s="14" t="s">
        <v>301</v>
      </c>
      <c r="AC398" s="14" t="s">
        <v>168</v>
      </c>
      <c r="AE398" s="14">
        <v>-3000.0</v>
      </c>
      <c r="AF398" s="14">
        <v>-2000.0</v>
      </c>
      <c r="AG398" s="14" t="s">
        <v>2424</v>
      </c>
      <c r="AI398" s="14" t="s">
        <v>176</v>
      </c>
    </row>
    <row r="399">
      <c r="A399" s="14">
        <v>1068.0</v>
      </c>
      <c r="B399" s="14" t="s">
        <v>211</v>
      </c>
      <c r="C399" s="14">
        <v>15.0</v>
      </c>
      <c r="D399" s="14" t="s">
        <v>133</v>
      </c>
      <c r="G399" s="14" t="s">
        <v>136</v>
      </c>
      <c r="H399" s="14">
        <v>1.0</v>
      </c>
      <c r="I399" s="14" t="s">
        <v>145</v>
      </c>
      <c r="J399" s="14" t="s">
        <v>202</v>
      </c>
      <c r="K399" s="14" t="s">
        <v>202</v>
      </c>
      <c r="L399" s="14"/>
      <c r="M399" s="14" t="s">
        <v>202</v>
      </c>
      <c r="N399" s="14" t="s">
        <v>202</v>
      </c>
      <c r="O399" s="14" t="s">
        <v>234</v>
      </c>
      <c r="R399" s="14" t="s">
        <v>301</v>
      </c>
      <c r="AC399" s="14" t="s">
        <v>168</v>
      </c>
      <c r="AE399" s="14">
        <v>-1600.0</v>
      </c>
      <c r="AF399" s="14">
        <v>-1100.0</v>
      </c>
      <c r="AG399" s="14" t="s">
        <v>2490</v>
      </c>
      <c r="AI399" s="14" t="s">
        <v>176</v>
      </c>
    </row>
    <row r="400">
      <c r="A400" s="14">
        <v>1068.0</v>
      </c>
      <c r="B400" s="14" t="s">
        <v>211</v>
      </c>
      <c r="C400" s="14">
        <v>16.0</v>
      </c>
      <c r="D400" s="14" t="s">
        <v>133</v>
      </c>
      <c r="G400" s="14" t="s">
        <v>136</v>
      </c>
      <c r="H400" s="14">
        <v>1.0</v>
      </c>
      <c r="I400" s="14" t="s">
        <v>145</v>
      </c>
      <c r="J400" s="14" t="s">
        <v>202</v>
      </c>
      <c r="K400" s="14" t="s">
        <v>202</v>
      </c>
      <c r="L400" s="14"/>
      <c r="M400" s="14" t="s">
        <v>202</v>
      </c>
      <c r="N400" s="14" t="s">
        <v>202</v>
      </c>
      <c r="O400" s="14" t="s">
        <v>234</v>
      </c>
      <c r="R400" s="14" t="s">
        <v>301</v>
      </c>
      <c r="AC400" s="14" t="s">
        <v>168</v>
      </c>
      <c r="AE400" s="14">
        <v>-1600.0</v>
      </c>
      <c r="AF400" s="14">
        <v>-1100.0</v>
      </c>
      <c r="AG400" s="14" t="s">
        <v>2490</v>
      </c>
      <c r="AI400" s="14" t="s">
        <v>176</v>
      </c>
    </row>
    <row r="401">
      <c r="A401" s="14">
        <v>1068.0</v>
      </c>
      <c r="B401" s="14" t="s">
        <v>211</v>
      </c>
      <c r="C401" s="14">
        <v>17.0</v>
      </c>
      <c r="D401" s="14" t="s">
        <v>133</v>
      </c>
      <c r="G401" s="14" t="s">
        <v>136</v>
      </c>
      <c r="H401" s="14">
        <v>1.0</v>
      </c>
      <c r="I401" s="14" t="s">
        <v>145</v>
      </c>
      <c r="J401" s="14" t="s">
        <v>202</v>
      </c>
      <c r="K401" s="14" t="s">
        <v>202</v>
      </c>
      <c r="L401" s="14"/>
      <c r="M401" s="14" t="s">
        <v>202</v>
      </c>
      <c r="N401" s="14" t="s">
        <v>202</v>
      </c>
      <c r="O401" s="14" t="s">
        <v>234</v>
      </c>
      <c r="R401" s="14" t="s">
        <v>301</v>
      </c>
      <c r="AC401" s="14" t="s">
        <v>168</v>
      </c>
      <c r="AE401" s="14">
        <v>-1600.0</v>
      </c>
      <c r="AF401" s="14">
        <v>-1100.0</v>
      </c>
      <c r="AG401" s="14" t="s">
        <v>2490</v>
      </c>
      <c r="AI401" s="14" t="s">
        <v>176</v>
      </c>
    </row>
    <row r="402">
      <c r="A402" s="14">
        <v>1068.0</v>
      </c>
      <c r="B402" s="14" t="s">
        <v>211</v>
      </c>
      <c r="C402" s="14">
        <v>18.0</v>
      </c>
      <c r="D402" s="14" t="s">
        <v>133</v>
      </c>
      <c r="G402" s="14" t="s">
        <v>136</v>
      </c>
      <c r="H402" s="14">
        <v>1.0</v>
      </c>
      <c r="I402" s="14" t="s">
        <v>145</v>
      </c>
      <c r="J402" s="14" t="s">
        <v>202</v>
      </c>
      <c r="K402" s="14" t="s">
        <v>202</v>
      </c>
      <c r="L402" s="14"/>
      <c r="M402" s="14" t="s">
        <v>202</v>
      </c>
      <c r="N402" s="14" t="s">
        <v>202</v>
      </c>
      <c r="O402" s="14" t="s">
        <v>234</v>
      </c>
      <c r="R402" s="14" t="s">
        <v>301</v>
      </c>
      <c r="AC402" s="14" t="s">
        <v>168</v>
      </c>
      <c r="AE402" s="14">
        <v>1000.0</v>
      </c>
      <c r="AF402" s="14">
        <v>1400.0</v>
      </c>
      <c r="AG402" s="14" t="s">
        <v>171</v>
      </c>
      <c r="AI402" s="14" t="s">
        <v>176</v>
      </c>
    </row>
    <row r="403">
      <c r="A403" s="14">
        <v>1069.0</v>
      </c>
      <c r="B403" s="14" t="s">
        <v>295</v>
      </c>
      <c r="C403" s="14">
        <v>1.0</v>
      </c>
      <c r="D403" s="14" t="s">
        <v>133</v>
      </c>
      <c r="G403" s="14" t="s">
        <v>136</v>
      </c>
      <c r="H403" s="14">
        <v>1.0</v>
      </c>
      <c r="I403" s="14" t="s">
        <v>145</v>
      </c>
      <c r="J403" s="14" t="s">
        <v>202</v>
      </c>
      <c r="K403" s="14" t="s">
        <v>202</v>
      </c>
      <c r="L403" s="14"/>
      <c r="M403" s="14" t="s">
        <v>1924</v>
      </c>
      <c r="N403" s="14" t="s">
        <v>202</v>
      </c>
      <c r="O403" s="14" t="s">
        <v>2108</v>
      </c>
      <c r="R403" s="14" t="s">
        <v>105</v>
      </c>
      <c r="Y403" s="14" t="s">
        <v>2501</v>
      </c>
      <c r="AC403" s="14" t="s">
        <v>168</v>
      </c>
      <c r="AE403" s="14">
        <v>100.0</v>
      </c>
      <c r="AF403" s="14">
        <v>300.0</v>
      </c>
      <c r="AI403" s="14" t="s">
        <v>176</v>
      </c>
    </row>
    <row r="404">
      <c r="A404" s="14">
        <v>1069.0</v>
      </c>
      <c r="B404" s="14" t="s">
        <v>295</v>
      </c>
      <c r="C404" s="14">
        <v>2.0</v>
      </c>
      <c r="D404" s="14" t="s">
        <v>133</v>
      </c>
      <c r="G404" s="14" t="s">
        <v>136</v>
      </c>
      <c r="H404" s="14">
        <v>1.0</v>
      </c>
      <c r="I404" s="14" t="s">
        <v>145</v>
      </c>
      <c r="J404" s="14" t="s">
        <v>202</v>
      </c>
      <c r="K404" s="14" t="s">
        <v>202</v>
      </c>
      <c r="L404" s="14"/>
      <c r="M404" s="14" t="s">
        <v>157</v>
      </c>
      <c r="N404" s="14" t="s">
        <v>158</v>
      </c>
      <c r="O404" s="14" t="s">
        <v>234</v>
      </c>
      <c r="R404" s="14" t="s">
        <v>105</v>
      </c>
      <c r="U404" s="14" t="s">
        <v>2239</v>
      </c>
      <c r="AC404" s="14" t="s">
        <v>240</v>
      </c>
      <c r="AE404" s="14">
        <v>-3000.0</v>
      </c>
      <c r="AF404" s="14">
        <v>-2000.0</v>
      </c>
      <c r="AG404" s="14" t="s">
        <v>2424</v>
      </c>
      <c r="AI404" s="14" t="s">
        <v>176</v>
      </c>
    </row>
    <row r="405">
      <c r="A405" s="14">
        <v>1069.0</v>
      </c>
      <c r="B405" s="14" t="s">
        <v>295</v>
      </c>
      <c r="C405" s="14">
        <v>2.0</v>
      </c>
      <c r="D405" s="14" t="s">
        <v>133</v>
      </c>
      <c r="G405" s="14" t="s">
        <v>136</v>
      </c>
      <c r="H405" s="14">
        <v>2.0</v>
      </c>
      <c r="I405" s="14" t="s">
        <v>145</v>
      </c>
      <c r="J405" s="14" t="s">
        <v>202</v>
      </c>
      <c r="K405" s="14" t="s">
        <v>202</v>
      </c>
      <c r="L405" s="14"/>
      <c r="M405" s="14" t="s">
        <v>157</v>
      </c>
      <c r="N405" s="14" t="s">
        <v>158</v>
      </c>
      <c r="O405" s="14" t="s">
        <v>234</v>
      </c>
      <c r="R405" s="14" t="s">
        <v>73</v>
      </c>
      <c r="AC405" s="14" t="s">
        <v>168</v>
      </c>
      <c r="AE405" s="14">
        <v>-3000.0</v>
      </c>
      <c r="AF405" s="14">
        <v>-2000.0</v>
      </c>
      <c r="AG405" s="14" t="s">
        <v>2424</v>
      </c>
      <c r="AI405" s="14" t="s">
        <v>176</v>
      </c>
    </row>
    <row r="406">
      <c r="A406" s="14">
        <v>1069.0</v>
      </c>
      <c r="B406" s="14" t="s">
        <v>295</v>
      </c>
      <c r="C406" s="14">
        <v>2.0</v>
      </c>
      <c r="D406" s="14" t="s">
        <v>133</v>
      </c>
      <c r="G406" s="14" t="s">
        <v>136</v>
      </c>
      <c r="H406" s="14">
        <v>3.0</v>
      </c>
      <c r="I406" s="14" t="s">
        <v>145</v>
      </c>
      <c r="J406" s="14" t="s">
        <v>202</v>
      </c>
      <c r="K406" s="14" t="s">
        <v>202</v>
      </c>
      <c r="L406" s="14"/>
      <c r="M406" s="14" t="s">
        <v>157</v>
      </c>
      <c r="N406" s="14" t="s">
        <v>158</v>
      </c>
      <c r="O406" s="14" t="s">
        <v>234</v>
      </c>
      <c r="R406" s="14" t="s">
        <v>73</v>
      </c>
      <c r="AC406" s="14" t="s">
        <v>168</v>
      </c>
      <c r="AE406" s="14">
        <v>-3000.0</v>
      </c>
      <c r="AF406" s="14">
        <v>-2000.0</v>
      </c>
      <c r="AG406" s="14" t="s">
        <v>2424</v>
      </c>
      <c r="AI406" s="14" t="s">
        <v>176</v>
      </c>
    </row>
    <row r="407">
      <c r="A407" s="14">
        <v>1070.0</v>
      </c>
      <c r="B407" s="14" t="s">
        <v>468</v>
      </c>
      <c r="C407" s="14">
        <v>1.0</v>
      </c>
      <c r="D407" s="14" t="s">
        <v>133</v>
      </c>
      <c r="G407" s="14" t="s">
        <v>136</v>
      </c>
      <c r="H407" s="14">
        <v>1.0</v>
      </c>
      <c r="I407" s="14" t="s">
        <v>145</v>
      </c>
      <c r="J407" s="14" t="s">
        <v>202</v>
      </c>
      <c r="K407" s="14" t="s">
        <v>151</v>
      </c>
      <c r="L407" s="14"/>
      <c r="M407" s="14" t="s">
        <v>157</v>
      </c>
      <c r="N407" s="14" t="s">
        <v>158</v>
      </c>
      <c r="O407" s="14" t="s">
        <v>2097</v>
      </c>
      <c r="R407" s="14" t="s">
        <v>73</v>
      </c>
      <c r="AA407" s="14" t="s">
        <v>2203</v>
      </c>
      <c r="AC407" s="14" t="s">
        <v>168</v>
      </c>
      <c r="AE407" s="14">
        <v>-3000.0</v>
      </c>
      <c r="AF407" s="14">
        <v>-2000.0</v>
      </c>
      <c r="AG407" s="14" t="s">
        <v>2424</v>
      </c>
      <c r="AI407" s="14" t="s">
        <v>176</v>
      </c>
    </row>
    <row r="408">
      <c r="A408" s="14">
        <v>1070.0</v>
      </c>
      <c r="B408" s="14" t="s">
        <v>468</v>
      </c>
      <c r="C408" s="14">
        <v>2.0</v>
      </c>
      <c r="D408" s="14" t="s">
        <v>133</v>
      </c>
      <c r="G408" s="14" t="s">
        <v>136</v>
      </c>
      <c r="H408" s="14">
        <v>1.0</v>
      </c>
      <c r="I408" s="14" t="s">
        <v>145</v>
      </c>
      <c r="J408" s="14" t="s">
        <v>202</v>
      </c>
      <c r="K408" s="14" t="s">
        <v>151</v>
      </c>
      <c r="L408" s="14"/>
      <c r="M408" s="14" t="s">
        <v>157</v>
      </c>
      <c r="N408" s="14" t="s">
        <v>158</v>
      </c>
      <c r="O408" s="14" t="s">
        <v>2097</v>
      </c>
      <c r="R408" s="14" t="s">
        <v>105</v>
      </c>
      <c r="U408" s="14" t="s">
        <v>1670</v>
      </c>
      <c r="AA408" s="14" t="s">
        <v>2203</v>
      </c>
      <c r="AC408" s="14" t="s">
        <v>168</v>
      </c>
      <c r="AE408" s="14">
        <v>-3000.0</v>
      </c>
      <c r="AF408" s="14">
        <v>-2000.0</v>
      </c>
      <c r="AG408" s="14" t="s">
        <v>2424</v>
      </c>
      <c r="AI408" s="14" t="s">
        <v>176</v>
      </c>
    </row>
    <row r="409">
      <c r="A409" s="14">
        <v>1070.0</v>
      </c>
      <c r="B409" s="14" t="s">
        <v>468</v>
      </c>
      <c r="C409" s="14">
        <v>3.0</v>
      </c>
      <c r="D409" s="14" t="s">
        <v>133</v>
      </c>
      <c r="G409" s="14" t="s">
        <v>136</v>
      </c>
      <c r="H409" s="14">
        <v>1.0</v>
      </c>
      <c r="I409" s="14" t="s">
        <v>145</v>
      </c>
      <c r="J409" s="14" t="s">
        <v>202</v>
      </c>
      <c r="K409" s="14" t="s">
        <v>201</v>
      </c>
      <c r="L409" s="14"/>
      <c r="M409" s="14" t="s">
        <v>157</v>
      </c>
      <c r="N409" s="14" t="s">
        <v>158</v>
      </c>
      <c r="O409" s="14" t="s">
        <v>234</v>
      </c>
      <c r="Q409" s="14" t="s">
        <v>2503</v>
      </c>
      <c r="R409" s="14" t="s">
        <v>73</v>
      </c>
      <c r="AC409" s="14" t="s">
        <v>168</v>
      </c>
      <c r="AE409" s="14">
        <v>1000.0</v>
      </c>
      <c r="AF409" s="14">
        <v>1400.0</v>
      </c>
      <c r="AG409" s="14" t="s">
        <v>171</v>
      </c>
      <c r="AI409" s="14" t="s">
        <v>176</v>
      </c>
    </row>
    <row r="410">
      <c r="A410" s="14">
        <v>1070.0</v>
      </c>
      <c r="B410" s="14" t="s">
        <v>468</v>
      </c>
      <c r="C410" s="14">
        <v>4.0</v>
      </c>
      <c r="D410" s="14" t="s">
        <v>133</v>
      </c>
      <c r="G410" s="14" t="s">
        <v>136</v>
      </c>
      <c r="H410" s="14">
        <v>1.0</v>
      </c>
      <c r="I410" s="14" t="s">
        <v>145</v>
      </c>
      <c r="J410" s="14" t="s">
        <v>202</v>
      </c>
      <c r="K410" s="14" t="s">
        <v>1066</v>
      </c>
      <c r="L410" s="14"/>
      <c r="M410" s="14" t="s">
        <v>157</v>
      </c>
      <c r="N410" s="14" t="s">
        <v>158</v>
      </c>
      <c r="O410" s="14" t="s">
        <v>234</v>
      </c>
      <c r="R410" s="14" t="s">
        <v>73</v>
      </c>
      <c r="AA410" s="14" t="s">
        <v>2203</v>
      </c>
      <c r="AC410" s="14" t="s">
        <v>168</v>
      </c>
      <c r="AE410" s="14">
        <v>-3000.0</v>
      </c>
      <c r="AF410" s="14">
        <v>-2000.0</v>
      </c>
      <c r="AG410" s="14" t="s">
        <v>2424</v>
      </c>
      <c r="AI410" s="14" t="s">
        <v>176</v>
      </c>
    </row>
    <row r="411">
      <c r="A411" s="14">
        <v>1070.0</v>
      </c>
      <c r="B411" s="14" t="s">
        <v>468</v>
      </c>
      <c r="C411" s="14">
        <v>5.0</v>
      </c>
      <c r="D411" s="14" t="s">
        <v>133</v>
      </c>
      <c r="E411" s="14" t="s">
        <v>2504</v>
      </c>
      <c r="F411" s="14" t="s">
        <v>2505</v>
      </c>
      <c r="G411" s="14" t="s">
        <v>283</v>
      </c>
      <c r="H411" s="14">
        <v>1.0</v>
      </c>
      <c r="I411" s="14" t="s">
        <v>145</v>
      </c>
      <c r="J411" s="14" t="s">
        <v>147</v>
      </c>
      <c r="K411" s="14" t="s">
        <v>151</v>
      </c>
      <c r="L411" s="14"/>
      <c r="M411" s="14" t="s">
        <v>157</v>
      </c>
      <c r="N411" s="14" t="s">
        <v>158</v>
      </c>
      <c r="O411" s="14" t="s">
        <v>234</v>
      </c>
      <c r="Q411" s="14" t="s">
        <v>1480</v>
      </c>
      <c r="R411" s="14" t="s">
        <v>73</v>
      </c>
      <c r="AA411" s="14" t="s">
        <v>2203</v>
      </c>
      <c r="AC411" s="14" t="s">
        <v>168</v>
      </c>
      <c r="AE411" s="14">
        <v>-3000.0</v>
      </c>
      <c r="AF411" s="14">
        <v>-2000.0</v>
      </c>
      <c r="AG411" s="14" t="s">
        <v>2424</v>
      </c>
      <c r="AI411" s="14" t="s">
        <v>176</v>
      </c>
    </row>
    <row r="412">
      <c r="A412" s="14">
        <v>1070.0</v>
      </c>
      <c r="B412" s="14" t="s">
        <v>468</v>
      </c>
      <c r="C412" s="14">
        <v>6.0</v>
      </c>
      <c r="D412" s="14" t="s">
        <v>133</v>
      </c>
      <c r="G412" s="14" t="s">
        <v>136</v>
      </c>
      <c r="H412" s="14">
        <v>1.0</v>
      </c>
      <c r="I412" s="14" t="s">
        <v>145</v>
      </c>
      <c r="J412" s="14" t="s">
        <v>202</v>
      </c>
      <c r="K412" s="14" t="s">
        <v>1066</v>
      </c>
      <c r="L412" s="14"/>
      <c r="M412" s="14" t="s">
        <v>157</v>
      </c>
      <c r="N412" s="14" t="s">
        <v>158</v>
      </c>
      <c r="O412" s="14" t="s">
        <v>2097</v>
      </c>
      <c r="R412" s="14" t="s">
        <v>73</v>
      </c>
      <c r="AC412" s="14" t="s">
        <v>168</v>
      </c>
      <c r="AE412" s="14">
        <v>-3000.0</v>
      </c>
      <c r="AF412" s="14">
        <v>-2000.0</v>
      </c>
      <c r="AG412" s="14" t="s">
        <v>2424</v>
      </c>
      <c r="AI412" s="14" t="s">
        <v>176</v>
      </c>
    </row>
    <row r="413">
      <c r="A413" s="14">
        <v>1070.0</v>
      </c>
      <c r="B413" s="14" t="s">
        <v>468</v>
      </c>
      <c r="C413" s="14">
        <v>7.0</v>
      </c>
      <c r="D413" s="14" t="s">
        <v>133</v>
      </c>
      <c r="G413" s="14" t="s">
        <v>136</v>
      </c>
      <c r="H413" s="14">
        <v>1.0</v>
      </c>
      <c r="I413" s="14" t="s">
        <v>145</v>
      </c>
      <c r="J413" s="14" t="s">
        <v>312</v>
      </c>
      <c r="K413" s="14" t="s">
        <v>201</v>
      </c>
      <c r="L413" s="14"/>
      <c r="M413" s="14" t="s">
        <v>157</v>
      </c>
      <c r="N413" s="14" t="s">
        <v>158</v>
      </c>
      <c r="O413" s="14" t="s">
        <v>384</v>
      </c>
      <c r="R413" s="14" t="s">
        <v>73</v>
      </c>
      <c r="AC413" s="14" t="s">
        <v>168</v>
      </c>
      <c r="AE413" s="14">
        <v>-3000.0</v>
      </c>
      <c r="AF413" s="14">
        <v>-2000.0</v>
      </c>
      <c r="AG413" s="14" t="s">
        <v>2424</v>
      </c>
      <c r="AI413" s="14" t="s">
        <v>176</v>
      </c>
    </row>
    <row r="414">
      <c r="A414" s="14">
        <v>1070.0</v>
      </c>
      <c r="B414" s="14" t="s">
        <v>468</v>
      </c>
      <c r="C414" s="14">
        <v>7.0</v>
      </c>
      <c r="D414" s="14" t="s">
        <v>133</v>
      </c>
      <c r="G414" s="14" t="s">
        <v>136</v>
      </c>
      <c r="H414" s="14">
        <v>2.0</v>
      </c>
      <c r="I414" s="14" t="s">
        <v>145</v>
      </c>
      <c r="J414" s="14" t="s">
        <v>312</v>
      </c>
      <c r="K414" s="14" t="s">
        <v>2073</v>
      </c>
      <c r="L414" s="14"/>
      <c r="M414" s="14" t="s">
        <v>157</v>
      </c>
      <c r="N414" s="14" t="s">
        <v>158</v>
      </c>
      <c r="O414" s="14" t="s">
        <v>384</v>
      </c>
      <c r="R414" s="14" t="s">
        <v>73</v>
      </c>
      <c r="AC414" s="14" t="s">
        <v>168</v>
      </c>
      <c r="AE414" s="14">
        <v>-3000.0</v>
      </c>
      <c r="AF414" s="14">
        <v>-2000.0</v>
      </c>
      <c r="AG414" s="14" t="s">
        <v>2424</v>
      </c>
      <c r="AI414" s="14" t="s">
        <v>176</v>
      </c>
    </row>
    <row r="415">
      <c r="A415" s="14">
        <v>1070.0</v>
      </c>
      <c r="B415" s="14" t="s">
        <v>468</v>
      </c>
      <c r="C415" s="14">
        <v>7.0</v>
      </c>
      <c r="D415" s="14" t="s">
        <v>133</v>
      </c>
      <c r="G415" s="14" t="s">
        <v>136</v>
      </c>
      <c r="H415" s="14">
        <v>3.0</v>
      </c>
      <c r="I415" s="14" t="s">
        <v>145</v>
      </c>
      <c r="J415" s="14" t="s">
        <v>147</v>
      </c>
      <c r="K415" s="14" t="s">
        <v>151</v>
      </c>
      <c r="L415" s="14"/>
      <c r="M415" s="14" t="s">
        <v>157</v>
      </c>
      <c r="N415" s="14" t="s">
        <v>158</v>
      </c>
      <c r="O415" s="14" t="s">
        <v>384</v>
      </c>
      <c r="R415" s="14" t="s">
        <v>73</v>
      </c>
      <c r="AC415" s="14" t="s">
        <v>168</v>
      </c>
      <c r="AE415" s="14">
        <v>-3000.0</v>
      </c>
      <c r="AF415" s="14">
        <v>-2000.0</v>
      </c>
      <c r="AG415" s="14" t="s">
        <v>2424</v>
      </c>
      <c r="AI415" s="14" t="s">
        <v>176</v>
      </c>
    </row>
    <row r="416">
      <c r="A416" s="14">
        <v>1070.0</v>
      </c>
      <c r="B416" s="14" t="s">
        <v>468</v>
      </c>
      <c r="C416" s="14">
        <v>7.0</v>
      </c>
      <c r="D416" s="14" t="s">
        <v>133</v>
      </c>
      <c r="G416" s="14" t="s">
        <v>136</v>
      </c>
      <c r="H416" s="14">
        <v>4.0</v>
      </c>
      <c r="I416" s="14" t="s">
        <v>145</v>
      </c>
      <c r="J416" s="14" t="s">
        <v>147</v>
      </c>
      <c r="K416" s="14" t="s">
        <v>151</v>
      </c>
      <c r="L416" s="14"/>
      <c r="M416" s="14" t="s">
        <v>157</v>
      </c>
      <c r="N416" s="14" t="s">
        <v>158</v>
      </c>
      <c r="O416" s="14" t="s">
        <v>384</v>
      </c>
      <c r="R416" s="14" t="s">
        <v>73</v>
      </c>
      <c r="AC416" s="14" t="s">
        <v>168</v>
      </c>
      <c r="AE416" s="14">
        <v>-3000.0</v>
      </c>
      <c r="AF416" s="14">
        <v>-2000.0</v>
      </c>
      <c r="AG416" s="14" t="s">
        <v>2424</v>
      </c>
      <c r="AI416" s="14" t="s">
        <v>176</v>
      </c>
    </row>
    <row r="417">
      <c r="A417" s="14">
        <v>1070.0</v>
      </c>
      <c r="B417" s="14" t="s">
        <v>468</v>
      </c>
      <c r="C417" s="14">
        <v>8.0</v>
      </c>
      <c r="D417" s="14" t="s">
        <v>133</v>
      </c>
      <c r="G417" s="14" t="s">
        <v>136</v>
      </c>
      <c r="H417" s="14">
        <v>1.0</v>
      </c>
      <c r="I417" s="14" t="s">
        <v>145</v>
      </c>
      <c r="J417" s="14" t="s">
        <v>202</v>
      </c>
      <c r="K417" s="14" t="s">
        <v>151</v>
      </c>
      <c r="L417" s="14"/>
      <c r="M417" s="14" t="s">
        <v>157</v>
      </c>
      <c r="N417" s="14" t="s">
        <v>158</v>
      </c>
      <c r="O417" s="14" t="s">
        <v>384</v>
      </c>
      <c r="R417" s="14" t="s">
        <v>73</v>
      </c>
      <c r="AC417" s="14" t="s">
        <v>168</v>
      </c>
      <c r="AE417" s="14">
        <v>-3000.0</v>
      </c>
      <c r="AF417" s="14">
        <v>-2000.0</v>
      </c>
      <c r="AG417" s="14" t="s">
        <v>2424</v>
      </c>
      <c r="AI417" s="14" t="s">
        <v>176</v>
      </c>
    </row>
    <row r="418">
      <c r="A418" s="14">
        <v>1071.0</v>
      </c>
      <c r="B418" s="14" t="s">
        <v>131</v>
      </c>
      <c r="C418" s="14">
        <v>1.0</v>
      </c>
      <c r="D418" s="14" t="s">
        <v>1567</v>
      </c>
      <c r="E418" s="14" t="s">
        <v>2532</v>
      </c>
      <c r="F418" s="14" t="s">
        <v>391</v>
      </c>
      <c r="G418" s="14" t="s">
        <v>283</v>
      </c>
      <c r="H418" s="14">
        <v>1.0</v>
      </c>
      <c r="I418" s="14" t="s">
        <v>145</v>
      </c>
      <c r="J418" s="14" t="s">
        <v>312</v>
      </c>
      <c r="K418" s="14" t="s">
        <v>201</v>
      </c>
      <c r="L418" s="14"/>
      <c r="M418" s="14" t="s">
        <v>265</v>
      </c>
      <c r="N418" s="14" t="s">
        <v>218</v>
      </c>
      <c r="O418" s="14" t="s">
        <v>234</v>
      </c>
      <c r="R418" s="14" t="s">
        <v>73</v>
      </c>
      <c r="AC418" s="14" t="s">
        <v>168</v>
      </c>
      <c r="AD418" s="14" t="s">
        <v>2534</v>
      </c>
      <c r="AE418" s="14">
        <v>-2400.0</v>
      </c>
      <c r="AF418" s="14">
        <v>-2000.0</v>
      </c>
      <c r="AG418" s="14" t="s">
        <v>2536</v>
      </c>
      <c r="AI418" s="14" t="s">
        <v>176</v>
      </c>
    </row>
    <row r="419">
      <c r="A419" s="14">
        <v>1071.0</v>
      </c>
      <c r="B419" s="14" t="s">
        <v>131</v>
      </c>
      <c r="C419" s="14">
        <v>1.0</v>
      </c>
      <c r="D419" s="14" t="s">
        <v>1567</v>
      </c>
      <c r="E419" s="14" t="s">
        <v>2532</v>
      </c>
      <c r="F419" s="14" t="s">
        <v>391</v>
      </c>
      <c r="G419" s="14" t="s">
        <v>283</v>
      </c>
      <c r="H419" s="14">
        <v>2.0</v>
      </c>
      <c r="I419" s="14" t="s">
        <v>145</v>
      </c>
      <c r="J419" s="14" t="s">
        <v>147</v>
      </c>
      <c r="K419" s="14" t="s">
        <v>151</v>
      </c>
      <c r="L419" s="14"/>
      <c r="M419" s="14" t="s">
        <v>265</v>
      </c>
      <c r="N419" s="14" t="s">
        <v>218</v>
      </c>
      <c r="O419" s="14" t="s">
        <v>234</v>
      </c>
      <c r="R419" s="14" t="s">
        <v>73</v>
      </c>
      <c r="AC419" s="14" t="s">
        <v>168</v>
      </c>
      <c r="AD419" s="14" t="s">
        <v>2534</v>
      </c>
      <c r="AE419" s="14">
        <v>-2400.0</v>
      </c>
      <c r="AF419" s="14">
        <v>-2000.0</v>
      </c>
      <c r="AG419" s="14" t="s">
        <v>2536</v>
      </c>
      <c r="AI419" s="14" t="s">
        <v>176</v>
      </c>
    </row>
    <row r="420">
      <c r="A420" s="14">
        <v>1073.0</v>
      </c>
      <c r="B420" s="14" t="s">
        <v>211</v>
      </c>
      <c r="C420" s="14">
        <v>1.0</v>
      </c>
      <c r="D420" s="14" t="s">
        <v>133</v>
      </c>
      <c r="G420" s="14" t="s">
        <v>136</v>
      </c>
      <c r="H420" s="14">
        <v>1.0</v>
      </c>
      <c r="I420" s="14" t="s">
        <v>145</v>
      </c>
      <c r="J420" s="14" t="s">
        <v>202</v>
      </c>
      <c r="K420" s="14" t="s">
        <v>202</v>
      </c>
      <c r="L420" s="14"/>
      <c r="M420" s="14" t="s">
        <v>157</v>
      </c>
      <c r="N420" s="14" t="s">
        <v>158</v>
      </c>
      <c r="O420" s="14" t="s">
        <v>234</v>
      </c>
      <c r="R420" s="14" t="s">
        <v>105</v>
      </c>
      <c r="Y420" s="14" t="s">
        <v>2541</v>
      </c>
      <c r="AC420" s="14" t="s">
        <v>240</v>
      </c>
      <c r="AE420" s="14">
        <v>1300.0</v>
      </c>
      <c r="AF420" s="14">
        <v>1400.0</v>
      </c>
      <c r="AG420" s="14" t="s">
        <v>1715</v>
      </c>
      <c r="AI420" s="14" t="s">
        <v>176</v>
      </c>
    </row>
    <row r="421">
      <c r="A421" s="14">
        <v>1073.0</v>
      </c>
      <c r="B421" s="14" t="s">
        <v>211</v>
      </c>
      <c r="C421" s="14">
        <v>2.0</v>
      </c>
      <c r="D421" s="14" t="s">
        <v>133</v>
      </c>
      <c r="G421" s="14" t="s">
        <v>136</v>
      </c>
      <c r="H421" s="14">
        <v>2.0</v>
      </c>
      <c r="I421" s="14" t="s">
        <v>145</v>
      </c>
      <c r="J421" s="14" t="s">
        <v>202</v>
      </c>
      <c r="K421" s="14" t="s">
        <v>202</v>
      </c>
      <c r="L421" s="14"/>
      <c r="M421" s="14" t="s">
        <v>157</v>
      </c>
      <c r="N421" s="14" t="s">
        <v>158</v>
      </c>
      <c r="O421" s="14" t="s">
        <v>234</v>
      </c>
      <c r="R421" s="14" t="s">
        <v>105</v>
      </c>
      <c r="Y421" s="14" t="s">
        <v>2543</v>
      </c>
      <c r="AC421" s="14" t="s">
        <v>240</v>
      </c>
      <c r="AE421" s="14">
        <v>1300.0</v>
      </c>
      <c r="AF421" s="14">
        <v>1400.0</v>
      </c>
      <c r="AG421" s="14" t="s">
        <v>1715</v>
      </c>
      <c r="AI421" s="14" t="s">
        <v>176</v>
      </c>
    </row>
    <row r="422">
      <c r="A422" s="14">
        <v>1073.0</v>
      </c>
      <c r="B422" s="14" t="s">
        <v>211</v>
      </c>
      <c r="C422" s="14">
        <v>3.0</v>
      </c>
      <c r="D422" s="14" t="s">
        <v>133</v>
      </c>
      <c r="G422" s="14" t="s">
        <v>136</v>
      </c>
      <c r="H422" s="14">
        <v>3.0</v>
      </c>
      <c r="I422" s="14" t="s">
        <v>145</v>
      </c>
      <c r="J422" s="14" t="s">
        <v>202</v>
      </c>
      <c r="K422" s="14" t="s">
        <v>202</v>
      </c>
      <c r="L422" s="14"/>
      <c r="M422" s="14" t="s">
        <v>157</v>
      </c>
      <c r="N422" s="14" t="s">
        <v>158</v>
      </c>
      <c r="O422" s="14" t="s">
        <v>234</v>
      </c>
      <c r="R422" s="14" t="s">
        <v>105</v>
      </c>
      <c r="AA422" s="14" t="s">
        <v>2552</v>
      </c>
      <c r="AC422" s="14" t="s">
        <v>240</v>
      </c>
      <c r="AE422" s="14">
        <v>1300.0</v>
      </c>
      <c r="AF422" s="14">
        <v>1400.0</v>
      </c>
      <c r="AG422" s="14" t="s">
        <v>1715</v>
      </c>
      <c r="AI422" s="14" t="s">
        <v>176</v>
      </c>
    </row>
    <row r="423">
      <c r="A423" s="14">
        <v>1073.0</v>
      </c>
      <c r="B423" s="14" t="s">
        <v>211</v>
      </c>
      <c r="C423" s="14">
        <v>4.0</v>
      </c>
      <c r="D423" s="14" t="s">
        <v>133</v>
      </c>
      <c r="G423" s="14" t="s">
        <v>136</v>
      </c>
      <c r="H423" s="14">
        <v>4.0</v>
      </c>
      <c r="I423" s="14" t="s">
        <v>145</v>
      </c>
      <c r="J423" s="14" t="s">
        <v>202</v>
      </c>
      <c r="K423" s="14" t="s">
        <v>202</v>
      </c>
      <c r="L423" s="14"/>
      <c r="M423" s="14" t="s">
        <v>157</v>
      </c>
      <c r="N423" s="14" t="s">
        <v>158</v>
      </c>
      <c r="O423" s="14" t="s">
        <v>234</v>
      </c>
      <c r="R423" s="14" t="s">
        <v>73</v>
      </c>
      <c r="AC423" s="14" t="s">
        <v>168</v>
      </c>
      <c r="AE423" s="14">
        <v>1300.0</v>
      </c>
      <c r="AF423" s="14">
        <v>1400.0</v>
      </c>
      <c r="AI423" s="14" t="s">
        <v>176</v>
      </c>
    </row>
    <row r="424">
      <c r="A424" s="14">
        <v>1073.0</v>
      </c>
      <c r="B424" s="14" t="s">
        <v>211</v>
      </c>
      <c r="C424" s="14">
        <v>5.0</v>
      </c>
      <c r="D424" s="14" t="s">
        <v>133</v>
      </c>
      <c r="G424" s="14" t="s">
        <v>136</v>
      </c>
      <c r="H424" s="14">
        <v>5.0</v>
      </c>
      <c r="I424" s="14" t="s">
        <v>145</v>
      </c>
      <c r="J424" s="14" t="s">
        <v>202</v>
      </c>
      <c r="K424" s="14" t="s">
        <v>202</v>
      </c>
      <c r="L424" s="14"/>
      <c r="M424" s="14" t="s">
        <v>157</v>
      </c>
      <c r="N424" s="14" t="s">
        <v>158</v>
      </c>
      <c r="O424" s="14" t="s">
        <v>234</v>
      </c>
      <c r="R424" s="14" t="s">
        <v>73</v>
      </c>
      <c r="AC424" s="14" t="s">
        <v>168</v>
      </c>
      <c r="AE424" s="14">
        <v>1300.0</v>
      </c>
      <c r="AF424" s="14">
        <v>1400.0</v>
      </c>
      <c r="AI424" s="14" t="s">
        <v>176</v>
      </c>
    </row>
    <row r="425">
      <c r="A425" s="14">
        <v>1073.0</v>
      </c>
      <c r="B425" s="14" t="s">
        <v>211</v>
      </c>
      <c r="C425" s="14">
        <v>6.0</v>
      </c>
      <c r="D425" s="14" t="s">
        <v>133</v>
      </c>
      <c r="G425" s="14" t="s">
        <v>136</v>
      </c>
      <c r="H425" s="14">
        <v>6.0</v>
      </c>
      <c r="I425" s="14" t="s">
        <v>145</v>
      </c>
      <c r="J425" s="14" t="s">
        <v>202</v>
      </c>
      <c r="K425" s="14" t="s">
        <v>202</v>
      </c>
      <c r="L425" s="14"/>
      <c r="M425" s="14" t="s">
        <v>157</v>
      </c>
      <c r="N425" s="14" t="s">
        <v>158</v>
      </c>
      <c r="O425" s="14" t="s">
        <v>234</v>
      </c>
      <c r="R425" s="14" t="s">
        <v>73</v>
      </c>
      <c r="AC425" s="14" t="s">
        <v>168</v>
      </c>
      <c r="AE425" s="14">
        <v>1300.0</v>
      </c>
      <c r="AF425" s="14">
        <v>1400.0</v>
      </c>
      <c r="AI425" s="14" t="s">
        <v>176</v>
      </c>
    </row>
    <row r="426">
      <c r="A426" s="14">
        <v>1074.0</v>
      </c>
      <c r="B426" s="14" t="s">
        <v>131</v>
      </c>
      <c r="C426" s="14">
        <v>1.0</v>
      </c>
      <c r="D426" s="14" t="s">
        <v>133</v>
      </c>
      <c r="E426" s="14" t="s">
        <v>2567</v>
      </c>
      <c r="G426" s="14" t="s">
        <v>136</v>
      </c>
      <c r="H426" s="14">
        <v>1.0</v>
      </c>
      <c r="I426" s="14" t="s">
        <v>145</v>
      </c>
      <c r="J426" s="14" t="s">
        <v>202</v>
      </c>
      <c r="K426" s="14" t="s">
        <v>202</v>
      </c>
      <c r="L426" s="14"/>
      <c r="M426" s="14" t="s">
        <v>1924</v>
      </c>
      <c r="N426" s="14" t="s">
        <v>202</v>
      </c>
      <c r="O426" s="14" t="s">
        <v>1067</v>
      </c>
      <c r="Q426" s="14" t="s">
        <v>369</v>
      </c>
      <c r="R426" s="14" t="s">
        <v>2570</v>
      </c>
      <c r="Y426" s="14" t="s">
        <v>2571</v>
      </c>
      <c r="AA426" s="14" t="s">
        <v>2572</v>
      </c>
      <c r="AC426" s="14" t="s">
        <v>240</v>
      </c>
      <c r="AE426" s="14">
        <v>-300.0</v>
      </c>
      <c r="AF426" s="14">
        <v>-200.0</v>
      </c>
      <c r="AG426" s="14" t="s">
        <v>359</v>
      </c>
      <c r="AI426" s="14" t="s">
        <v>176</v>
      </c>
    </row>
    <row r="427">
      <c r="A427" s="14">
        <v>1074.0</v>
      </c>
      <c r="B427" s="14" t="s">
        <v>131</v>
      </c>
      <c r="C427" s="14">
        <v>2.0</v>
      </c>
      <c r="D427" s="14" t="s">
        <v>133</v>
      </c>
      <c r="G427" s="14" t="s">
        <v>283</v>
      </c>
      <c r="H427" s="14">
        <v>1.0</v>
      </c>
      <c r="I427" s="14" t="s">
        <v>145</v>
      </c>
      <c r="J427" s="14" t="s">
        <v>202</v>
      </c>
      <c r="K427" s="14" t="s">
        <v>202</v>
      </c>
      <c r="L427" s="14"/>
      <c r="M427" s="14" t="s">
        <v>265</v>
      </c>
      <c r="N427" s="14" t="s">
        <v>158</v>
      </c>
      <c r="O427" s="14" t="s">
        <v>234</v>
      </c>
      <c r="R427" s="14" t="s">
        <v>73</v>
      </c>
      <c r="AC427" s="14" t="s">
        <v>168</v>
      </c>
      <c r="AE427" s="14">
        <v>1300.0</v>
      </c>
      <c r="AF427" s="14">
        <v>1400.0</v>
      </c>
      <c r="AG427" s="14" t="s">
        <v>2576</v>
      </c>
      <c r="AI427" s="14" t="s">
        <v>176</v>
      </c>
    </row>
    <row r="428">
      <c r="A428" s="14">
        <v>1075.0</v>
      </c>
      <c r="B428" s="14" t="s">
        <v>483</v>
      </c>
      <c r="C428" s="14">
        <v>1.0</v>
      </c>
      <c r="D428" s="14" t="s">
        <v>1135</v>
      </c>
      <c r="F428" s="14" t="s">
        <v>1136</v>
      </c>
      <c r="G428" s="14" t="s">
        <v>136</v>
      </c>
      <c r="H428" s="14">
        <v>1.0</v>
      </c>
      <c r="I428" s="14" t="s">
        <v>332</v>
      </c>
      <c r="J428" s="14" t="s">
        <v>202</v>
      </c>
      <c r="K428" s="14" t="s">
        <v>202</v>
      </c>
      <c r="R428" s="14" t="s">
        <v>105</v>
      </c>
      <c r="U428" s="14" t="s">
        <v>2578</v>
      </c>
      <c r="W428" s="14" t="s">
        <v>1650</v>
      </c>
      <c r="AA428" s="14" t="s">
        <v>1929</v>
      </c>
      <c r="AC428" s="14" t="s">
        <v>240</v>
      </c>
      <c r="AE428" s="14">
        <v>150.0</v>
      </c>
      <c r="AF428" s="14">
        <v>300.0</v>
      </c>
      <c r="AG428" s="14" t="s">
        <v>359</v>
      </c>
      <c r="AI428" s="14" t="s">
        <v>176</v>
      </c>
    </row>
    <row r="429">
      <c r="A429" s="14">
        <v>1078.0</v>
      </c>
      <c r="B429" s="14" t="s">
        <v>492</v>
      </c>
      <c r="C429" s="14">
        <v>1.0</v>
      </c>
      <c r="D429" s="17" t="s">
        <v>2246</v>
      </c>
      <c r="E429" s="14" t="s">
        <v>2581</v>
      </c>
      <c r="G429" s="14" t="s">
        <v>264</v>
      </c>
      <c r="H429" s="14">
        <v>1.0</v>
      </c>
      <c r="I429" s="14" t="s">
        <v>1128</v>
      </c>
      <c r="J429" s="14" t="s">
        <v>202</v>
      </c>
      <c r="K429" s="14" t="s">
        <v>202</v>
      </c>
      <c r="R429" s="14" t="s">
        <v>105</v>
      </c>
      <c r="W429" s="14" t="s">
        <v>2582</v>
      </c>
      <c r="X429" s="14" t="s">
        <v>2584</v>
      </c>
      <c r="Y429" s="14" t="s">
        <v>2585</v>
      </c>
      <c r="AA429" s="14" t="s">
        <v>2586</v>
      </c>
      <c r="AB429" s="14" t="s">
        <v>2587</v>
      </c>
      <c r="AC429" s="14" t="s">
        <v>343</v>
      </c>
      <c r="AD429" s="14" t="s">
        <v>2589</v>
      </c>
      <c r="AE429" s="14">
        <v>100.0</v>
      </c>
      <c r="AF429" s="14">
        <v>125.0</v>
      </c>
      <c r="AG429" s="14" t="s">
        <v>359</v>
      </c>
      <c r="AI429" s="14" t="s">
        <v>245</v>
      </c>
    </row>
    <row r="430">
      <c r="A430" s="14">
        <v>1079.0</v>
      </c>
      <c r="B430" s="14" t="s">
        <v>496</v>
      </c>
      <c r="C430" s="14">
        <v>1.0</v>
      </c>
      <c r="D430" s="17" t="s">
        <v>2246</v>
      </c>
      <c r="E430" s="14" t="s">
        <v>2594</v>
      </c>
      <c r="G430" s="14" t="s">
        <v>283</v>
      </c>
      <c r="H430" s="14">
        <v>1.0</v>
      </c>
      <c r="I430" s="14" t="s">
        <v>1128</v>
      </c>
      <c r="J430" s="14" t="s">
        <v>202</v>
      </c>
      <c r="K430" s="14" t="s">
        <v>202</v>
      </c>
      <c r="R430" s="14" t="s">
        <v>105</v>
      </c>
      <c r="W430" s="14" t="s">
        <v>2602</v>
      </c>
      <c r="Y430" s="14" t="s">
        <v>2603</v>
      </c>
      <c r="Z430" s="14" t="s">
        <v>1897</v>
      </c>
      <c r="AC430" s="14" t="s">
        <v>240</v>
      </c>
      <c r="AE430" s="14">
        <v>150.0</v>
      </c>
      <c r="AF430" s="14">
        <v>200.0</v>
      </c>
      <c r="AG430" s="14" t="s">
        <v>359</v>
      </c>
      <c r="AI430" s="14" t="s">
        <v>176</v>
      </c>
    </row>
    <row r="431">
      <c r="A431" s="14">
        <v>1079.0</v>
      </c>
      <c r="B431" s="14" t="s">
        <v>496</v>
      </c>
      <c r="C431" s="14">
        <v>2.0</v>
      </c>
      <c r="D431" s="17" t="s">
        <v>2246</v>
      </c>
      <c r="E431" s="14" t="s">
        <v>2609</v>
      </c>
      <c r="G431" s="14" t="s">
        <v>283</v>
      </c>
      <c r="H431" s="14">
        <v>1.0</v>
      </c>
      <c r="I431" s="14" t="s">
        <v>1128</v>
      </c>
      <c r="J431" s="14" t="s">
        <v>202</v>
      </c>
      <c r="K431" s="14" t="s">
        <v>202</v>
      </c>
      <c r="R431" s="14" t="s">
        <v>105</v>
      </c>
      <c r="W431" s="14" t="s">
        <v>2618</v>
      </c>
      <c r="AC431" s="14" t="s">
        <v>168</v>
      </c>
      <c r="AD431" s="14" t="s">
        <v>2620</v>
      </c>
      <c r="AE431" s="14">
        <v>100.0</v>
      </c>
      <c r="AF431" s="14">
        <v>150.0</v>
      </c>
      <c r="AG431" s="14" t="s">
        <v>359</v>
      </c>
      <c r="AI431" s="14" t="s">
        <v>176</v>
      </c>
    </row>
    <row r="432">
      <c r="A432" s="14">
        <v>1080.0</v>
      </c>
      <c r="B432" s="14" t="s">
        <v>211</v>
      </c>
      <c r="C432" s="14">
        <v>1.0</v>
      </c>
      <c r="D432" s="14" t="s">
        <v>2626</v>
      </c>
      <c r="G432" s="14" t="s">
        <v>136</v>
      </c>
      <c r="H432" s="14">
        <v>1.0</v>
      </c>
      <c r="I432" s="14" t="s">
        <v>1128</v>
      </c>
      <c r="J432" s="14" t="s">
        <v>202</v>
      </c>
      <c r="K432" s="14" t="s">
        <v>202</v>
      </c>
      <c r="R432" s="14" t="s">
        <v>2631</v>
      </c>
      <c r="AC432" s="14" t="s">
        <v>202</v>
      </c>
      <c r="AE432" s="14">
        <v>200.0</v>
      </c>
      <c r="AF432" s="14">
        <v>400.0</v>
      </c>
      <c r="AG432" s="14" t="s">
        <v>359</v>
      </c>
      <c r="AI432" s="14" t="s">
        <v>176</v>
      </c>
    </row>
    <row r="433">
      <c r="A433" s="14">
        <v>1080.0</v>
      </c>
      <c r="B433" s="14" t="s">
        <v>211</v>
      </c>
      <c r="C433" s="14">
        <v>2.0</v>
      </c>
      <c r="D433" s="14" t="s">
        <v>2626</v>
      </c>
      <c r="G433" s="14" t="s">
        <v>136</v>
      </c>
      <c r="H433" s="14">
        <v>1.0</v>
      </c>
      <c r="I433" s="14" t="s">
        <v>1128</v>
      </c>
      <c r="J433" s="14" t="s">
        <v>202</v>
      </c>
      <c r="K433" s="14" t="s">
        <v>202</v>
      </c>
      <c r="R433" s="14" t="s">
        <v>86</v>
      </c>
      <c r="AC433" s="14" t="s">
        <v>202</v>
      </c>
      <c r="AE433" s="14">
        <v>200.0</v>
      </c>
      <c r="AF433" s="14">
        <v>400.0</v>
      </c>
      <c r="AG433" s="14" t="s">
        <v>359</v>
      </c>
      <c r="AI433" s="14" t="s">
        <v>176</v>
      </c>
    </row>
    <row r="434">
      <c r="A434" s="14">
        <v>1080.0</v>
      </c>
      <c r="B434" s="14" t="s">
        <v>211</v>
      </c>
      <c r="C434" s="14">
        <v>3.0</v>
      </c>
      <c r="D434" s="14" t="s">
        <v>2626</v>
      </c>
      <c r="G434" s="14" t="s">
        <v>136</v>
      </c>
      <c r="H434" s="14">
        <v>1.0</v>
      </c>
      <c r="I434" s="14" t="s">
        <v>1128</v>
      </c>
      <c r="J434" s="14" t="s">
        <v>202</v>
      </c>
      <c r="K434" s="14" t="s">
        <v>202</v>
      </c>
      <c r="R434" s="14" t="s">
        <v>86</v>
      </c>
      <c r="AC434" s="14" t="s">
        <v>202</v>
      </c>
      <c r="AE434" s="14">
        <v>200.0</v>
      </c>
      <c r="AF434" s="14">
        <v>400.0</v>
      </c>
      <c r="AG434" s="14" t="s">
        <v>359</v>
      </c>
      <c r="AI434" s="14" t="s">
        <v>176</v>
      </c>
    </row>
    <row r="435">
      <c r="A435" s="14">
        <v>1080.0</v>
      </c>
      <c r="B435" s="14" t="s">
        <v>211</v>
      </c>
      <c r="C435" s="14">
        <v>4.0</v>
      </c>
      <c r="D435" s="14" t="s">
        <v>2626</v>
      </c>
      <c r="G435" s="14" t="s">
        <v>136</v>
      </c>
      <c r="H435" s="14">
        <v>1.0</v>
      </c>
      <c r="I435" s="14" t="s">
        <v>1128</v>
      </c>
      <c r="J435" s="14" t="s">
        <v>202</v>
      </c>
      <c r="K435" s="14" t="s">
        <v>202</v>
      </c>
      <c r="R435" s="14" t="s">
        <v>86</v>
      </c>
      <c r="AC435" s="14" t="s">
        <v>202</v>
      </c>
      <c r="AE435" s="14">
        <v>200.0</v>
      </c>
      <c r="AF435" s="14">
        <v>400.0</v>
      </c>
      <c r="AG435" s="14" t="s">
        <v>359</v>
      </c>
      <c r="AI435" s="14" t="s">
        <v>176</v>
      </c>
    </row>
    <row r="436">
      <c r="A436" s="14">
        <v>1080.0</v>
      </c>
      <c r="B436" s="14" t="s">
        <v>211</v>
      </c>
      <c r="C436" s="14">
        <v>5.0</v>
      </c>
      <c r="D436" s="14" t="s">
        <v>2626</v>
      </c>
      <c r="G436" s="14" t="s">
        <v>136</v>
      </c>
      <c r="H436" s="14">
        <v>1.0</v>
      </c>
      <c r="I436" s="14" t="s">
        <v>1128</v>
      </c>
      <c r="J436" s="14" t="s">
        <v>202</v>
      </c>
      <c r="K436" s="14" t="s">
        <v>202</v>
      </c>
      <c r="R436" s="14" t="s">
        <v>86</v>
      </c>
      <c r="AC436" s="14" t="s">
        <v>202</v>
      </c>
      <c r="AE436" s="14">
        <v>200.0</v>
      </c>
      <c r="AF436" s="14">
        <v>400.0</v>
      </c>
      <c r="AG436" s="14" t="s">
        <v>359</v>
      </c>
      <c r="AI436" s="14" t="s">
        <v>176</v>
      </c>
    </row>
    <row r="437">
      <c r="A437" s="14">
        <v>1080.0</v>
      </c>
      <c r="B437" s="14" t="s">
        <v>211</v>
      </c>
      <c r="C437" s="14">
        <v>6.0</v>
      </c>
      <c r="D437" s="14" t="s">
        <v>2626</v>
      </c>
      <c r="G437" s="14" t="s">
        <v>136</v>
      </c>
      <c r="H437" s="14">
        <v>1.0</v>
      </c>
      <c r="I437" s="14" t="s">
        <v>1128</v>
      </c>
      <c r="J437" s="14" t="s">
        <v>202</v>
      </c>
      <c r="K437" s="14" t="s">
        <v>202</v>
      </c>
      <c r="R437" s="14" t="s">
        <v>86</v>
      </c>
      <c r="AC437" s="14" t="s">
        <v>202</v>
      </c>
      <c r="AE437" s="14">
        <v>200.0</v>
      </c>
      <c r="AF437" s="14">
        <v>400.0</v>
      </c>
      <c r="AG437" s="14" t="s">
        <v>359</v>
      </c>
      <c r="AI437" s="14" t="s">
        <v>176</v>
      </c>
    </row>
    <row r="438">
      <c r="A438" s="14">
        <v>1080.0</v>
      </c>
      <c r="B438" s="14" t="s">
        <v>211</v>
      </c>
      <c r="C438" s="14">
        <v>7.0</v>
      </c>
      <c r="D438" s="14" t="s">
        <v>133</v>
      </c>
      <c r="G438" s="14" t="s">
        <v>136</v>
      </c>
      <c r="H438" s="14">
        <v>1.0</v>
      </c>
      <c r="I438" s="14" t="s">
        <v>145</v>
      </c>
      <c r="J438" s="14" t="s">
        <v>202</v>
      </c>
      <c r="K438" s="14" t="s">
        <v>202</v>
      </c>
      <c r="L438" s="14"/>
      <c r="M438" s="14" t="s">
        <v>265</v>
      </c>
      <c r="N438" s="14" t="s">
        <v>158</v>
      </c>
      <c r="O438" s="14" t="s">
        <v>234</v>
      </c>
      <c r="R438" s="14" t="s">
        <v>105</v>
      </c>
      <c r="Y438" s="14" t="s">
        <v>2683</v>
      </c>
      <c r="AC438" s="14" t="s">
        <v>240</v>
      </c>
      <c r="AE438" s="14">
        <v>900.0</v>
      </c>
      <c r="AF438" s="14">
        <v>1200.0</v>
      </c>
      <c r="AG438" s="14" t="s">
        <v>1715</v>
      </c>
      <c r="AI438" s="14" t="s">
        <v>176</v>
      </c>
    </row>
    <row r="439">
      <c r="A439" s="14">
        <v>1080.0</v>
      </c>
      <c r="B439" s="14" t="s">
        <v>211</v>
      </c>
      <c r="C439" s="14">
        <v>8.0</v>
      </c>
      <c r="D439" s="14" t="s">
        <v>133</v>
      </c>
      <c r="G439" s="14" t="s">
        <v>136</v>
      </c>
      <c r="H439" s="14">
        <v>1.0</v>
      </c>
      <c r="I439" s="14" t="s">
        <v>145</v>
      </c>
      <c r="J439" s="14" t="s">
        <v>202</v>
      </c>
      <c r="K439" s="14" t="s">
        <v>202</v>
      </c>
      <c r="L439" s="14"/>
      <c r="M439" s="14" t="s">
        <v>157</v>
      </c>
      <c r="N439" s="14" t="s">
        <v>158</v>
      </c>
      <c r="O439" s="14" t="s">
        <v>234</v>
      </c>
      <c r="R439" s="14" t="s">
        <v>105</v>
      </c>
      <c r="Y439" s="14" t="s">
        <v>2686</v>
      </c>
      <c r="AC439" s="14" t="s">
        <v>240</v>
      </c>
      <c r="AE439" s="14">
        <v>900.0</v>
      </c>
      <c r="AF439" s="14">
        <v>1200.0</v>
      </c>
      <c r="AG439" s="14" t="s">
        <v>1715</v>
      </c>
      <c r="AI439" s="14" t="s">
        <v>176</v>
      </c>
    </row>
    <row r="440">
      <c r="A440" s="14">
        <v>1080.0</v>
      </c>
      <c r="B440" s="14" t="s">
        <v>211</v>
      </c>
      <c r="C440" s="14">
        <v>9.0</v>
      </c>
      <c r="D440" s="14" t="s">
        <v>133</v>
      </c>
      <c r="G440" s="14" t="s">
        <v>136</v>
      </c>
      <c r="H440" s="14">
        <v>1.0</v>
      </c>
      <c r="I440" s="14" t="s">
        <v>145</v>
      </c>
      <c r="J440" s="14" t="s">
        <v>202</v>
      </c>
      <c r="K440" s="14" t="s">
        <v>202</v>
      </c>
      <c r="L440" s="14"/>
      <c r="M440" s="14" t="s">
        <v>157</v>
      </c>
      <c r="N440" s="14" t="s">
        <v>158</v>
      </c>
      <c r="O440" s="14" t="s">
        <v>234</v>
      </c>
      <c r="R440" s="14" t="s">
        <v>105</v>
      </c>
      <c r="Y440" s="14" t="s">
        <v>2688</v>
      </c>
      <c r="AC440" s="14" t="s">
        <v>240</v>
      </c>
      <c r="AE440" s="14">
        <v>900.0</v>
      </c>
      <c r="AF440" s="14">
        <v>1200.0</v>
      </c>
      <c r="AG440" s="14" t="s">
        <v>1715</v>
      </c>
      <c r="AI440" s="14" t="s">
        <v>176</v>
      </c>
    </row>
    <row r="441">
      <c r="A441" s="14">
        <v>1080.0</v>
      </c>
      <c r="B441" s="14" t="s">
        <v>211</v>
      </c>
      <c r="C441" s="14">
        <v>10.0</v>
      </c>
      <c r="D441" s="14" t="s">
        <v>133</v>
      </c>
      <c r="G441" s="14" t="s">
        <v>136</v>
      </c>
      <c r="H441" s="14">
        <v>1.0</v>
      </c>
      <c r="I441" s="14" t="s">
        <v>145</v>
      </c>
      <c r="J441" s="14" t="s">
        <v>202</v>
      </c>
      <c r="K441" s="14" t="s">
        <v>202</v>
      </c>
      <c r="L441" s="14"/>
      <c r="M441" s="14" t="s">
        <v>157</v>
      </c>
      <c r="N441" s="14" t="s">
        <v>158</v>
      </c>
      <c r="O441" s="14" t="s">
        <v>234</v>
      </c>
      <c r="R441" s="14" t="s">
        <v>73</v>
      </c>
      <c r="AC441" s="14" t="s">
        <v>168</v>
      </c>
      <c r="AE441" s="14">
        <v>900.0</v>
      </c>
      <c r="AF441" s="14">
        <v>1200.0</v>
      </c>
      <c r="AG441" s="14" t="s">
        <v>1715</v>
      </c>
      <c r="AI441" s="14" t="s">
        <v>176</v>
      </c>
    </row>
    <row r="442">
      <c r="A442" s="14">
        <v>1080.0</v>
      </c>
      <c r="B442" s="14" t="s">
        <v>211</v>
      </c>
      <c r="C442" s="14">
        <v>11.0</v>
      </c>
      <c r="D442" s="14" t="s">
        <v>133</v>
      </c>
      <c r="G442" s="14" t="s">
        <v>136</v>
      </c>
      <c r="H442" s="14">
        <v>1.0</v>
      </c>
      <c r="I442" s="14" t="s">
        <v>145</v>
      </c>
      <c r="J442" s="14" t="s">
        <v>202</v>
      </c>
      <c r="K442" s="14" t="s">
        <v>202</v>
      </c>
      <c r="L442" s="14"/>
      <c r="M442" s="14" t="s">
        <v>157</v>
      </c>
      <c r="N442" s="14" t="s">
        <v>158</v>
      </c>
      <c r="O442" s="14" t="s">
        <v>234</v>
      </c>
      <c r="R442" s="14" t="s">
        <v>73</v>
      </c>
      <c r="AC442" s="14" t="s">
        <v>168</v>
      </c>
      <c r="AE442" s="14">
        <v>900.0</v>
      </c>
      <c r="AF442" s="14">
        <v>1200.0</v>
      </c>
      <c r="AG442" s="14" t="s">
        <v>1715</v>
      </c>
      <c r="AI442" s="14" t="s">
        <v>176</v>
      </c>
    </row>
    <row r="443">
      <c r="A443" s="14">
        <v>1080.0</v>
      </c>
      <c r="B443" s="14" t="s">
        <v>211</v>
      </c>
      <c r="C443" s="14">
        <v>12.0</v>
      </c>
      <c r="D443" s="14" t="s">
        <v>133</v>
      </c>
      <c r="G443" s="14" t="s">
        <v>136</v>
      </c>
      <c r="H443" s="14">
        <v>1.0</v>
      </c>
      <c r="I443" s="14" t="s">
        <v>145</v>
      </c>
      <c r="J443" s="14" t="s">
        <v>202</v>
      </c>
      <c r="K443" s="14" t="s">
        <v>202</v>
      </c>
      <c r="L443" s="14"/>
      <c r="M443" s="14" t="s">
        <v>265</v>
      </c>
      <c r="N443" s="14" t="s">
        <v>158</v>
      </c>
      <c r="O443" s="14" t="s">
        <v>234</v>
      </c>
      <c r="R443" s="14" t="s">
        <v>73</v>
      </c>
      <c r="AC443" s="14" t="s">
        <v>168</v>
      </c>
      <c r="AE443" s="14">
        <v>900.0</v>
      </c>
      <c r="AF443" s="14">
        <v>1200.0</v>
      </c>
      <c r="AG443" s="14" t="s">
        <v>1715</v>
      </c>
      <c r="AI443" s="14" t="s">
        <v>176</v>
      </c>
    </row>
    <row r="444">
      <c r="A444" s="14">
        <v>1080.0</v>
      </c>
      <c r="B444" s="14" t="s">
        <v>211</v>
      </c>
      <c r="C444" s="14">
        <v>13.0</v>
      </c>
      <c r="D444" s="14" t="s">
        <v>133</v>
      </c>
      <c r="G444" s="14" t="s">
        <v>136</v>
      </c>
      <c r="H444" s="14">
        <v>1.0</v>
      </c>
      <c r="I444" s="14" t="s">
        <v>145</v>
      </c>
      <c r="J444" s="14" t="s">
        <v>202</v>
      </c>
      <c r="K444" s="14" t="s">
        <v>202</v>
      </c>
      <c r="L444" s="14"/>
      <c r="M444" s="14" t="s">
        <v>265</v>
      </c>
      <c r="N444" s="14" t="s">
        <v>158</v>
      </c>
      <c r="O444" s="14" t="s">
        <v>234</v>
      </c>
      <c r="R444" s="14" t="s">
        <v>73</v>
      </c>
      <c r="AC444" s="14" t="s">
        <v>168</v>
      </c>
      <c r="AE444" s="14">
        <v>900.0</v>
      </c>
      <c r="AF444" s="14">
        <v>1200.0</v>
      </c>
      <c r="AG444" s="14" t="s">
        <v>1715</v>
      </c>
      <c r="AI444" s="14" t="s">
        <v>176</v>
      </c>
    </row>
    <row r="445">
      <c r="A445" s="14">
        <v>1080.0</v>
      </c>
      <c r="B445" s="14" t="s">
        <v>211</v>
      </c>
      <c r="C445" s="14">
        <v>14.0</v>
      </c>
      <c r="D445" s="14" t="s">
        <v>133</v>
      </c>
      <c r="G445" s="14" t="s">
        <v>136</v>
      </c>
      <c r="H445" s="14">
        <v>1.0</v>
      </c>
      <c r="I445" s="14" t="s">
        <v>145</v>
      </c>
      <c r="J445" s="14" t="s">
        <v>202</v>
      </c>
      <c r="K445" s="14" t="s">
        <v>202</v>
      </c>
      <c r="L445" s="14"/>
      <c r="M445" s="14" t="s">
        <v>265</v>
      </c>
      <c r="N445" s="14" t="s">
        <v>158</v>
      </c>
      <c r="O445" s="14" t="s">
        <v>234</v>
      </c>
      <c r="R445" s="14" t="s">
        <v>73</v>
      </c>
      <c r="AC445" s="14" t="s">
        <v>168</v>
      </c>
      <c r="AE445" s="14">
        <v>900.0</v>
      </c>
      <c r="AF445" s="14">
        <v>1200.0</v>
      </c>
      <c r="AG445" s="14" t="s">
        <v>1715</v>
      </c>
      <c r="AI445" s="14" t="s">
        <v>176</v>
      </c>
    </row>
    <row r="446">
      <c r="A446" s="14">
        <v>1080.0</v>
      </c>
      <c r="B446" s="14" t="s">
        <v>211</v>
      </c>
      <c r="C446" s="14">
        <v>15.0</v>
      </c>
      <c r="D446" s="14" t="s">
        <v>133</v>
      </c>
      <c r="G446" s="14" t="s">
        <v>136</v>
      </c>
      <c r="H446" s="14">
        <v>1.0</v>
      </c>
      <c r="I446" s="14" t="s">
        <v>145</v>
      </c>
      <c r="J446" s="14" t="s">
        <v>202</v>
      </c>
      <c r="K446" s="14" t="s">
        <v>202</v>
      </c>
      <c r="L446" s="14"/>
      <c r="M446" s="14" t="s">
        <v>157</v>
      </c>
      <c r="N446" s="14" t="s">
        <v>158</v>
      </c>
      <c r="O446" s="14" t="s">
        <v>234</v>
      </c>
      <c r="P446" s="14" t="s">
        <v>2702</v>
      </c>
      <c r="R446" s="14" t="s">
        <v>73</v>
      </c>
      <c r="AC446" s="14" t="s">
        <v>168</v>
      </c>
      <c r="AE446" s="14">
        <v>900.0</v>
      </c>
      <c r="AF446" s="14">
        <v>1200.0</v>
      </c>
      <c r="AG446" s="14" t="s">
        <v>1715</v>
      </c>
      <c r="AI446" s="14" t="s">
        <v>176</v>
      </c>
    </row>
    <row r="447">
      <c r="A447" s="14">
        <v>1080.0</v>
      </c>
      <c r="B447" s="14" t="s">
        <v>211</v>
      </c>
      <c r="C447" s="14">
        <v>16.0</v>
      </c>
      <c r="D447" s="14" t="s">
        <v>133</v>
      </c>
      <c r="G447" s="14" t="s">
        <v>136</v>
      </c>
      <c r="H447" s="14">
        <v>1.0</v>
      </c>
      <c r="I447" s="14" t="s">
        <v>145</v>
      </c>
      <c r="J447" s="14" t="s">
        <v>202</v>
      </c>
      <c r="K447" s="14" t="s">
        <v>202</v>
      </c>
      <c r="L447" s="14"/>
      <c r="M447" s="14" t="s">
        <v>1924</v>
      </c>
      <c r="N447" s="14" t="s">
        <v>158</v>
      </c>
      <c r="O447" s="14" t="s">
        <v>234</v>
      </c>
      <c r="R447" s="14" t="s">
        <v>73</v>
      </c>
      <c r="AC447" s="14" t="s">
        <v>168</v>
      </c>
      <c r="AE447" s="14">
        <v>900.0</v>
      </c>
      <c r="AF447" s="14">
        <v>1200.0</v>
      </c>
      <c r="AG447" s="14" t="s">
        <v>1715</v>
      </c>
      <c r="AI447" s="14" t="s">
        <v>176</v>
      </c>
    </row>
    <row r="448">
      <c r="A448" s="14">
        <v>1080.0</v>
      </c>
      <c r="B448" s="14" t="s">
        <v>211</v>
      </c>
      <c r="C448" s="14">
        <v>17.0</v>
      </c>
      <c r="D448" s="14" t="s">
        <v>133</v>
      </c>
      <c r="G448" s="14" t="s">
        <v>136</v>
      </c>
      <c r="H448" s="14">
        <v>1.0</v>
      </c>
      <c r="I448" s="14" t="s">
        <v>145</v>
      </c>
      <c r="J448" s="14" t="s">
        <v>202</v>
      </c>
      <c r="K448" s="14" t="s">
        <v>202</v>
      </c>
      <c r="L448" s="14"/>
      <c r="M448" s="14" t="s">
        <v>265</v>
      </c>
      <c r="N448" s="14" t="s">
        <v>158</v>
      </c>
      <c r="O448" s="14" t="s">
        <v>234</v>
      </c>
      <c r="R448" s="14" t="s">
        <v>73</v>
      </c>
      <c r="AC448" s="14" t="s">
        <v>168</v>
      </c>
      <c r="AE448" s="14">
        <v>900.0</v>
      </c>
      <c r="AF448" s="14">
        <v>1200.0</v>
      </c>
      <c r="AG448" s="14" t="s">
        <v>1715</v>
      </c>
      <c r="AI448" s="14" t="s">
        <v>176</v>
      </c>
    </row>
    <row r="449">
      <c r="A449" s="14">
        <v>1080.0</v>
      </c>
      <c r="B449" s="14" t="s">
        <v>211</v>
      </c>
      <c r="C449" s="14">
        <v>18.0</v>
      </c>
      <c r="D449" s="14" t="s">
        <v>133</v>
      </c>
      <c r="G449" s="14" t="s">
        <v>136</v>
      </c>
      <c r="H449" s="14">
        <v>1.0</v>
      </c>
      <c r="I449" s="14" t="s">
        <v>145</v>
      </c>
      <c r="J449" s="14" t="s">
        <v>202</v>
      </c>
      <c r="K449" s="14" t="s">
        <v>202</v>
      </c>
      <c r="L449" s="14"/>
      <c r="M449" s="14" t="s">
        <v>157</v>
      </c>
      <c r="N449" s="14" t="s">
        <v>158</v>
      </c>
      <c r="O449" s="14" t="s">
        <v>234</v>
      </c>
      <c r="R449" s="14" t="s">
        <v>73</v>
      </c>
      <c r="AC449" s="14" t="s">
        <v>168</v>
      </c>
      <c r="AE449" s="14">
        <v>900.0</v>
      </c>
      <c r="AF449" s="14">
        <v>1200.0</v>
      </c>
      <c r="AG449" s="14" t="s">
        <v>1715</v>
      </c>
      <c r="AI449" s="14" t="s">
        <v>176</v>
      </c>
    </row>
    <row r="450">
      <c r="A450" s="14">
        <v>1081.0</v>
      </c>
      <c r="B450" s="14" t="s">
        <v>508</v>
      </c>
      <c r="C450" s="14">
        <v>1.0</v>
      </c>
      <c r="D450" s="14" t="s">
        <v>1957</v>
      </c>
      <c r="E450" s="14" t="s">
        <v>2705</v>
      </c>
      <c r="F450" s="14" t="s">
        <v>1959</v>
      </c>
      <c r="G450" s="14" t="s">
        <v>1960</v>
      </c>
      <c r="H450" s="14">
        <v>1.0</v>
      </c>
      <c r="I450" s="14" t="s">
        <v>145</v>
      </c>
      <c r="J450" s="14" t="s">
        <v>312</v>
      </c>
      <c r="K450" s="14" t="s">
        <v>201</v>
      </c>
      <c r="L450" s="14"/>
      <c r="M450" s="14" t="s">
        <v>265</v>
      </c>
      <c r="N450" s="14" t="s">
        <v>202</v>
      </c>
      <c r="O450" s="14" t="s">
        <v>202</v>
      </c>
      <c r="Q450" s="14" t="s">
        <v>2708</v>
      </c>
      <c r="R450" s="14" t="s">
        <v>2412</v>
      </c>
      <c r="S450" s="14" t="s">
        <v>2709</v>
      </c>
      <c r="V450" s="14" t="s">
        <v>2710</v>
      </c>
      <c r="W450" s="14" t="s">
        <v>2711</v>
      </c>
      <c r="AA450" s="14" t="s">
        <v>2712</v>
      </c>
      <c r="AC450" s="14" t="s">
        <v>1119</v>
      </c>
      <c r="AE450" s="14">
        <v>-325.0</v>
      </c>
      <c r="AF450" s="14">
        <v>-275.0</v>
      </c>
      <c r="AG450" s="14" t="s">
        <v>2713</v>
      </c>
      <c r="AI450" s="14" t="s">
        <v>245</v>
      </c>
    </row>
    <row r="451">
      <c r="A451" s="14">
        <v>1081.0</v>
      </c>
      <c r="B451" s="14" t="s">
        <v>508</v>
      </c>
      <c r="C451" s="14">
        <v>1.0</v>
      </c>
      <c r="D451" s="14" t="s">
        <v>1957</v>
      </c>
      <c r="E451" s="14" t="s">
        <v>2705</v>
      </c>
      <c r="F451" s="14" t="s">
        <v>1959</v>
      </c>
      <c r="G451" s="14" t="s">
        <v>1960</v>
      </c>
      <c r="H451" s="14">
        <v>2.0</v>
      </c>
      <c r="I451" s="14" t="s">
        <v>145</v>
      </c>
      <c r="J451" s="14" t="s">
        <v>202</v>
      </c>
      <c r="K451" s="14" t="s">
        <v>151</v>
      </c>
      <c r="L451" s="14"/>
      <c r="M451" s="14" t="s">
        <v>265</v>
      </c>
      <c r="N451" s="14" t="s">
        <v>202</v>
      </c>
      <c r="O451" s="14" t="s">
        <v>202</v>
      </c>
      <c r="Q451" s="14" t="s">
        <v>2708</v>
      </c>
      <c r="R451" s="14" t="s">
        <v>2412</v>
      </c>
      <c r="S451" s="14" t="s">
        <v>2709</v>
      </c>
      <c r="V451" s="14" t="s">
        <v>2710</v>
      </c>
      <c r="AC451" s="14" t="s">
        <v>1119</v>
      </c>
      <c r="AE451" s="14">
        <v>-325.0</v>
      </c>
      <c r="AF451" s="14">
        <v>-275.0</v>
      </c>
      <c r="AG451" s="14" t="s">
        <v>2713</v>
      </c>
      <c r="AI451" s="14" t="s">
        <v>245</v>
      </c>
    </row>
    <row r="452">
      <c r="A452" s="14">
        <v>1081.0</v>
      </c>
      <c r="B452" s="14" t="s">
        <v>508</v>
      </c>
      <c r="C452" s="14">
        <v>1.0</v>
      </c>
      <c r="D452" s="14" t="s">
        <v>1957</v>
      </c>
      <c r="E452" s="14" t="s">
        <v>2705</v>
      </c>
      <c r="F452" s="14" t="s">
        <v>1959</v>
      </c>
      <c r="G452" s="14" t="s">
        <v>1960</v>
      </c>
      <c r="H452" s="14">
        <v>3.0</v>
      </c>
      <c r="I452" s="14" t="s">
        <v>145</v>
      </c>
      <c r="J452" s="14" t="s">
        <v>202</v>
      </c>
      <c r="K452" s="14" t="s">
        <v>202</v>
      </c>
      <c r="L452" s="14"/>
      <c r="M452" s="14" t="s">
        <v>265</v>
      </c>
      <c r="N452" s="14" t="s">
        <v>202</v>
      </c>
      <c r="O452" s="14" t="s">
        <v>202</v>
      </c>
      <c r="Q452" s="14" t="s">
        <v>2716</v>
      </c>
      <c r="R452" s="14" t="s">
        <v>105</v>
      </c>
      <c r="V452" s="14" t="s">
        <v>2717</v>
      </c>
      <c r="W452" s="14" t="s">
        <v>2718</v>
      </c>
      <c r="Z452" s="14" t="s">
        <v>2719</v>
      </c>
      <c r="AA452" s="14" t="s">
        <v>2720</v>
      </c>
      <c r="AC452" s="14" t="s">
        <v>343</v>
      </c>
      <c r="AD452" s="14"/>
      <c r="AE452" s="14">
        <v>-325.0</v>
      </c>
      <c r="AF452" s="14">
        <v>-275.0</v>
      </c>
      <c r="AG452" s="14" t="s">
        <v>2713</v>
      </c>
      <c r="AI452" s="14" t="s">
        <v>245</v>
      </c>
    </row>
    <row r="453">
      <c r="A453" s="14">
        <v>1082.0</v>
      </c>
      <c r="B453" s="14" t="s">
        <v>510</v>
      </c>
      <c r="C453" s="14">
        <v>1.0</v>
      </c>
      <c r="D453" s="14" t="s">
        <v>133</v>
      </c>
      <c r="G453" s="14" t="s">
        <v>136</v>
      </c>
      <c r="H453" s="14">
        <v>1.0</v>
      </c>
      <c r="I453" s="14" t="s">
        <v>145</v>
      </c>
      <c r="J453" s="14" t="s">
        <v>202</v>
      </c>
      <c r="K453" s="14" t="s">
        <v>202</v>
      </c>
      <c r="L453" s="14"/>
      <c r="M453" s="14" t="s">
        <v>157</v>
      </c>
      <c r="N453" s="14" t="s">
        <v>158</v>
      </c>
      <c r="O453" s="14" t="s">
        <v>234</v>
      </c>
      <c r="R453" s="14" t="s">
        <v>73</v>
      </c>
      <c r="AC453" s="14" t="s">
        <v>168</v>
      </c>
      <c r="AD453" s="14" t="s">
        <v>2721</v>
      </c>
      <c r="AE453" s="14">
        <v>900.0</v>
      </c>
      <c r="AF453" s="14">
        <v>1400.0</v>
      </c>
      <c r="AG453" s="14" t="s">
        <v>171</v>
      </c>
      <c r="AI453" s="14" t="s">
        <v>176</v>
      </c>
    </row>
    <row r="454">
      <c r="A454" s="14">
        <v>1082.0</v>
      </c>
      <c r="B454" s="14" t="s">
        <v>510</v>
      </c>
      <c r="C454" s="14">
        <v>2.0</v>
      </c>
      <c r="D454" s="14" t="s">
        <v>1225</v>
      </c>
      <c r="F454" s="14" t="s">
        <v>348</v>
      </c>
      <c r="G454" s="14" t="s">
        <v>283</v>
      </c>
      <c r="H454" s="14">
        <v>1.0</v>
      </c>
      <c r="I454" s="14" t="s">
        <v>145</v>
      </c>
      <c r="J454" s="14" t="s">
        <v>202</v>
      </c>
      <c r="K454" s="14" t="s">
        <v>151</v>
      </c>
      <c r="L454" s="14"/>
      <c r="M454" s="14" t="s">
        <v>157</v>
      </c>
      <c r="N454" s="14" t="s">
        <v>158</v>
      </c>
      <c r="O454" s="14" t="s">
        <v>202</v>
      </c>
      <c r="R454" s="14" t="s">
        <v>105</v>
      </c>
      <c r="W454" s="14" t="s">
        <v>2724</v>
      </c>
      <c r="AC454" s="14" t="s">
        <v>240</v>
      </c>
      <c r="AE454" s="14">
        <v>200.0</v>
      </c>
      <c r="AF454" s="14">
        <v>400.0</v>
      </c>
      <c r="AG454" s="14" t="s">
        <v>359</v>
      </c>
      <c r="AH454" s="14" t="s">
        <v>2725</v>
      </c>
      <c r="AI454" s="14" t="s">
        <v>245</v>
      </c>
    </row>
    <row r="455">
      <c r="A455" s="14">
        <v>1082.0</v>
      </c>
      <c r="B455" s="14" t="s">
        <v>510</v>
      </c>
      <c r="C455" s="14">
        <v>3.0</v>
      </c>
      <c r="D455" s="14" t="s">
        <v>1225</v>
      </c>
      <c r="F455" s="14" t="s">
        <v>348</v>
      </c>
      <c r="G455" s="14" t="s">
        <v>283</v>
      </c>
      <c r="H455" s="14">
        <v>1.0</v>
      </c>
      <c r="I455" s="14" t="s">
        <v>145</v>
      </c>
      <c r="J455" s="14" t="s">
        <v>202</v>
      </c>
      <c r="K455" s="14" t="s">
        <v>201</v>
      </c>
      <c r="L455" s="14"/>
      <c r="M455" s="14" t="s">
        <v>157</v>
      </c>
      <c r="N455" s="14" t="s">
        <v>158</v>
      </c>
      <c r="O455" s="14" t="s">
        <v>202</v>
      </c>
      <c r="R455" s="14" t="s">
        <v>105</v>
      </c>
      <c r="W455" s="14" t="s">
        <v>2578</v>
      </c>
      <c r="X455" s="14" t="s">
        <v>2053</v>
      </c>
      <c r="AC455" s="14" t="s">
        <v>240</v>
      </c>
      <c r="AE455" s="14">
        <v>200.0</v>
      </c>
      <c r="AF455" s="14">
        <v>400.0</v>
      </c>
      <c r="AG455" s="14" t="s">
        <v>359</v>
      </c>
      <c r="AH455" s="14" t="s">
        <v>2725</v>
      </c>
      <c r="AI455" s="14" t="s">
        <v>245</v>
      </c>
    </row>
    <row r="456">
      <c r="A456" s="14">
        <v>1082.0</v>
      </c>
      <c r="B456" s="14" t="s">
        <v>510</v>
      </c>
      <c r="C456" s="14">
        <v>4.0</v>
      </c>
      <c r="D456" s="14" t="s">
        <v>133</v>
      </c>
      <c r="G456" s="14" t="s">
        <v>136</v>
      </c>
      <c r="H456" s="14">
        <v>1.0</v>
      </c>
      <c r="I456" s="14" t="s">
        <v>145</v>
      </c>
      <c r="J456" s="14" t="s">
        <v>202</v>
      </c>
      <c r="K456" s="14" t="s">
        <v>202</v>
      </c>
      <c r="L456" s="14"/>
      <c r="M456" s="14" t="s">
        <v>157</v>
      </c>
      <c r="N456" s="14" t="s">
        <v>202</v>
      </c>
      <c r="O456" s="14" t="s">
        <v>202</v>
      </c>
      <c r="R456" s="14" t="s">
        <v>105</v>
      </c>
      <c r="W456" s="14" t="s">
        <v>2732</v>
      </c>
      <c r="AC456" s="14" t="s">
        <v>240</v>
      </c>
      <c r="AE456" s="14">
        <v>200.0</v>
      </c>
      <c r="AF456" s="14">
        <v>400.0</v>
      </c>
      <c r="AG456" s="14" t="s">
        <v>359</v>
      </c>
      <c r="AH456" s="14" t="s">
        <v>2725</v>
      </c>
      <c r="AI456" s="14" t="s">
        <v>245</v>
      </c>
    </row>
    <row r="457">
      <c r="A457" s="14">
        <v>1082.0</v>
      </c>
      <c r="B457" s="14" t="s">
        <v>510</v>
      </c>
      <c r="C457" s="14">
        <v>5.0</v>
      </c>
      <c r="D457" s="14" t="s">
        <v>133</v>
      </c>
      <c r="G457" s="14" t="s">
        <v>136</v>
      </c>
      <c r="H457" s="14">
        <v>1.0</v>
      </c>
      <c r="I457" s="14" t="s">
        <v>145</v>
      </c>
      <c r="J457" s="14" t="s">
        <v>202</v>
      </c>
      <c r="K457" s="14" t="s">
        <v>202</v>
      </c>
      <c r="L457" s="14"/>
      <c r="M457" s="14" t="s">
        <v>157</v>
      </c>
      <c r="N457" s="14" t="s">
        <v>202</v>
      </c>
      <c r="O457" s="14" t="s">
        <v>202</v>
      </c>
      <c r="R457" s="14" t="s">
        <v>105</v>
      </c>
      <c r="W457" s="14" t="s">
        <v>2736</v>
      </c>
      <c r="AC457" s="14" t="s">
        <v>240</v>
      </c>
      <c r="AE457" s="14">
        <v>200.0</v>
      </c>
      <c r="AF457" s="14">
        <v>400.0</v>
      </c>
      <c r="AG457" s="14" t="s">
        <v>359</v>
      </c>
      <c r="AH457" s="14" t="s">
        <v>2725</v>
      </c>
      <c r="AI457" s="14" t="s">
        <v>245</v>
      </c>
    </row>
    <row r="458">
      <c r="A458" s="14">
        <v>1082.0</v>
      </c>
      <c r="B458" s="14" t="s">
        <v>510</v>
      </c>
      <c r="C458" s="14">
        <v>6.0</v>
      </c>
      <c r="D458" s="14" t="s">
        <v>1135</v>
      </c>
      <c r="G458" s="14" t="s">
        <v>136</v>
      </c>
      <c r="H458" s="14">
        <v>1.0</v>
      </c>
      <c r="I458" s="14" t="s">
        <v>1128</v>
      </c>
      <c r="J458" s="14" t="s">
        <v>202</v>
      </c>
      <c r="K458" s="14" t="s">
        <v>202</v>
      </c>
      <c r="L458" s="14"/>
      <c r="M458" s="14"/>
      <c r="R458" s="14" t="s">
        <v>105</v>
      </c>
      <c r="W458" s="14" t="s">
        <v>2732</v>
      </c>
      <c r="AC458" s="14" t="s">
        <v>240</v>
      </c>
      <c r="AE458" s="14">
        <v>200.0</v>
      </c>
      <c r="AF458" s="14">
        <v>400.0</v>
      </c>
      <c r="AG458" s="14" t="s">
        <v>359</v>
      </c>
      <c r="AH458" s="14" t="s">
        <v>2725</v>
      </c>
      <c r="AI458" s="14" t="s">
        <v>245</v>
      </c>
    </row>
    <row r="459">
      <c r="A459" s="14">
        <v>1082.0</v>
      </c>
      <c r="B459" s="14" t="s">
        <v>510</v>
      </c>
      <c r="C459" s="14">
        <v>7.0</v>
      </c>
      <c r="D459" s="14" t="s">
        <v>133</v>
      </c>
      <c r="G459" s="14" t="s">
        <v>136</v>
      </c>
      <c r="H459" s="14">
        <v>1.0</v>
      </c>
      <c r="I459" s="14" t="s">
        <v>145</v>
      </c>
      <c r="J459" s="14" t="s">
        <v>202</v>
      </c>
      <c r="K459" s="14" t="s">
        <v>201</v>
      </c>
      <c r="L459" s="14"/>
      <c r="M459" s="14" t="s">
        <v>157</v>
      </c>
      <c r="N459" s="14" t="s">
        <v>158</v>
      </c>
      <c r="O459" s="14" t="s">
        <v>202</v>
      </c>
      <c r="R459" s="14" t="s">
        <v>105</v>
      </c>
      <c r="S459" s="14" t="s">
        <v>2741</v>
      </c>
      <c r="W459" s="14" t="s">
        <v>2742</v>
      </c>
      <c r="X459" s="14" t="s">
        <v>2053</v>
      </c>
      <c r="AA459" s="14" t="s">
        <v>2743</v>
      </c>
      <c r="AC459" s="14" t="s">
        <v>240</v>
      </c>
      <c r="AE459" s="14">
        <v>200.0</v>
      </c>
      <c r="AF459" s="14">
        <v>400.0</v>
      </c>
      <c r="AG459" s="14" t="s">
        <v>359</v>
      </c>
      <c r="AH459" s="14" t="s">
        <v>2725</v>
      </c>
      <c r="AI459" s="14" t="s">
        <v>245</v>
      </c>
    </row>
    <row r="460">
      <c r="A460" s="14">
        <v>1082.0</v>
      </c>
      <c r="B460" s="14" t="s">
        <v>510</v>
      </c>
      <c r="C460" s="14">
        <v>8.0</v>
      </c>
      <c r="D460" s="14" t="s">
        <v>1135</v>
      </c>
      <c r="G460" s="14" t="s">
        <v>136</v>
      </c>
      <c r="H460" s="14">
        <v>1.0</v>
      </c>
      <c r="I460" s="14" t="s">
        <v>1128</v>
      </c>
      <c r="J460" s="14" t="s">
        <v>202</v>
      </c>
      <c r="K460" s="14" t="s">
        <v>202</v>
      </c>
      <c r="L460" s="14"/>
      <c r="M460" s="14" t="s">
        <v>202</v>
      </c>
      <c r="N460" s="14" t="s">
        <v>158</v>
      </c>
      <c r="O460" s="14" t="s">
        <v>234</v>
      </c>
      <c r="R460" s="14" t="s">
        <v>105</v>
      </c>
      <c r="W460" s="14" t="s">
        <v>2747</v>
      </c>
      <c r="Y460" s="14" t="s">
        <v>2748</v>
      </c>
      <c r="AC460" s="14" t="s">
        <v>240</v>
      </c>
      <c r="AE460" s="14">
        <v>200.0</v>
      </c>
      <c r="AF460" s="14">
        <v>400.0</v>
      </c>
      <c r="AG460" s="14" t="s">
        <v>359</v>
      </c>
      <c r="AH460" s="14" t="s">
        <v>2725</v>
      </c>
      <c r="AI460" s="14" t="s">
        <v>245</v>
      </c>
    </row>
    <row r="461">
      <c r="A461" s="14">
        <v>1082.0</v>
      </c>
      <c r="B461" s="14" t="s">
        <v>510</v>
      </c>
      <c r="C461" s="14">
        <v>9.0</v>
      </c>
      <c r="D461" s="14" t="s">
        <v>1135</v>
      </c>
      <c r="G461" s="14" t="s">
        <v>136</v>
      </c>
      <c r="H461" s="14">
        <v>1.0</v>
      </c>
      <c r="I461" s="14" t="s">
        <v>1128</v>
      </c>
      <c r="J461" s="14" t="s">
        <v>202</v>
      </c>
      <c r="K461" s="14" t="s">
        <v>202</v>
      </c>
      <c r="L461" s="14"/>
      <c r="M461" s="14" t="s">
        <v>202</v>
      </c>
      <c r="N461" s="14" t="s">
        <v>158</v>
      </c>
      <c r="O461" s="14" t="s">
        <v>234</v>
      </c>
      <c r="R461" s="14" t="s">
        <v>105</v>
      </c>
      <c r="W461" s="14" t="s">
        <v>2732</v>
      </c>
      <c r="AC461" s="14" t="s">
        <v>240</v>
      </c>
      <c r="AE461" s="14">
        <v>200.0</v>
      </c>
      <c r="AF461" s="14">
        <v>400.0</v>
      </c>
      <c r="AG461" s="14" t="s">
        <v>359</v>
      </c>
      <c r="AH461" s="14" t="s">
        <v>2725</v>
      </c>
      <c r="AI461" s="14" t="s">
        <v>245</v>
      </c>
    </row>
    <row r="462">
      <c r="A462" s="14">
        <v>1082.0</v>
      </c>
      <c r="B462" s="14" t="s">
        <v>510</v>
      </c>
      <c r="C462" s="14">
        <v>10.0</v>
      </c>
      <c r="D462" s="14" t="s">
        <v>2626</v>
      </c>
      <c r="E462" s="14" t="s">
        <v>2254</v>
      </c>
      <c r="F462" s="14"/>
      <c r="G462" s="14" t="s">
        <v>283</v>
      </c>
      <c r="H462" s="14">
        <v>1.0</v>
      </c>
      <c r="I462" s="14" t="s">
        <v>1128</v>
      </c>
      <c r="J462" s="14" t="s">
        <v>202</v>
      </c>
      <c r="K462" s="14" t="s">
        <v>202</v>
      </c>
      <c r="L462" s="14"/>
      <c r="M462" s="14" t="s">
        <v>202</v>
      </c>
      <c r="N462" s="14" t="s">
        <v>158</v>
      </c>
      <c r="O462" s="14" t="s">
        <v>234</v>
      </c>
      <c r="Q462" s="14" t="s">
        <v>369</v>
      </c>
      <c r="R462" s="14" t="s">
        <v>105</v>
      </c>
      <c r="U462" s="14" t="s">
        <v>2750</v>
      </c>
      <c r="W462" s="14" t="s">
        <v>2752</v>
      </c>
      <c r="Y462" s="14" t="s">
        <v>2753</v>
      </c>
      <c r="Z462" s="14" t="s">
        <v>2754</v>
      </c>
      <c r="AA462" s="14" t="s">
        <v>2755</v>
      </c>
      <c r="AC462" s="14" t="s">
        <v>343</v>
      </c>
      <c r="AE462" s="14">
        <v>-75.0</v>
      </c>
      <c r="AF462" s="14">
        <v>0.0</v>
      </c>
      <c r="AG462" s="14" t="s">
        <v>359</v>
      </c>
      <c r="AH462" s="14" t="s">
        <v>2756</v>
      </c>
      <c r="AI462" s="14" t="s">
        <v>245</v>
      </c>
    </row>
    <row r="463">
      <c r="A463" s="14">
        <v>1083.0</v>
      </c>
      <c r="B463" s="14" t="s">
        <v>517</v>
      </c>
      <c r="C463" s="14">
        <v>1.0</v>
      </c>
      <c r="D463" s="14" t="s">
        <v>133</v>
      </c>
      <c r="G463" s="14" t="s">
        <v>136</v>
      </c>
      <c r="H463" s="14">
        <v>1.0</v>
      </c>
      <c r="I463" s="14" t="s">
        <v>145</v>
      </c>
      <c r="J463" s="14" t="s">
        <v>202</v>
      </c>
      <c r="K463" s="14" t="s">
        <v>202</v>
      </c>
      <c r="L463" s="14"/>
      <c r="M463" s="14" t="s">
        <v>202</v>
      </c>
      <c r="N463" s="14" t="s">
        <v>158</v>
      </c>
      <c r="O463" s="14" t="s">
        <v>234</v>
      </c>
      <c r="R463" s="14" t="s">
        <v>73</v>
      </c>
      <c r="AC463" s="14" t="s">
        <v>168</v>
      </c>
      <c r="AE463" s="14">
        <v>1100.0</v>
      </c>
      <c r="AF463" s="14">
        <v>1200.0</v>
      </c>
      <c r="AG463" s="14" t="s">
        <v>2757</v>
      </c>
      <c r="AI463" s="14" t="s">
        <v>176</v>
      </c>
    </row>
    <row r="464">
      <c r="A464" s="14">
        <v>1083.0</v>
      </c>
      <c r="B464" s="14" t="s">
        <v>517</v>
      </c>
      <c r="C464" s="14">
        <v>2.0</v>
      </c>
      <c r="D464" s="14" t="s">
        <v>133</v>
      </c>
      <c r="G464" s="14" t="s">
        <v>136</v>
      </c>
      <c r="H464" s="14">
        <v>1.0</v>
      </c>
      <c r="I464" s="14" t="s">
        <v>145</v>
      </c>
      <c r="J464" s="14" t="s">
        <v>202</v>
      </c>
      <c r="K464" s="14" t="s">
        <v>202</v>
      </c>
      <c r="L464" s="14"/>
      <c r="M464" s="14" t="s">
        <v>202</v>
      </c>
      <c r="N464" s="14" t="s">
        <v>158</v>
      </c>
      <c r="O464" s="14" t="s">
        <v>234</v>
      </c>
      <c r="R464" s="14" t="s">
        <v>73</v>
      </c>
      <c r="AC464" s="14" t="s">
        <v>168</v>
      </c>
      <c r="AE464" s="14">
        <v>1100.0</v>
      </c>
      <c r="AF464" s="14">
        <v>1200.0</v>
      </c>
      <c r="AG464" s="14" t="s">
        <v>2757</v>
      </c>
      <c r="AI464" s="14" t="s">
        <v>176</v>
      </c>
    </row>
    <row r="465">
      <c r="A465" s="14">
        <v>1083.0</v>
      </c>
      <c r="B465" s="14" t="s">
        <v>517</v>
      </c>
      <c r="C465" s="14">
        <v>3.0</v>
      </c>
      <c r="D465" s="14" t="s">
        <v>133</v>
      </c>
      <c r="G465" s="14" t="s">
        <v>136</v>
      </c>
      <c r="H465" s="14">
        <v>1.0</v>
      </c>
      <c r="I465" s="14" t="s">
        <v>145</v>
      </c>
      <c r="J465" s="14" t="s">
        <v>284</v>
      </c>
      <c r="K465" s="14" t="s">
        <v>201</v>
      </c>
      <c r="L465" s="14"/>
      <c r="M465" s="14" t="s">
        <v>202</v>
      </c>
      <c r="N465" s="14" t="s">
        <v>158</v>
      </c>
      <c r="O465" s="14" t="s">
        <v>234</v>
      </c>
      <c r="R465" s="14" t="s">
        <v>105</v>
      </c>
      <c r="Y465" s="14" t="s">
        <v>2763</v>
      </c>
      <c r="AC465" s="14" t="s">
        <v>240</v>
      </c>
      <c r="AE465" s="14">
        <v>1100.0</v>
      </c>
      <c r="AF465" s="14">
        <v>1200.0</v>
      </c>
      <c r="AG465" s="14" t="s">
        <v>2757</v>
      </c>
      <c r="AI465" s="14" t="s">
        <v>176</v>
      </c>
    </row>
    <row r="466">
      <c r="A466" s="14">
        <v>1083.0</v>
      </c>
      <c r="B466" s="14" t="s">
        <v>517</v>
      </c>
      <c r="C466" s="14">
        <v>4.0</v>
      </c>
      <c r="D466" s="14" t="s">
        <v>133</v>
      </c>
      <c r="G466" s="14" t="s">
        <v>136</v>
      </c>
      <c r="H466" s="14">
        <v>1.0</v>
      </c>
      <c r="I466" s="14" t="s">
        <v>145</v>
      </c>
      <c r="J466" s="14" t="s">
        <v>202</v>
      </c>
      <c r="K466" s="14" t="s">
        <v>202</v>
      </c>
      <c r="L466" s="14"/>
      <c r="M466" s="14" t="s">
        <v>202</v>
      </c>
      <c r="N466" s="14" t="s">
        <v>158</v>
      </c>
      <c r="O466" s="14" t="s">
        <v>234</v>
      </c>
      <c r="R466" s="14" t="s">
        <v>73</v>
      </c>
      <c r="AC466" s="14" t="s">
        <v>168</v>
      </c>
      <c r="AE466" s="14">
        <v>1100.0</v>
      </c>
      <c r="AF466" s="14">
        <v>1200.0</v>
      </c>
      <c r="AG466" s="14" t="s">
        <v>2757</v>
      </c>
      <c r="AI466" s="14" t="s">
        <v>176</v>
      </c>
    </row>
    <row r="467">
      <c r="A467" s="14">
        <v>1083.0</v>
      </c>
      <c r="B467" s="14" t="s">
        <v>517</v>
      </c>
      <c r="C467" s="14">
        <v>5.0</v>
      </c>
      <c r="D467" s="14" t="s">
        <v>133</v>
      </c>
      <c r="G467" s="14" t="s">
        <v>136</v>
      </c>
      <c r="H467" s="14">
        <v>1.0</v>
      </c>
      <c r="I467" s="14" t="s">
        <v>145</v>
      </c>
      <c r="J467" s="14" t="s">
        <v>202</v>
      </c>
      <c r="K467" s="14" t="s">
        <v>202</v>
      </c>
      <c r="L467" s="14"/>
      <c r="M467" s="14" t="s">
        <v>202</v>
      </c>
      <c r="N467" s="14" t="s">
        <v>158</v>
      </c>
      <c r="O467" s="14" t="s">
        <v>234</v>
      </c>
      <c r="R467" s="14" t="s">
        <v>73</v>
      </c>
      <c r="AC467" s="14" t="s">
        <v>168</v>
      </c>
      <c r="AE467" s="14">
        <v>1100.0</v>
      </c>
      <c r="AF467" s="14">
        <v>1200.0</v>
      </c>
      <c r="AG467" s="14" t="s">
        <v>2757</v>
      </c>
      <c r="AI467" s="14" t="s">
        <v>176</v>
      </c>
    </row>
    <row r="468">
      <c r="A468" s="14">
        <v>1083.0</v>
      </c>
      <c r="B468" s="14" t="s">
        <v>517</v>
      </c>
      <c r="C468" s="14">
        <v>6.0</v>
      </c>
      <c r="D468" s="14" t="s">
        <v>133</v>
      </c>
      <c r="G468" s="14" t="s">
        <v>136</v>
      </c>
      <c r="H468" s="14">
        <v>1.0</v>
      </c>
      <c r="I468" s="14" t="s">
        <v>145</v>
      </c>
      <c r="J468" s="14" t="s">
        <v>202</v>
      </c>
      <c r="K468" s="14" t="s">
        <v>202</v>
      </c>
      <c r="L468" s="14"/>
      <c r="M468" s="14" t="s">
        <v>202</v>
      </c>
      <c r="N468" s="14" t="s">
        <v>158</v>
      </c>
      <c r="O468" s="14" t="s">
        <v>234</v>
      </c>
      <c r="R468" s="14" t="s">
        <v>73</v>
      </c>
      <c r="AC468" s="14" t="s">
        <v>168</v>
      </c>
      <c r="AE468" s="14">
        <v>1100.0</v>
      </c>
      <c r="AF468" s="14">
        <v>1200.0</v>
      </c>
      <c r="AG468" s="14" t="s">
        <v>2757</v>
      </c>
      <c r="AI468" s="14" t="s">
        <v>176</v>
      </c>
    </row>
    <row r="469">
      <c r="A469" s="14">
        <v>1083.0</v>
      </c>
      <c r="B469" s="14" t="s">
        <v>517</v>
      </c>
      <c r="C469" s="14">
        <v>7.0</v>
      </c>
      <c r="D469" s="14" t="s">
        <v>133</v>
      </c>
      <c r="G469" s="14" t="s">
        <v>136</v>
      </c>
      <c r="H469" s="14">
        <v>1.0</v>
      </c>
      <c r="I469" s="14" t="s">
        <v>145</v>
      </c>
      <c r="J469" s="14" t="s">
        <v>202</v>
      </c>
      <c r="K469" s="14" t="s">
        <v>202</v>
      </c>
      <c r="L469" s="14"/>
      <c r="M469" s="14" t="s">
        <v>202</v>
      </c>
      <c r="N469" s="14" t="s">
        <v>158</v>
      </c>
      <c r="O469" s="14" t="s">
        <v>234</v>
      </c>
      <c r="R469" s="14" t="s">
        <v>73</v>
      </c>
      <c r="AC469" s="14" t="s">
        <v>168</v>
      </c>
      <c r="AE469" s="14">
        <v>1100.0</v>
      </c>
      <c r="AF469" s="14">
        <v>1200.0</v>
      </c>
      <c r="AG469" s="14" t="s">
        <v>2757</v>
      </c>
      <c r="AI469" s="14" t="s">
        <v>176</v>
      </c>
    </row>
    <row r="470">
      <c r="A470" s="14">
        <v>1083.0</v>
      </c>
      <c r="B470" s="14" t="s">
        <v>517</v>
      </c>
      <c r="C470" s="14">
        <v>8.0</v>
      </c>
      <c r="D470" s="14" t="s">
        <v>133</v>
      </c>
      <c r="G470" s="14" t="s">
        <v>136</v>
      </c>
      <c r="H470" s="14">
        <v>1.0</v>
      </c>
      <c r="I470" s="14" t="s">
        <v>145</v>
      </c>
      <c r="J470" s="14" t="s">
        <v>284</v>
      </c>
      <c r="K470" s="14" t="s">
        <v>201</v>
      </c>
      <c r="L470" s="14"/>
      <c r="M470" s="14" t="s">
        <v>202</v>
      </c>
      <c r="N470" s="14" t="s">
        <v>158</v>
      </c>
      <c r="O470" s="14" t="s">
        <v>234</v>
      </c>
      <c r="R470" s="14" t="s">
        <v>105</v>
      </c>
      <c r="Y470" s="14" t="s">
        <v>2763</v>
      </c>
      <c r="AC470" s="14" t="s">
        <v>240</v>
      </c>
      <c r="AE470" s="14">
        <v>1100.0</v>
      </c>
      <c r="AF470" s="14">
        <v>1200.0</v>
      </c>
      <c r="AG470" s="14" t="s">
        <v>2757</v>
      </c>
      <c r="AI470" s="14" t="s">
        <v>176</v>
      </c>
    </row>
    <row r="471">
      <c r="A471" s="14">
        <v>1083.0</v>
      </c>
      <c r="B471" s="14" t="s">
        <v>517</v>
      </c>
      <c r="C471" s="14">
        <v>9.0</v>
      </c>
      <c r="D471" s="14" t="s">
        <v>133</v>
      </c>
      <c r="G471" s="14" t="s">
        <v>136</v>
      </c>
      <c r="H471" s="14">
        <v>1.0</v>
      </c>
      <c r="I471" s="14" t="s">
        <v>145</v>
      </c>
      <c r="J471" s="14" t="s">
        <v>284</v>
      </c>
      <c r="K471" s="14" t="s">
        <v>201</v>
      </c>
      <c r="L471" s="14"/>
      <c r="M471" s="14" t="s">
        <v>202</v>
      </c>
      <c r="N471" s="14" t="s">
        <v>158</v>
      </c>
      <c r="O471" s="14" t="s">
        <v>234</v>
      </c>
      <c r="R471" s="14" t="s">
        <v>105</v>
      </c>
      <c r="Y471" s="14" t="s">
        <v>2763</v>
      </c>
      <c r="AC471" s="14" t="s">
        <v>240</v>
      </c>
      <c r="AE471" s="14">
        <v>1100.0</v>
      </c>
      <c r="AF471" s="14">
        <v>1200.0</v>
      </c>
      <c r="AG471" s="14" t="s">
        <v>2757</v>
      </c>
      <c r="AI471" s="14" t="s">
        <v>176</v>
      </c>
    </row>
    <row r="472">
      <c r="A472" s="14">
        <v>1083.0</v>
      </c>
      <c r="B472" s="14" t="s">
        <v>517</v>
      </c>
      <c r="C472" s="14">
        <v>10.0</v>
      </c>
      <c r="D472" s="14" t="s">
        <v>133</v>
      </c>
      <c r="G472" s="14" t="s">
        <v>136</v>
      </c>
      <c r="H472" s="14">
        <v>1.0</v>
      </c>
      <c r="I472" s="14" t="s">
        <v>145</v>
      </c>
      <c r="J472" s="14" t="s">
        <v>202</v>
      </c>
      <c r="K472" s="14" t="s">
        <v>202</v>
      </c>
      <c r="L472" s="14"/>
      <c r="M472" s="14" t="s">
        <v>202</v>
      </c>
      <c r="N472" s="14" t="s">
        <v>158</v>
      </c>
      <c r="O472" s="14" t="s">
        <v>234</v>
      </c>
      <c r="R472" s="14" t="s">
        <v>73</v>
      </c>
      <c r="AC472" s="14" t="s">
        <v>168</v>
      </c>
      <c r="AE472" s="14">
        <v>1100.0</v>
      </c>
      <c r="AF472" s="14">
        <v>1200.0</v>
      </c>
      <c r="AG472" s="14" t="s">
        <v>2757</v>
      </c>
      <c r="AI472" s="14" t="s">
        <v>176</v>
      </c>
    </row>
    <row r="473">
      <c r="A473" s="14">
        <v>1083.0</v>
      </c>
      <c r="B473" s="14" t="s">
        <v>517</v>
      </c>
      <c r="C473" s="14">
        <v>11.0</v>
      </c>
      <c r="D473" s="14" t="s">
        <v>133</v>
      </c>
      <c r="G473" s="14" t="s">
        <v>136</v>
      </c>
      <c r="H473" s="14">
        <v>1.0</v>
      </c>
      <c r="I473" s="14" t="s">
        <v>145</v>
      </c>
      <c r="J473" s="14" t="s">
        <v>202</v>
      </c>
      <c r="K473" s="14" t="s">
        <v>202</v>
      </c>
      <c r="L473" s="14"/>
      <c r="M473" s="14" t="s">
        <v>202</v>
      </c>
      <c r="N473" s="14" t="s">
        <v>158</v>
      </c>
      <c r="O473" s="14" t="s">
        <v>234</v>
      </c>
      <c r="R473" s="14" t="s">
        <v>73</v>
      </c>
      <c r="AC473" s="14" t="s">
        <v>168</v>
      </c>
      <c r="AE473" s="14">
        <v>1100.0</v>
      </c>
      <c r="AF473" s="14">
        <v>1200.0</v>
      </c>
      <c r="AG473" s="14" t="s">
        <v>2757</v>
      </c>
      <c r="AI473" s="14" t="s">
        <v>176</v>
      </c>
    </row>
    <row r="474">
      <c r="A474" s="14">
        <v>1083.0</v>
      </c>
      <c r="B474" s="14" t="s">
        <v>517</v>
      </c>
      <c r="C474" s="14">
        <v>12.0</v>
      </c>
      <c r="D474" s="14" t="s">
        <v>133</v>
      </c>
      <c r="G474" s="14" t="s">
        <v>136</v>
      </c>
      <c r="H474" s="14">
        <v>1.0</v>
      </c>
      <c r="I474" s="14" t="s">
        <v>145</v>
      </c>
      <c r="J474" s="14" t="s">
        <v>202</v>
      </c>
      <c r="K474" s="14" t="s">
        <v>202</v>
      </c>
      <c r="L474" s="14"/>
      <c r="M474" s="14" t="s">
        <v>202</v>
      </c>
      <c r="N474" s="14" t="s">
        <v>158</v>
      </c>
      <c r="O474" s="14" t="s">
        <v>234</v>
      </c>
      <c r="R474" s="14" t="s">
        <v>73</v>
      </c>
      <c r="AC474" s="14" t="s">
        <v>168</v>
      </c>
      <c r="AE474" s="14">
        <v>1100.0</v>
      </c>
      <c r="AF474" s="14">
        <v>1200.0</v>
      </c>
      <c r="AG474" s="14" t="s">
        <v>2757</v>
      </c>
      <c r="AI474" s="14" t="s">
        <v>176</v>
      </c>
    </row>
    <row r="475">
      <c r="A475" s="14">
        <v>1083.0</v>
      </c>
      <c r="B475" s="14" t="s">
        <v>517</v>
      </c>
      <c r="C475" s="14">
        <v>13.0</v>
      </c>
      <c r="D475" s="14" t="s">
        <v>133</v>
      </c>
      <c r="G475" s="14" t="s">
        <v>136</v>
      </c>
      <c r="H475" s="14">
        <v>1.0</v>
      </c>
      <c r="I475" s="14" t="s">
        <v>145</v>
      </c>
      <c r="J475" s="14" t="s">
        <v>202</v>
      </c>
      <c r="K475" s="14" t="s">
        <v>202</v>
      </c>
      <c r="L475" s="14"/>
      <c r="M475" s="14" t="s">
        <v>202</v>
      </c>
      <c r="N475" s="14" t="s">
        <v>158</v>
      </c>
      <c r="O475" s="14" t="s">
        <v>234</v>
      </c>
      <c r="R475" s="14" t="s">
        <v>73</v>
      </c>
      <c r="AC475" s="14" t="s">
        <v>168</v>
      </c>
      <c r="AE475" s="14">
        <v>1100.0</v>
      </c>
      <c r="AF475" s="14">
        <v>1200.0</v>
      </c>
      <c r="AG475" s="14" t="s">
        <v>2757</v>
      </c>
      <c r="AI475" s="14" t="s">
        <v>176</v>
      </c>
    </row>
    <row r="476">
      <c r="A476" s="14">
        <v>1083.0</v>
      </c>
      <c r="B476" s="14" t="s">
        <v>517</v>
      </c>
      <c r="C476" s="14">
        <v>14.0</v>
      </c>
      <c r="D476" s="14" t="s">
        <v>133</v>
      </c>
      <c r="G476" s="14" t="s">
        <v>136</v>
      </c>
      <c r="H476" s="14">
        <v>1.0</v>
      </c>
      <c r="I476" s="14" t="s">
        <v>145</v>
      </c>
      <c r="J476" s="14" t="s">
        <v>202</v>
      </c>
      <c r="K476" s="14" t="s">
        <v>202</v>
      </c>
      <c r="L476" s="14"/>
      <c r="M476" s="14" t="s">
        <v>202</v>
      </c>
      <c r="N476" s="14" t="s">
        <v>158</v>
      </c>
      <c r="O476" s="14" t="s">
        <v>234</v>
      </c>
      <c r="R476" s="14" t="s">
        <v>73</v>
      </c>
      <c r="AC476" s="14" t="s">
        <v>168</v>
      </c>
      <c r="AE476" s="14">
        <v>1100.0</v>
      </c>
      <c r="AF476" s="14">
        <v>1200.0</v>
      </c>
      <c r="AG476" s="14" t="s">
        <v>2757</v>
      </c>
      <c r="AI476" s="14" t="s">
        <v>176</v>
      </c>
    </row>
    <row r="477">
      <c r="A477" s="14">
        <v>1083.0</v>
      </c>
      <c r="B477" s="14" t="s">
        <v>517</v>
      </c>
      <c r="C477" s="14">
        <v>15.0</v>
      </c>
      <c r="D477" s="14" t="s">
        <v>133</v>
      </c>
      <c r="G477" s="14" t="s">
        <v>136</v>
      </c>
      <c r="H477" s="14">
        <v>1.0</v>
      </c>
      <c r="I477" s="14" t="s">
        <v>145</v>
      </c>
      <c r="J477" s="14" t="s">
        <v>202</v>
      </c>
      <c r="K477" s="14" t="s">
        <v>202</v>
      </c>
      <c r="L477" s="14"/>
      <c r="M477" s="14" t="s">
        <v>202</v>
      </c>
      <c r="N477" s="14" t="s">
        <v>158</v>
      </c>
      <c r="O477" s="14" t="s">
        <v>234</v>
      </c>
      <c r="R477" s="14" t="s">
        <v>73</v>
      </c>
      <c r="AC477" s="14" t="s">
        <v>168</v>
      </c>
      <c r="AE477" s="14">
        <v>1100.0</v>
      </c>
      <c r="AF477" s="14">
        <v>1200.0</v>
      </c>
      <c r="AG477" s="14" t="s">
        <v>2757</v>
      </c>
      <c r="AI477" s="14" t="s">
        <v>176</v>
      </c>
    </row>
    <row r="478">
      <c r="A478" s="14">
        <v>1083.0</v>
      </c>
      <c r="B478" s="14" t="s">
        <v>517</v>
      </c>
      <c r="C478" s="14">
        <v>16.0</v>
      </c>
      <c r="D478" s="14" t="s">
        <v>133</v>
      </c>
      <c r="G478" s="14" t="s">
        <v>136</v>
      </c>
      <c r="H478" s="14">
        <v>1.0</v>
      </c>
      <c r="I478" s="14" t="s">
        <v>145</v>
      </c>
      <c r="J478" s="14" t="s">
        <v>202</v>
      </c>
      <c r="K478" s="14" t="s">
        <v>202</v>
      </c>
      <c r="L478" s="14"/>
      <c r="M478" s="14" t="s">
        <v>202</v>
      </c>
      <c r="N478" s="14" t="s">
        <v>158</v>
      </c>
      <c r="O478" s="14" t="s">
        <v>234</v>
      </c>
      <c r="R478" s="14" t="s">
        <v>73</v>
      </c>
      <c r="AC478" s="14" t="s">
        <v>168</v>
      </c>
      <c r="AE478" s="14">
        <v>1100.0</v>
      </c>
      <c r="AF478" s="14">
        <v>1200.0</v>
      </c>
      <c r="AG478" s="14" t="s">
        <v>2757</v>
      </c>
      <c r="AI478" s="14" t="s">
        <v>176</v>
      </c>
    </row>
    <row r="479">
      <c r="A479" s="14">
        <v>1083.0</v>
      </c>
      <c r="B479" s="14" t="s">
        <v>517</v>
      </c>
      <c r="C479" s="14">
        <v>17.0</v>
      </c>
      <c r="D479" s="14" t="s">
        <v>133</v>
      </c>
      <c r="G479" s="14" t="s">
        <v>136</v>
      </c>
      <c r="H479" s="14">
        <v>1.0</v>
      </c>
      <c r="I479" s="14" t="s">
        <v>145</v>
      </c>
      <c r="J479" s="14" t="s">
        <v>202</v>
      </c>
      <c r="K479" s="14" t="s">
        <v>202</v>
      </c>
      <c r="L479" s="14"/>
      <c r="M479" s="14" t="s">
        <v>202</v>
      </c>
      <c r="N479" s="14" t="s">
        <v>158</v>
      </c>
      <c r="O479" s="14" t="s">
        <v>234</v>
      </c>
      <c r="R479" s="14" t="s">
        <v>73</v>
      </c>
      <c r="AC479" s="14" t="s">
        <v>168</v>
      </c>
      <c r="AE479" s="14">
        <v>1100.0</v>
      </c>
      <c r="AF479" s="14">
        <v>1200.0</v>
      </c>
      <c r="AG479" s="14" t="s">
        <v>2757</v>
      </c>
      <c r="AI479" s="14" t="s">
        <v>176</v>
      </c>
    </row>
    <row r="480">
      <c r="A480" s="14">
        <v>1083.0</v>
      </c>
      <c r="B480" s="14" t="s">
        <v>517</v>
      </c>
      <c r="C480" s="14">
        <v>18.0</v>
      </c>
      <c r="D480" s="14" t="s">
        <v>133</v>
      </c>
      <c r="G480" s="14" t="s">
        <v>136</v>
      </c>
      <c r="H480" s="14">
        <v>1.0</v>
      </c>
      <c r="I480" s="14" t="s">
        <v>145</v>
      </c>
      <c r="J480" s="14" t="s">
        <v>202</v>
      </c>
      <c r="K480" s="14" t="s">
        <v>202</v>
      </c>
      <c r="L480" s="14"/>
      <c r="M480" s="14" t="s">
        <v>202</v>
      </c>
      <c r="N480" s="14" t="s">
        <v>158</v>
      </c>
      <c r="O480" s="14" t="s">
        <v>234</v>
      </c>
      <c r="R480" s="14" t="s">
        <v>73</v>
      </c>
      <c r="AC480" s="14" t="s">
        <v>168</v>
      </c>
      <c r="AE480" s="14">
        <v>1100.0</v>
      </c>
      <c r="AF480" s="14">
        <v>1200.0</v>
      </c>
      <c r="AG480" s="14" t="s">
        <v>2757</v>
      </c>
      <c r="AI480" s="14" t="s">
        <v>176</v>
      </c>
    </row>
    <row r="481">
      <c r="A481" s="14">
        <v>1083.0</v>
      </c>
      <c r="B481" s="14" t="s">
        <v>517</v>
      </c>
      <c r="C481" s="14">
        <v>19.0</v>
      </c>
      <c r="D481" s="14" t="s">
        <v>133</v>
      </c>
      <c r="G481" s="14" t="s">
        <v>136</v>
      </c>
      <c r="H481" s="14">
        <v>1.0</v>
      </c>
      <c r="I481" s="14" t="s">
        <v>145</v>
      </c>
      <c r="J481" s="14" t="s">
        <v>202</v>
      </c>
      <c r="K481" s="14" t="s">
        <v>202</v>
      </c>
      <c r="L481" s="14"/>
      <c r="M481" s="14" t="s">
        <v>202</v>
      </c>
      <c r="N481" s="14" t="s">
        <v>158</v>
      </c>
      <c r="O481" s="14" t="s">
        <v>234</v>
      </c>
      <c r="R481" s="14" t="s">
        <v>73</v>
      </c>
      <c r="AC481" s="14" t="s">
        <v>168</v>
      </c>
      <c r="AE481" s="14">
        <v>1100.0</v>
      </c>
      <c r="AF481" s="14">
        <v>1200.0</v>
      </c>
      <c r="AG481" s="14" t="s">
        <v>2757</v>
      </c>
      <c r="AI481" s="14" t="s">
        <v>176</v>
      </c>
    </row>
    <row r="482">
      <c r="A482" s="14">
        <v>1083.0</v>
      </c>
      <c r="B482" s="14" t="s">
        <v>517</v>
      </c>
      <c r="C482" s="14">
        <v>20.0</v>
      </c>
      <c r="D482" s="14" t="s">
        <v>133</v>
      </c>
      <c r="G482" s="14" t="s">
        <v>136</v>
      </c>
      <c r="H482" s="14">
        <v>1.0</v>
      </c>
      <c r="I482" s="14" t="s">
        <v>145</v>
      </c>
      <c r="J482" s="14" t="s">
        <v>284</v>
      </c>
      <c r="K482" s="14" t="s">
        <v>201</v>
      </c>
      <c r="L482" s="14"/>
      <c r="M482" s="14" t="s">
        <v>202</v>
      </c>
      <c r="N482" s="14" t="s">
        <v>158</v>
      </c>
      <c r="O482" s="14" t="s">
        <v>234</v>
      </c>
      <c r="R482" s="14" t="s">
        <v>105</v>
      </c>
      <c r="Y482" s="14" t="s">
        <v>2763</v>
      </c>
      <c r="AC482" s="14" t="s">
        <v>240</v>
      </c>
      <c r="AE482" s="14">
        <v>1100.0</v>
      </c>
      <c r="AF482" s="14">
        <v>1200.0</v>
      </c>
      <c r="AG482" s="14" t="s">
        <v>2757</v>
      </c>
      <c r="AI482" s="14" t="s">
        <v>176</v>
      </c>
    </row>
    <row r="483">
      <c r="A483" s="14">
        <v>1083.0</v>
      </c>
      <c r="B483" s="14" t="s">
        <v>517</v>
      </c>
      <c r="C483" s="14">
        <v>21.0</v>
      </c>
      <c r="D483" s="14" t="s">
        <v>133</v>
      </c>
      <c r="G483" s="14" t="s">
        <v>136</v>
      </c>
      <c r="H483" s="14">
        <v>1.0</v>
      </c>
      <c r="I483" s="14" t="s">
        <v>145</v>
      </c>
      <c r="J483" s="14" t="s">
        <v>202</v>
      </c>
      <c r="K483" s="14" t="s">
        <v>202</v>
      </c>
      <c r="L483" s="14"/>
      <c r="M483" s="14" t="s">
        <v>202</v>
      </c>
      <c r="N483" s="14" t="s">
        <v>158</v>
      </c>
      <c r="O483" s="14" t="s">
        <v>234</v>
      </c>
      <c r="R483" s="14" t="s">
        <v>73</v>
      </c>
      <c r="AC483" s="14" t="s">
        <v>168</v>
      </c>
      <c r="AE483" s="14">
        <v>1100.0</v>
      </c>
      <c r="AF483" s="14">
        <v>1200.0</v>
      </c>
      <c r="AG483" s="14" t="s">
        <v>2757</v>
      </c>
      <c r="AI483" s="14" t="s">
        <v>176</v>
      </c>
    </row>
    <row r="484">
      <c r="A484" s="14">
        <v>1083.0</v>
      </c>
      <c r="B484" s="14" t="s">
        <v>517</v>
      </c>
      <c r="C484" s="14">
        <v>22.0</v>
      </c>
      <c r="D484" s="14" t="s">
        <v>133</v>
      </c>
      <c r="G484" s="14" t="s">
        <v>136</v>
      </c>
      <c r="H484" s="14">
        <v>1.0</v>
      </c>
      <c r="I484" s="14" t="s">
        <v>145</v>
      </c>
      <c r="J484" s="14" t="s">
        <v>202</v>
      </c>
      <c r="K484" s="14" t="s">
        <v>202</v>
      </c>
      <c r="L484" s="14"/>
      <c r="M484" s="14" t="s">
        <v>202</v>
      </c>
      <c r="N484" s="14" t="s">
        <v>158</v>
      </c>
      <c r="O484" s="14" t="s">
        <v>234</v>
      </c>
      <c r="R484" s="14" t="s">
        <v>73</v>
      </c>
      <c r="AC484" s="14" t="s">
        <v>168</v>
      </c>
      <c r="AE484" s="14">
        <v>1100.0</v>
      </c>
      <c r="AF484" s="14">
        <v>1200.0</v>
      </c>
      <c r="AG484" s="14" t="s">
        <v>2757</v>
      </c>
      <c r="AI484" s="14" t="s">
        <v>176</v>
      </c>
    </row>
    <row r="485">
      <c r="A485" s="14">
        <v>1083.0</v>
      </c>
      <c r="B485" s="14" t="s">
        <v>517</v>
      </c>
      <c r="C485" s="14">
        <v>23.0</v>
      </c>
      <c r="D485" s="14" t="s">
        <v>133</v>
      </c>
      <c r="G485" s="14" t="s">
        <v>136</v>
      </c>
      <c r="H485" s="14">
        <v>1.0</v>
      </c>
      <c r="I485" s="14" t="s">
        <v>145</v>
      </c>
      <c r="J485" s="14" t="s">
        <v>202</v>
      </c>
      <c r="K485" s="14" t="s">
        <v>202</v>
      </c>
      <c r="L485" s="14"/>
      <c r="M485" s="14" t="s">
        <v>202</v>
      </c>
      <c r="N485" s="14" t="s">
        <v>158</v>
      </c>
      <c r="O485" s="14" t="s">
        <v>234</v>
      </c>
      <c r="R485" s="14" t="s">
        <v>73</v>
      </c>
      <c r="AC485" s="14" t="s">
        <v>168</v>
      </c>
      <c r="AE485" s="14">
        <v>1100.0</v>
      </c>
      <c r="AF485" s="14">
        <v>1200.0</v>
      </c>
      <c r="AG485" s="14" t="s">
        <v>2757</v>
      </c>
      <c r="AI485" s="14" t="s">
        <v>176</v>
      </c>
    </row>
    <row r="486">
      <c r="A486" s="14">
        <v>1083.0</v>
      </c>
      <c r="B486" s="14" t="s">
        <v>517</v>
      </c>
      <c r="C486" s="14">
        <v>24.0</v>
      </c>
      <c r="D486" s="14" t="s">
        <v>133</v>
      </c>
      <c r="G486" s="14" t="s">
        <v>136</v>
      </c>
      <c r="H486" s="14">
        <v>1.0</v>
      </c>
      <c r="I486" s="14" t="s">
        <v>145</v>
      </c>
      <c r="J486" s="14" t="s">
        <v>202</v>
      </c>
      <c r="K486" s="14" t="s">
        <v>202</v>
      </c>
      <c r="L486" s="14"/>
      <c r="M486" s="14" t="s">
        <v>202</v>
      </c>
      <c r="N486" s="14" t="s">
        <v>158</v>
      </c>
      <c r="O486" s="14" t="s">
        <v>234</v>
      </c>
      <c r="R486" s="14" t="s">
        <v>73</v>
      </c>
      <c r="AC486" s="14" t="s">
        <v>168</v>
      </c>
      <c r="AE486" s="14">
        <v>1100.0</v>
      </c>
      <c r="AF486" s="14">
        <v>1200.0</v>
      </c>
      <c r="AG486" s="14" t="s">
        <v>2757</v>
      </c>
      <c r="AI486" s="14" t="s">
        <v>176</v>
      </c>
    </row>
    <row r="487">
      <c r="A487" s="14">
        <v>1083.0</v>
      </c>
      <c r="B487" s="14" t="s">
        <v>517</v>
      </c>
      <c r="C487" s="14">
        <v>25.0</v>
      </c>
      <c r="D487" s="14" t="s">
        <v>133</v>
      </c>
      <c r="G487" s="14" t="s">
        <v>136</v>
      </c>
      <c r="H487" s="14">
        <v>1.0</v>
      </c>
      <c r="I487" s="14" t="s">
        <v>145</v>
      </c>
      <c r="J487" s="14" t="s">
        <v>202</v>
      </c>
      <c r="K487" s="14" t="s">
        <v>202</v>
      </c>
      <c r="L487" s="14"/>
      <c r="M487" s="14" t="s">
        <v>202</v>
      </c>
      <c r="N487" s="14" t="s">
        <v>158</v>
      </c>
      <c r="O487" s="14" t="s">
        <v>234</v>
      </c>
      <c r="R487" s="14" t="s">
        <v>73</v>
      </c>
      <c r="AC487" s="14" t="s">
        <v>168</v>
      </c>
      <c r="AE487" s="14">
        <v>1100.0</v>
      </c>
      <c r="AF487" s="14">
        <v>1200.0</v>
      </c>
      <c r="AG487" s="14" t="s">
        <v>2757</v>
      </c>
      <c r="AI487" s="14" t="s">
        <v>176</v>
      </c>
    </row>
    <row r="488">
      <c r="A488" s="14">
        <v>1083.0</v>
      </c>
      <c r="B488" s="14" t="s">
        <v>517</v>
      </c>
      <c r="C488" s="14">
        <v>26.0</v>
      </c>
      <c r="D488" s="14" t="s">
        <v>133</v>
      </c>
      <c r="G488" s="14" t="s">
        <v>136</v>
      </c>
      <c r="H488" s="14">
        <v>1.0</v>
      </c>
      <c r="I488" s="14" t="s">
        <v>145</v>
      </c>
      <c r="J488" s="14" t="s">
        <v>202</v>
      </c>
      <c r="K488" s="14" t="s">
        <v>202</v>
      </c>
      <c r="L488" s="14"/>
      <c r="M488" s="14" t="s">
        <v>202</v>
      </c>
      <c r="N488" s="14" t="s">
        <v>158</v>
      </c>
      <c r="O488" s="14" t="s">
        <v>234</v>
      </c>
      <c r="R488" s="14" t="s">
        <v>73</v>
      </c>
      <c r="AC488" s="14" t="s">
        <v>168</v>
      </c>
      <c r="AE488" s="14">
        <v>1100.0</v>
      </c>
      <c r="AF488" s="14">
        <v>1200.0</v>
      </c>
      <c r="AG488" s="14" t="s">
        <v>2757</v>
      </c>
      <c r="AI488" s="14" t="s">
        <v>176</v>
      </c>
    </row>
    <row r="489">
      <c r="A489" s="14">
        <v>1083.0</v>
      </c>
      <c r="B489" s="14" t="s">
        <v>517</v>
      </c>
      <c r="C489" s="14">
        <v>27.0</v>
      </c>
      <c r="D489" s="14" t="s">
        <v>133</v>
      </c>
      <c r="G489" s="14" t="s">
        <v>136</v>
      </c>
      <c r="H489" s="14">
        <v>1.0</v>
      </c>
      <c r="I489" s="14" t="s">
        <v>145</v>
      </c>
      <c r="J489" s="14" t="s">
        <v>284</v>
      </c>
      <c r="K489" s="14" t="s">
        <v>201</v>
      </c>
      <c r="L489" s="14"/>
      <c r="M489" s="14" t="s">
        <v>202</v>
      </c>
      <c r="N489" s="14" t="s">
        <v>158</v>
      </c>
      <c r="O489" s="14" t="s">
        <v>234</v>
      </c>
      <c r="R489" s="14" t="s">
        <v>105</v>
      </c>
      <c r="Y489" s="14" t="s">
        <v>2797</v>
      </c>
      <c r="AC489" s="14" t="s">
        <v>240</v>
      </c>
      <c r="AE489" s="14">
        <v>1100.0</v>
      </c>
      <c r="AF489" s="14">
        <v>1200.0</v>
      </c>
      <c r="AG489" s="14" t="s">
        <v>2757</v>
      </c>
      <c r="AI489" s="14" t="s">
        <v>176</v>
      </c>
    </row>
    <row r="490">
      <c r="A490" s="14">
        <v>1083.0</v>
      </c>
      <c r="B490" s="14" t="s">
        <v>517</v>
      </c>
      <c r="C490" s="14">
        <v>28.0</v>
      </c>
      <c r="D490" s="14" t="s">
        <v>133</v>
      </c>
      <c r="G490" s="14" t="s">
        <v>136</v>
      </c>
      <c r="H490" s="14">
        <v>1.0</v>
      </c>
      <c r="I490" s="14" t="s">
        <v>145</v>
      </c>
      <c r="J490" s="14" t="s">
        <v>202</v>
      </c>
      <c r="K490" s="14" t="s">
        <v>202</v>
      </c>
      <c r="L490" s="14"/>
      <c r="M490" s="14" t="s">
        <v>202</v>
      </c>
      <c r="N490" s="14" t="s">
        <v>158</v>
      </c>
      <c r="O490" s="14" t="s">
        <v>234</v>
      </c>
      <c r="R490" s="14" t="s">
        <v>73</v>
      </c>
      <c r="AC490" s="14" t="s">
        <v>168</v>
      </c>
      <c r="AE490" s="14">
        <v>1100.0</v>
      </c>
      <c r="AF490" s="14">
        <v>1200.0</v>
      </c>
      <c r="AG490" s="14" t="s">
        <v>2757</v>
      </c>
      <c r="AI490" s="14" t="s">
        <v>176</v>
      </c>
    </row>
    <row r="491">
      <c r="A491" s="14">
        <v>1083.0</v>
      </c>
      <c r="B491" s="14" t="s">
        <v>517</v>
      </c>
      <c r="C491" s="14">
        <v>29.0</v>
      </c>
      <c r="D491" s="14" t="s">
        <v>133</v>
      </c>
      <c r="G491" s="14" t="s">
        <v>136</v>
      </c>
      <c r="H491" s="14">
        <v>1.0</v>
      </c>
      <c r="I491" s="14" t="s">
        <v>145</v>
      </c>
      <c r="J491" s="14" t="s">
        <v>202</v>
      </c>
      <c r="K491" s="14" t="s">
        <v>202</v>
      </c>
      <c r="L491" s="14"/>
      <c r="M491" s="14" t="s">
        <v>202</v>
      </c>
      <c r="N491" s="14" t="s">
        <v>158</v>
      </c>
      <c r="O491" s="14" t="s">
        <v>234</v>
      </c>
      <c r="R491" s="14" t="s">
        <v>73</v>
      </c>
      <c r="AC491" s="14" t="s">
        <v>168</v>
      </c>
      <c r="AE491" s="14">
        <v>1100.0</v>
      </c>
      <c r="AF491" s="14">
        <v>1200.0</v>
      </c>
      <c r="AG491" s="14" t="s">
        <v>2757</v>
      </c>
      <c r="AI491" s="14" t="s">
        <v>176</v>
      </c>
    </row>
    <row r="492">
      <c r="A492" s="14">
        <v>1083.0</v>
      </c>
      <c r="B492" s="14" t="s">
        <v>517</v>
      </c>
      <c r="C492" s="14">
        <v>30.0</v>
      </c>
      <c r="D492" s="14" t="s">
        <v>133</v>
      </c>
      <c r="G492" s="14" t="s">
        <v>136</v>
      </c>
      <c r="H492" s="14">
        <v>1.0</v>
      </c>
      <c r="I492" s="14" t="s">
        <v>145</v>
      </c>
      <c r="J492" s="14" t="s">
        <v>202</v>
      </c>
      <c r="K492" s="14" t="s">
        <v>202</v>
      </c>
      <c r="L492" s="14"/>
      <c r="M492" s="14" t="s">
        <v>202</v>
      </c>
      <c r="N492" s="14" t="s">
        <v>158</v>
      </c>
      <c r="O492" s="14" t="s">
        <v>234</v>
      </c>
      <c r="R492" s="14" t="s">
        <v>73</v>
      </c>
      <c r="AC492" s="14" t="s">
        <v>168</v>
      </c>
      <c r="AE492" s="14">
        <v>1100.0</v>
      </c>
      <c r="AF492" s="14">
        <v>1200.0</v>
      </c>
      <c r="AG492" s="14" t="s">
        <v>2757</v>
      </c>
      <c r="AI492" s="14" t="s">
        <v>176</v>
      </c>
    </row>
    <row r="493">
      <c r="A493" s="14">
        <v>1083.0</v>
      </c>
      <c r="B493" s="14" t="s">
        <v>517</v>
      </c>
      <c r="C493" s="14">
        <v>31.0</v>
      </c>
      <c r="D493" s="14" t="s">
        <v>2799</v>
      </c>
      <c r="F493" s="14" t="s">
        <v>391</v>
      </c>
      <c r="G493" s="14" t="s">
        <v>283</v>
      </c>
      <c r="H493" s="14" t="s">
        <v>2800</v>
      </c>
      <c r="I493" s="14" t="s">
        <v>202</v>
      </c>
      <c r="J493" s="14" t="s">
        <v>202</v>
      </c>
      <c r="K493" s="14" t="s">
        <v>202</v>
      </c>
      <c r="L493" s="14"/>
      <c r="M493" s="14" t="s">
        <v>202</v>
      </c>
      <c r="N493" s="14" t="s">
        <v>202</v>
      </c>
      <c r="O493" s="14" t="s">
        <v>202</v>
      </c>
      <c r="Q493" s="14" t="s">
        <v>2801</v>
      </c>
      <c r="R493" s="14" t="s">
        <v>105</v>
      </c>
      <c r="S493" s="14" t="s">
        <v>105</v>
      </c>
      <c r="V493" s="14" t="s">
        <v>2200</v>
      </c>
      <c r="W493" s="14" t="s">
        <v>2802</v>
      </c>
      <c r="AA493" s="14" t="s">
        <v>2803</v>
      </c>
      <c r="AC493" s="14" t="s">
        <v>343</v>
      </c>
      <c r="AE493" s="14">
        <v>175.0</v>
      </c>
      <c r="AF493" s="14">
        <v>225.0</v>
      </c>
      <c r="AG493" s="14" t="s">
        <v>2804</v>
      </c>
      <c r="AI493" s="14" t="s">
        <v>176</v>
      </c>
    </row>
    <row r="494">
      <c r="A494" s="14">
        <v>1084.0</v>
      </c>
      <c r="B494" s="14" t="s">
        <v>521</v>
      </c>
      <c r="C494" s="14">
        <v>1.0</v>
      </c>
      <c r="D494" s="14" t="s">
        <v>133</v>
      </c>
      <c r="G494" s="14" t="s">
        <v>136</v>
      </c>
      <c r="H494" s="14">
        <v>1.0</v>
      </c>
      <c r="I494" s="14" t="s">
        <v>145</v>
      </c>
      <c r="J494" s="14" t="s">
        <v>202</v>
      </c>
      <c r="K494" s="14" t="s">
        <v>202</v>
      </c>
      <c r="L494" s="14"/>
      <c r="M494" s="14" t="s">
        <v>202</v>
      </c>
      <c r="N494" s="14" t="s">
        <v>158</v>
      </c>
      <c r="O494" s="14" t="s">
        <v>234</v>
      </c>
      <c r="R494" s="14" t="s">
        <v>105</v>
      </c>
      <c r="AC494" s="14" t="s">
        <v>202</v>
      </c>
      <c r="AE494" s="14">
        <v>1600.0</v>
      </c>
      <c r="AF494" s="14">
        <v>1850.0</v>
      </c>
      <c r="AG494" s="14" t="s">
        <v>359</v>
      </c>
      <c r="AI494" s="14" t="s">
        <v>176</v>
      </c>
    </row>
    <row r="495">
      <c r="A495" s="14">
        <v>1084.0</v>
      </c>
      <c r="B495" s="14" t="s">
        <v>521</v>
      </c>
      <c r="C495" s="14">
        <v>2.0</v>
      </c>
      <c r="D495" s="14" t="s">
        <v>133</v>
      </c>
      <c r="G495" s="14" t="s">
        <v>136</v>
      </c>
      <c r="H495" s="14">
        <v>1.0</v>
      </c>
      <c r="I495" s="14" t="s">
        <v>145</v>
      </c>
      <c r="J495" s="14" t="s">
        <v>202</v>
      </c>
      <c r="K495" s="14" t="s">
        <v>202</v>
      </c>
      <c r="L495" s="14"/>
      <c r="M495" s="14" t="s">
        <v>202</v>
      </c>
      <c r="N495" s="14" t="s">
        <v>158</v>
      </c>
      <c r="O495" s="14" t="s">
        <v>234</v>
      </c>
      <c r="AC495" s="14" t="s">
        <v>202</v>
      </c>
      <c r="AE495" s="14">
        <v>1600.0</v>
      </c>
      <c r="AF495" s="14">
        <v>1850.0</v>
      </c>
      <c r="AG495" s="14" t="s">
        <v>359</v>
      </c>
      <c r="AI495" s="14" t="s">
        <v>176</v>
      </c>
    </row>
    <row r="496">
      <c r="A496" s="14">
        <v>1084.0</v>
      </c>
      <c r="B496" s="14" t="s">
        <v>521</v>
      </c>
      <c r="C496" s="14">
        <v>3.0</v>
      </c>
      <c r="D496" s="14" t="s">
        <v>133</v>
      </c>
      <c r="G496" s="14" t="s">
        <v>136</v>
      </c>
      <c r="H496" s="14">
        <v>1.0</v>
      </c>
      <c r="I496" s="14" t="s">
        <v>145</v>
      </c>
      <c r="J496" s="14" t="s">
        <v>202</v>
      </c>
      <c r="K496" s="14" t="s">
        <v>202</v>
      </c>
      <c r="L496" s="14"/>
      <c r="M496" s="14" t="s">
        <v>202</v>
      </c>
      <c r="N496" s="14" t="s">
        <v>158</v>
      </c>
      <c r="O496" s="14" t="s">
        <v>234</v>
      </c>
      <c r="AC496" s="14" t="s">
        <v>202</v>
      </c>
      <c r="AE496" s="14">
        <v>1600.0</v>
      </c>
      <c r="AF496" s="14">
        <v>1850.0</v>
      </c>
      <c r="AG496" s="14" t="s">
        <v>359</v>
      </c>
      <c r="AI496" s="14" t="s">
        <v>176</v>
      </c>
    </row>
    <row r="497">
      <c r="A497" s="14">
        <v>1084.0</v>
      </c>
      <c r="B497" s="14" t="s">
        <v>521</v>
      </c>
      <c r="C497" s="14">
        <v>4.0</v>
      </c>
      <c r="D497" s="14" t="s">
        <v>133</v>
      </c>
      <c r="G497" s="14" t="s">
        <v>136</v>
      </c>
      <c r="H497" s="14">
        <v>1.0</v>
      </c>
      <c r="I497" s="14" t="s">
        <v>145</v>
      </c>
      <c r="J497" s="14" t="s">
        <v>202</v>
      </c>
      <c r="K497" s="14" t="s">
        <v>202</v>
      </c>
      <c r="L497" s="14"/>
      <c r="M497" s="14" t="s">
        <v>202</v>
      </c>
      <c r="N497" s="14" t="s">
        <v>158</v>
      </c>
      <c r="O497" s="14" t="s">
        <v>234</v>
      </c>
      <c r="AC497" s="14" t="s">
        <v>202</v>
      </c>
      <c r="AE497" s="14">
        <v>1600.0</v>
      </c>
      <c r="AF497" s="14">
        <v>1850.0</v>
      </c>
      <c r="AG497" s="14" t="s">
        <v>359</v>
      </c>
      <c r="AI497" s="14" t="s">
        <v>176</v>
      </c>
    </row>
    <row r="498">
      <c r="A498" s="14">
        <v>1084.0</v>
      </c>
      <c r="B498" s="14" t="s">
        <v>521</v>
      </c>
      <c r="C498" s="14">
        <v>5.0</v>
      </c>
      <c r="D498" s="14" t="s">
        <v>133</v>
      </c>
      <c r="G498" s="14" t="s">
        <v>136</v>
      </c>
      <c r="H498" s="14">
        <v>1.0</v>
      </c>
      <c r="I498" s="14" t="s">
        <v>145</v>
      </c>
      <c r="J498" s="14" t="s">
        <v>202</v>
      </c>
      <c r="K498" s="14" t="s">
        <v>202</v>
      </c>
      <c r="L498" s="14"/>
      <c r="M498" s="14" t="s">
        <v>202</v>
      </c>
      <c r="N498" s="14" t="s">
        <v>158</v>
      </c>
      <c r="O498" s="14" t="s">
        <v>234</v>
      </c>
      <c r="AC498" s="14" t="s">
        <v>202</v>
      </c>
      <c r="AE498" s="14">
        <v>1600.0</v>
      </c>
      <c r="AF498" s="14">
        <v>1850.0</v>
      </c>
      <c r="AG498" s="14" t="s">
        <v>359</v>
      </c>
      <c r="AI498" s="14" t="s">
        <v>176</v>
      </c>
    </row>
    <row r="499">
      <c r="A499" s="14">
        <v>1084.0</v>
      </c>
      <c r="B499" s="14" t="s">
        <v>521</v>
      </c>
      <c r="C499" s="14">
        <v>6.0</v>
      </c>
      <c r="D499" s="14" t="s">
        <v>133</v>
      </c>
      <c r="G499" s="14" t="s">
        <v>136</v>
      </c>
      <c r="H499" s="14">
        <v>1.0</v>
      </c>
      <c r="I499" s="14" t="s">
        <v>145</v>
      </c>
      <c r="J499" s="14" t="s">
        <v>202</v>
      </c>
      <c r="K499" s="14" t="s">
        <v>202</v>
      </c>
      <c r="L499" s="14"/>
      <c r="M499" s="14" t="s">
        <v>202</v>
      </c>
      <c r="N499" s="14" t="s">
        <v>158</v>
      </c>
      <c r="O499" s="14" t="s">
        <v>234</v>
      </c>
      <c r="AC499" s="14" t="s">
        <v>202</v>
      </c>
      <c r="AE499" s="14">
        <v>1600.0</v>
      </c>
      <c r="AF499" s="14">
        <v>1850.0</v>
      </c>
      <c r="AG499" s="14" t="s">
        <v>359</v>
      </c>
      <c r="AI499" s="14" t="s">
        <v>176</v>
      </c>
    </row>
    <row r="500">
      <c r="A500" s="14">
        <v>1084.0</v>
      </c>
      <c r="B500" s="14" t="s">
        <v>521</v>
      </c>
      <c r="C500" s="14">
        <v>7.0</v>
      </c>
      <c r="D500" s="14" t="s">
        <v>133</v>
      </c>
      <c r="G500" s="14" t="s">
        <v>136</v>
      </c>
      <c r="H500" s="14">
        <v>1.0</v>
      </c>
      <c r="I500" s="14" t="s">
        <v>145</v>
      </c>
      <c r="J500" s="14" t="s">
        <v>202</v>
      </c>
      <c r="K500" s="14" t="s">
        <v>202</v>
      </c>
      <c r="L500" s="14"/>
      <c r="M500" s="14" t="s">
        <v>202</v>
      </c>
      <c r="N500" s="14" t="s">
        <v>158</v>
      </c>
      <c r="O500" s="14" t="s">
        <v>234</v>
      </c>
      <c r="AC500" s="14" t="s">
        <v>202</v>
      </c>
      <c r="AE500" s="14">
        <v>1600.0</v>
      </c>
      <c r="AF500" s="14">
        <v>1850.0</v>
      </c>
      <c r="AG500" s="14" t="s">
        <v>359</v>
      </c>
      <c r="AI500" s="14" t="s">
        <v>176</v>
      </c>
    </row>
    <row r="501">
      <c r="A501" s="14">
        <v>1084.0</v>
      </c>
      <c r="B501" s="14" t="s">
        <v>521</v>
      </c>
      <c r="C501" s="14">
        <v>8.0</v>
      </c>
      <c r="D501" s="14" t="s">
        <v>133</v>
      </c>
      <c r="G501" s="14" t="s">
        <v>136</v>
      </c>
      <c r="H501" s="14">
        <v>1.0</v>
      </c>
      <c r="I501" s="14" t="s">
        <v>145</v>
      </c>
      <c r="J501" s="14" t="s">
        <v>202</v>
      </c>
      <c r="K501" s="14" t="s">
        <v>202</v>
      </c>
      <c r="L501" s="14"/>
      <c r="M501" s="14" t="s">
        <v>202</v>
      </c>
      <c r="N501" s="14" t="s">
        <v>158</v>
      </c>
      <c r="O501" s="14" t="s">
        <v>234</v>
      </c>
      <c r="AC501" s="14" t="s">
        <v>202</v>
      </c>
      <c r="AE501" s="14">
        <v>1600.0</v>
      </c>
      <c r="AF501" s="14">
        <v>1850.0</v>
      </c>
      <c r="AG501" s="14" t="s">
        <v>359</v>
      </c>
      <c r="AI501" s="14" t="s">
        <v>176</v>
      </c>
    </row>
    <row r="502">
      <c r="A502" s="14">
        <v>1084.0</v>
      </c>
      <c r="B502" s="14" t="s">
        <v>521</v>
      </c>
      <c r="C502" s="14">
        <v>9.0</v>
      </c>
      <c r="D502" s="14" t="s">
        <v>133</v>
      </c>
      <c r="G502" s="14" t="s">
        <v>136</v>
      </c>
      <c r="H502" s="14">
        <v>1.0</v>
      </c>
      <c r="I502" s="14" t="s">
        <v>145</v>
      </c>
      <c r="J502" s="14" t="s">
        <v>202</v>
      </c>
      <c r="K502" s="14" t="s">
        <v>202</v>
      </c>
      <c r="L502" s="14"/>
      <c r="M502" s="14" t="s">
        <v>202</v>
      </c>
      <c r="N502" s="14" t="s">
        <v>158</v>
      </c>
      <c r="O502" s="14" t="s">
        <v>234</v>
      </c>
      <c r="AC502" s="14" t="s">
        <v>202</v>
      </c>
      <c r="AE502" s="14">
        <v>1600.0</v>
      </c>
      <c r="AF502" s="14">
        <v>1850.0</v>
      </c>
      <c r="AG502" s="14" t="s">
        <v>359</v>
      </c>
      <c r="AI502" s="14" t="s">
        <v>176</v>
      </c>
    </row>
    <row r="503">
      <c r="A503" s="14">
        <v>1084.0</v>
      </c>
      <c r="B503" s="14" t="s">
        <v>521</v>
      </c>
      <c r="C503" s="14">
        <v>10.0</v>
      </c>
      <c r="D503" s="14" t="s">
        <v>133</v>
      </c>
      <c r="G503" s="14" t="s">
        <v>136</v>
      </c>
      <c r="H503" s="14">
        <v>1.0</v>
      </c>
      <c r="I503" s="14" t="s">
        <v>145</v>
      </c>
      <c r="J503" s="14" t="s">
        <v>202</v>
      </c>
      <c r="K503" s="14" t="s">
        <v>202</v>
      </c>
      <c r="L503" s="14"/>
      <c r="M503" s="14" t="s">
        <v>202</v>
      </c>
      <c r="N503" s="14" t="s">
        <v>158</v>
      </c>
      <c r="O503" s="14" t="s">
        <v>234</v>
      </c>
      <c r="AC503" s="14" t="s">
        <v>202</v>
      </c>
      <c r="AE503" s="14">
        <v>1600.0</v>
      </c>
      <c r="AF503" s="14">
        <v>1850.0</v>
      </c>
      <c r="AG503" s="14" t="s">
        <v>359</v>
      </c>
      <c r="AI503" s="14" t="s">
        <v>176</v>
      </c>
    </row>
    <row r="504">
      <c r="A504" s="14">
        <v>1084.0</v>
      </c>
      <c r="B504" s="14" t="s">
        <v>521</v>
      </c>
      <c r="C504" s="14">
        <v>11.0</v>
      </c>
      <c r="D504" s="14" t="s">
        <v>133</v>
      </c>
      <c r="G504" s="14" t="s">
        <v>136</v>
      </c>
      <c r="H504" s="14">
        <v>1.0</v>
      </c>
      <c r="I504" s="14" t="s">
        <v>145</v>
      </c>
      <c r="J504" s="14" t="s">
        <v>202</v>
      </c>
      <c r="K504" s="14" t="s">
        <v>202</v>
      </c>
      <c r="L504" s="14"/>
      <c r="M504" s="14" t="s">
        <v>202</v>
      </c>
      <c r="N504" s="14" t="s">
        <v>158</v>
      </c>
      <c r="O504" s="14" t="s">
        <v>234</v>
      </c>
      <c r="AC504" s="14" t="s">
        <v>202</v>
      </c>
      <c r="AE504" s="14">
        <v>1600.0</v>
      </c>
      <c r="AF504" s="14">
        <v>1850.0</v>
      </c>
      <c r="AG504" s="14" t="s">
        <v>359</v>
      </c>
      <c r="AI504" s="14" t="s">
        <v>176</v>
      </c>
    </row>
    <row r="505">
      <c r="A505" s="14">
        <v>1084.0</v>
      </c>
      <c r="B505" s="14" t="s">
        <v>521</v>
      </c>
      <c r="C505" s="14">
        <v>12.0</v>
      </c>
      <c r="D505" s="14" t="s">
        <v>133</v>
      </c>
      <c r="G505" s="14" t="s">
        <v>136</v>
      </c>
      <c r="H505" s="14">
        <v>1.0</v>
      </c>
      <c r="I505" s="14" t="s">
        <v>145</v>
      </c>
      <c r="J505" s="14" t="s">
        <v>202</v>
      </c>
      <c r="K505" s="14" t="s">
        <v>202</v>
      </c>
      <c r="L505" s="14"/>
      <c r="M505" s="14" t="s">
        <v>202</v>
      </c>
      <c r="N505" s="14" t="s">
        <v>158</v>
      </c>
      <c r="O505" s="14" t="s">
        <v>234</v>
      </c>
      <c r="AC505" s="14" t="s">
        <v>202</v>
      </c>
      <c r="AE505" s="14">
        <v>1600.0</v>
      </c>
      <c r="AF505" s="14">
        <v>1850.0</v>
      </c>
      <c r="AG505" s="14" t="s">
        <v>359</v>
      </c>
      <c r="AI505" s="14" t="s">
        <v>176</v>
      </c>
    </row>
    <row r="506">
      <c r="A506" s="14">
        <v>1084.0</v>
      </c>
      <c r="B506" s="14" t="s">
        <v>521</v>
      </c>
      <c r="C506" s="14">
        <v>13.0</v>
      </c>
      <c r="D506" s="14" t="s">
        <v>133</v>
      </c>
      <c r="G506" s="14" t="s">
        <v>136</v>
      </c>
      <c r="H506" s="14">
        <v>1.0</v>
      </c>
      <c r="I506" s="14" t="s">
        <v>145</v>
      </c>
      <c r="J506" s="14" t="s">
        <v>202</v>
      </c>
      <c r="K506" s="14" t="s">
        <v>202</v>
      </c>
      <c r="L506" s="14"/>
      <c r="M506" s="14" t="s">
        <v>202</v>
      </c>
      <c r="N506" s="14" t="s">
        <v>158</v>
      </c>
      <c r="O506" s="14" t="s">
        <v>234</v>
      </c>
      <c r="AC506" s="14" t="s">
        <v>202</v>
      </c>
      <c r="AE506" s="14">
        <v>1600.0</v>
      </c>
      <c r="AF506" s="14">
        <v>1850.0</v>
      </c>
      <c r="AG506" s="14" t="s">
        <v>359</v>
      </c>
      <c r="AI506" s="14" t="s">
        <v>176</v>
      </c>
    </row>
    <row r="507">
      <c r="A507" s="14">
        <v>1084.0</v>
      </c>
      <c r="B507" s="14" t="s">
        <v>521</v>
      </c>
      <c r="C507" s="14">
        <v>14.0</v>
      </c>
      <c r="D507" s="14" t="s">
        <v>133</v>
      </c>
      <c r="G507" s="14" t="s">
        <v>136</v>
      </c>
      <c r="H507" s="14">
        <v>1.0</v>
      </c>
      <c r="I507" s="14" t="s">
        <v>145</v>
      </c>
      <c r="J507" s="14" t="s">
        <v>202</v>
      </c>
      <c r="K507" s="14" t="s">
        <v>202</v>
      </c>
      <c r="L507" s="14"/>
      <c r="M507" s="14" t="s">
        <v>202</v>
      </c>
      <c r="N507" s="14" t="s">
        <v>158</v>
      </c>
      <c r="O507" s="14" t="s">
        <v>234</v>
      </c>
      <c r="AC507" s="14" t="s">
        <v>202</v>
      </c>
      <c r="AE507" s="14">
        <v>1600.0</v>
      </c>
      <c r="AF507" s="14">
        <v>1850.0</v>
      </c>
      <c r="AG507" s="14" t="s">
        <v>359</v>
      </c>
      <c r="AI507" s="14" t="s">
        <v>176</v>
      </c>
    </row>
    <row r="508">
      <c r="A508" s="14">
        <v>1084.0</v>
      </c>
      <c r="B508" s="14" t="s">
        <v>521</v>
      </c>
      <c r="C508" s="14">
        <v>15.0</v>
      </c>
      <c r="D508" s="14" t="s">
        <v>133</v>
      </c>
      <c r="G508" s="14" t="s">
        <v>136</v>
      </c>
      <c r="H508" s="14">
        <v>1.0</v>
      </c>
      <c r="I508" s="14" t="s">
        <v>145</v>
      </c>
      <c r="J508" s="14" t="s">
        <v>202</v>
      </c>
      <c r="K508" s="14" t="s">
        <v>202</v>
      </c>
      <c r="L508" s="14"/>
      <c r="M508" s="14" t="s">
        <v>202</v>
      </c>
      <c r="N508" s="14" t="s">
        <v>158</v>
      </c>
      <c r="O508" s="14" t="s">
        <v>234</v>
      </c>
      <c r="AC508" s="14" t="s">
        <v>202</v>
      </c>
      <c r="AE508" s="14">
        <v>1600.0</v>
      </c>
      <c r="AF508" s="14">
        <v>1850.0</v>
      </c>
      <c r="AG508" s="14" t="s">
        <v>359</v>
      </c>
      <c r="AI508" s="14" t="s">
        <v>176</v>
      </c>
    </row>
    <row r="509">
      <c r="A509" s="14">
        <v>1084.0</v>
      </c>
      <c r="B509" s="14" t="s">
        <v>521</v>
      </c>
      <c r="C509" s="14">
        <v>16.0</v>
      </c>
      <c r="D509" s="14" t="s">
        <v>133</v>
      </c>
      <c r="G509" s="14" t="s">
        <v>136</v>
      </c>
      <c r="H509" s="14">
        <v>1.0</v>
      </c>
      <c r="I509" s="14" t="s">
        <v>145</v>
      </c>
      <c r="J509" s="14" t="s">
        <v>202</v>
      </c>
      <c r="K509" s="14" t="s">
        <v>202</v>
      </c>
      <c r="L509" s="14"/>
      <c r="M509" s="14" t="s">
        <v>202</v>
      </c>
      <c r="N509" s="14" t="s">
        <v>158</v>
      </c>
      <c r="O509" s="14" t="s">
        <v>234</v>
      </c>
      <c r="AC509" s="14" t="s">
        <v>202</v>
      </c>
      <c r="AE509" s="14">
        <v>1600.0</v>
      </c>
      <c r="AF509" s="14">
        <v>1850.0</v>
      </c>
      <c r="AG509" s="14" t="s">
        <v>359</v>
      </c>
      <c r="AI509" s="14" t="s">
        <v>176</v>
      </c>
    </row>
    <row r="510">
      <c r="A510" s="14">
        <v>1084.0</v>
      </c>
      <c r="B510" s="14" t="s">
        <v>521</v>
      </c>
      <c r="C510" s="14">
        <v>17.0</v>
      </c>
      <c r="D510" s="14" t="s">
        <v>133</v>
      </c>
      <c r="G510" s="14" t="s">
        <v>136</v>
      </c>
      <c r="H510" s="14">
        <v>1.0</v>
      </c>
      <c r="I510" s="14" t="s">
        <v>145</v>
      </c>
      <c r="J510" s="14" t="s">
        <v>202</v>
      </c>
      <c r="K510" s="14" t="s">
        <v>202</v>
      </c>
      <c r="L510" s="14"/>
      <c r="M510" s="14" t="s">
        <v>202</v>
      </c>
      <c r="N510" s="14" t="s">
        <v>158</v>
      </c>
      <c r="O510" s="14" t="s">
        <v>234</v>
      </c>
      <c r="AC510" s="14" t="s">
        <v>202</v>
      </c>
      <c r="AE510" s="14">
        <v>1600.0</v>
      </c>
      <c r="AF510" s="14">
        <v>1850.0</v>
      </c>
      <c r="AG510" s="14" t="s">
        <v>359</v>
      </c>
      <c r="AI510" s="14" t="s">
        <v>176</v>
      </c>
    </row>
    <row r="511">
      <c r="A511" s="14">
        <v>1084.0</v>
      </c>
      <c r="B511" s="14" t="s">
        <v>521</v>
      </c>
      <c r="C511" s="14">
        <v>18.0</v>
      </c>
      <c r="D511" s="14" t="s">
        <v>133</v>
      </c>
      <c r="G511" s="14" t="s">
        <v>136</v>
      </c>
      <c r="H511" s="14">
        <v>1.0</v>
      </c>
      <c r="I511" s="14" t="s">
        <v>145</v>
      </c>
      <c r="J511" s="14" t="s">
        <v>202</v>
      </c>
      <c r="K511" s="14" t="s">
        <v>202</v>
      </c>
      <c r="L511" s="14"/>
      <c r="M511" s="14" t="s">
        <v>202</v>
      </c>
      <c r="N511" s="14" t="s">
        <v>158</v>
      </c>
      <c r="O511" s="14" t="s">
        <v>234</v>
      </c>
      <c r="AC511" s="14" t="s">
        <v>202</v>
      </c>
      <c r="AE511" s="14">
        <v>1600.0</v>
      </c>
      <c r="AF511" s="14">
        <v>1850.0</v>
      </c>
      <c r="AG511" s="14" t="s">
        <v>359</v>
      </c>
      <c r="AI511" s="14" t="s">
        <v>176</v>
      </c>
    </row>
    <row r="512">
      <c r="A512" s="14">
        <v>1084.0</v>
      </c>
      <c r="B512" s="14" t="s">
        <v>521</v>
      </c>
      <c r="C512" s="14">
        <v>19.0</v>
      </c>
      <c r="D512" s="14" t="s">
        <v>133</v>
      </c>
      <c r="G512" s="14" t="s">
        <v>136</v>
      </c>
      <c r="H512" s="14">
        <v>1.0</v>
      </c>
      <c r="I512" s="14" t="s">
        <v>145</v>
      </c>
      <c r="J512" s="14" t="s">
        <v>202</v>
      </c>
      <c r="K512" s="14" t="s">
        <v>202</v>
      </c>
      <c r="L512" s="14"/>
      <c r="M512" s="14" t="s">
        <v>202</v>
      </c>
      <c r="N512" s="14" t="s">
        <v>158</v>
      </c>
      <c r="O512" s="14" t="s">
        <v>234</v>
      </c>
      <c r="AC512" s="14" t="s">
        <v>202</v>
      </c>
      <c r="AE512" s="14">
        <v>1600.0</v>
      </c>
      <c r="AF512" s="14">
        <v>1850.0</v>
      </c>
      <c r="AG512" s="14" t="s">
        <v>359</v>
      </c>
      <c r="AI512" s="14" t="s">
        <v>176</v>
      </c>
    </row>
    <row r="513">
      <c r="A513" s="14">
        <v>1084.0</v>
      </c>
      <c r="B513" s="14" t="s">
        <v>521</v>
      </c>
      <c r="C513" s="14">
        <v>20.0</v>
      </c>
      <c r="D513" s="14" t="s">
        <v>133</v>
      </c>
      <c r="G513" s="14" t="s">
        <v>136</v>
      </c>
      <c r="H513" s="14">
        <v>1.0</v>
      </c>
      <c r="I513" s="14" t="s">
        <v>145</v>
      </c>
      <c r="J513" s="14" t="s">
        <v>202</v>
      </c>
      <c r="K513" s="14" t="s">
        <v>202</v>
      </c>
      <c r="L513" s="14"/>
      <c r="M513" s="14" t="s">
        <v>202</v>
      </c>
      <c r="N513" s="14" t="s">
        <v>158</v>
      </c>
      <c r="O513" s="14" t="s">
        <v>234</v>
      </c>
      <c r="AC513" s="14" t="s">
        <v>202</v>
      </c>
      <c r="AE513" s="14">
        <v>1600.0</v>
      </c>
      <c r="AF513" s="14">
        <v>1850.0</v>
      </c>
      <c r="AG513" s="14" t="s">
        <v>359</v>
      </c>
      <c r="AI513" s="14" t="s">
        <v>176</v>
      </c>
    </row>
    <row r="514">
      <c r="A514" s="14">
        <v>1084.0</v>
      </c>
      <c r="B514" s="14" t="s">
        <v>521</v>
      </c>
      <c r="C514" s="14">
        <v>21.0</v>
      </c>
      <c r="D514" s="14" t="s">
        <v>133</v>
      </c>
      <c r="G514" s="14" t="s">
        <v>136</v>
      </c>
      <c r="H514" s="14">
        <v>1.0</v>
      </c>
      <c r="I514" s="14" t="s">
        <v>145</v>
      </c>
      <c r="J514" s="14" t="s">
        <v>202</v>
      </c>
      <c r="K514" s="14" t="s">
        <v>202</v>
      </c>
      <c r="L514" s="14"/>
      <c r="M514" s="14" t="s">
        <v>202</v>
      </c>
      <c r="N514" s="14" t="s">
        <v>158</v>
      </c>
      <c r="O514" s="14" t="s">
        <v>234</v>
      </c>
      <c r="AC514" s="14" t="s">
        <v>202</v>
      </c>
      <c r="AE514" s="14">
        <v>1600.0</v>
      </c>
      <c r="AF514" s="14">
        <v>1850.0</v>
      </c>
      <c r="AG514" s="14" t="s">
        <v>359</v>
      </c>
      <c r="AI514" s="14" t="s">
        <v>176</v>
      </c>
    </row>
    <row r="515">
      <c r="A515" s="14">
        <v>1084.0</v>
      </c>
      <c r="B515" s="14" t="s">
        <v>521</v>
      </c>
      <c r="C515" s="14">
        <v>22.0</v>
      </c>
      <c r="D515" s="14" t="s">
        <v>133</v>
      </c>
      <c r="G515" s="14" t="s">
        <v>136</v>
      </c>
      <c r="H515" s="14">
        <v>1.0</v>
      </c>
      <c r="I515" s="14" t="s">
        <v>145</v>
      </c>
      <c r="J515" s="14" t="s">
        <v>202</v>
      </c>
      <c r="K515" s="14" t="s">
        <v>202</v>
      </c>
      <c r="L515" s="14"/>
      <c r="M515" s="14" t="s">
        <v>202</v>
      </c>
      <c r="N515" s="14" t="s">
        <v>158</v>
      </c>
      <c r="O515" s="14" t="s">
        <v>234</v>
      </c>
      <c r="AC515" s="14" t="s">
        <v>202</v>
      </c>
      <c r="AE515" s="14">
        <v>1600.0</v>
      </c>
      <c r="AF515" s="14">
        <v>1850.0</v>
      </c>
      <c r="AG515" s="14" t="s">
        <v>359</v>
      </c>
      <c r="AI515" s="14" t="s">
        <v>176</v>
      </c>
    </row>
    <row r="516">
      <c r="A516" s="14">
        <v>1084.0</v>
      </c>
      <c r="B516" s="14" t="s">
        <v>521</v>
      </c>
      <c r="C516" s="14">
        <v>23.0</v>
      </c>
      <c r="D516" s="14" t="s">
        <v>133</v>
      </c>
      <c r="G516" s="14" t="s">
        <v>136</v>
      </c>
      <c r="H516" s="14">
        <v>1.0</v>
      </c>
      <c r="I516" s="14" t="s">
        <v>145</v>
      </c>
      <c r="J516" s="14" t="s">
        <v>202</v>
      </c>
      <c r="K516" s="14" t="s">
        <v>202</v>
      </c>
      <c r="L516" s="14"/>
      <c r="M516" s="14" t="s">
        <v>202</v>
      </c>
      <c r="N516" s="14" t="s">
        <v>158</v>
      </c>
      <c r="O516" s="14" t="s">
        <v>234</v>
      </c>
      <c r="AC516" s="14" t="s">
        <v>202</v>
      </c>
      <c r="AE516" s="14">
        <v>1600.0</v>
      </c>
      <c r="AF516" s="14">
        <v>1850.0</v>
      </c>
      <c r="AG516" s="14" t="s">
        <v>359</v>
      </c>
      <c r="AI516" s="14" t="s">
        <v>176</v>
      </c>
    </row>
    <row r="517">
      <c r="A517" s="14">
        <v>1084.0</v>
      </c>
      <c r="B517" s="14" t="s">
        <v>521</v>
      </c>
      <c r="C517" s="14">
        <v>24.0</v>
      </c>
      <c r="D517" s="14" t="s">
        <v>133</v>
      </c>
      <c r="G517" s="14" t="s">
        <v>136</v>
      </c>
      <c r="H517" s="14">
        <v>1.0</v>
      </c>
      <c r="I517" s="14" t="s">
        <v>145</v>
      </c>
      <c r="J517" s="14" t="s">
        <v>202</v>
      </c>
      <c r="K517" s="14" t="s">
        <v>202</v>
      </c>
      <c r="L517" s="14"/>
      <c r="M517" s="14" t="s">
        <v>202</v>
      </c>
      <c r="N517" s="14" t="s">
        <v>158</v>
      </c>
      <c r="O517" s="14" t="s">
        <v>234</v>
      </c>
      <c r="AC517" s="14" t="s">
        <v>202</v>
      </c>
      <c r="AE517" s="14">
        <v>1600.0</v>
      </c>
      <c r="AF517" s="14">
        <v>1850.0</v>
      </c>
      <c r="AG517" s="14" t="s">
        <v>359</v>
      </c>
      <c r="AI517" s="14" t="s">
        <v>176</v>
      </c>
    </row>
    <row r="518">
      <c r="A518" s="14">
        <v>1084.0</v>
      </c>
      <c r="B518" s="14" t="s">
        <v>521</v>
      </c>
      <c r="C518" s="14">
        <v>25.0</v>
      </c>
      <c r="D518" s="14" t="s">
        <v>133</v>
      </c>
      <c r="G518" s="14" t="s">
        <v>136</v>
      </c>
      <c r="H518" s="14">
        <v>1.0</v>
      </c>
      <c r="I518" s="14" t="s">
        <v>145</v>
      </c>
      <c r="J518" s="14" t="s">
        <v>202</v>
      </c>
      <c r="K518" s="14" t="s">
        <v>202</v>
      </c>
      <c r="L518" s="14"/>
      <c r="M518" s="14" t="s">
        <v>202</v>
      </c>
      <c r="N518" s="14" t="s">
        <v>158</v>
      </c>
      <c r="O518" s="14" t="s">
        <v>234</v>
      </c>
      <c r="AC518" s="14" t="s">
        <v>202</v>
      </c>
      <c r="AE518" s="14">
        <v>1600.0</v>
      </c>
      <c r="AF518" s="14">
        <v>1850.0</v>
      </c>
      <c r="AG518" s="14" t="s">
        <v>359</v>
      </c>
      <c r="AI518" s="14" t="s">
        <v>176</v>
      </c>
    </row>
    <row r="519">
      <c r="A519" s="14">
        <v>1084.0</v>
      </c>
      <c r="B519" s="14" t="s">
        <v>521</v>
      </c>
      <c r="C519" s="14">
        <v>26.0</v>
      </c>
      <c r="D519" s="14" t="s">
        <v>133</v>
      </c>
      <c r="G519" s="14" t="s">
        <v>136</v>
      </c>
      <c r="H519" s="14">
        <v>1.0</v>
      </c>
      <c r="I519" s="14" t="s">
        <v>145</v>
      </c>
      <c r="J519" s="14" t="s">
        <v>202</v>
      </c>
      <c r="K519" s="14" t="s">
        <v>202</v>
      </c>
      <c r="L519" s="14"/>
      <c r="M519" s="14" t="s">
        <v>202</v>
      </c>
      <c r="N519" s="14" t="s">
        <v>158</v>
      </c>
      <c r="O519" s="14" t="s">
        <v>234</v>
      </c>
      <c r="AC519" s="14" t="s">
        <v>202</v>
      </c>
      <c r="AE519" s="14">
        <v>1600.0</v>
      </c>
      <c r="AF519" s="14">
        <v>1850.0</v>
      </c>
      <c r="AG519" s="14" t="s">
        <v>359</v>
      </c>
      <c r="AI519" s="14" t="s">
        <v>176</v>
      </c>
    </row>
    <row r="520">
      <c r="A520" s="14">
        <v>1084.0</v>
      </c>
      <c r="B520" s="14" t="s">
        <v>521</v>
      </c>
      <c r="C520" s="14">
        <v>27.0</v>
      </c>
      <c r="D520" s="14" t="s">
        <v>133</v>
      </c>
      <c r="G520" s="14" t="s">
        <v>136</v>
      </c>
      <c r="H520" s="14">
        <v>1.0</v>
      </c>
      <c r="I520" s="14" t="s">
        <v>145</v>
      </c>
      <c r="J520" s="14" t="s">
        <v>202</v>
      </c>
      <c r="K520" s="14" t="s">
        <v>202</v>
      </c>
      <c r="L520" s="14"/>
      <c r="M520" s="14" t="s">
        <v>202</v>
      </c>
      <c r="N520" s="14" t="s">
        <v>158</v>
      </c>
      <c r="O520" s="14" t="s">
        <v>234</v>
      </c>
      <c r="AC520" s="14" t="s">
        <v>202</v>
      </c>
      <c r="AE520" s="14">
        <v>1600.0</v>
      </c>
      <c r="AF520" s="14">
        <v>1850.0</v>
      </c>
      <c r="AG520" s="14" t="s">
        <v>359</v>
      </c>
      <c r="AI520" s="14" t="s">
        <v>176</v>
      </c>
    </row>
    <row r="521">
      <c r="A521" s="14">
        <v>1084.0</v>
      </c>
      <c r="B521" s="14" t="s">
        <v>521</v>
      </c>
      <c r="C521" s="14">
        <v>28.0</v>
      </c>
      <c r="D521" s="14" t="s">
        <v>133</v>
      </c>
      <c r="G521" s="14" t="s">
        <v>136</v>
      </c>
      <c r="H521" s="14">
        <v>1.0</v>
      </c>
      <c r="I521" s="14" t="s">
        <v>145</v>
      </c>
      <c r="J521" s="14" t="s">
        <v>202</v>
      </c>
      <c r="K521" s="14" t="s">
        <v>202</v>
      </c>
      <c r="L521" s="14"/>
      <c r="M521" s="14" t="s">
        <v>202</v>
      </c>
      <c r="N521" s="14" t="s">
        <v>158</v>
      </c>
      <c r="O521" s="14" t="s">
        <v>234</v>
      </c>
      <c r="AC521" s="14" t="s">
        <v>202</v>
      </c>
      <c r="AE521" s="14">
        <v>1600.0</v>
      </c>
      <c r="AF521" s="14">
        <v>1850.0</v>
      </c>
      <c r="AG521" s="14" t="s">
        <v>359</v>
      </c>
      <c r="AI521" s="14" t="s">
        <v>176</v>
      </c>
    </row>
    <row r="522">
      <c r="A522" s="14">
        <v>1084.0</v>
      </c>
      <c r="B522" s="14" t="s">
        <v>521</v>
      </c>
      <c r="C522" s="14">
        <v>29.0</v>
      </c>
      <c r="D522" s="14" t="s">
        <v>133</v>
      </c>
      <c r="G522" s="14" t="s">
        <v>136</v>
      </c>
      <c r="H522" s="14">
        <v>1.0</v>
      </c>
      <c r="I522" s="14" t="s">
        <v>145</v>
      </c>
      <c r="J522" s="14" t="s">
        <v>202</v>
      </c>
      <c r="K522" s="14" t="s">
        <v>202</v>
      </c>
      <c r="L522" s="14"/>
      <c r="M522" s="14" t="s">
        <v>202</v>
      </c>
      <c r="N522" s="14" t="s">
        <v>158</v>
      </c>
      <c r="O522" s="14" t="s">
        <v>234</v>
      </c>
      <c r="AC522" s="14" t="s">
        <v>202</v>
      </c>
      <c r="AE522" s="14">
        <v>1600.0</v>
      </c>
      <c r="AF522" s="14">
        <v>1850.0</v>
      </c>
      <c r="AG522" s="14" t="s">
        <v>359</v>
      </c>
      <c r="AI522" s="14" t="s">
        <v>176</v>
      </c>
    </row>
    <row r="523">
      <c r="A523" s="14">
        <v>1084.0</v>
      </c>
      <c r="B523" s="14" t="s">
        <v>521</v>
      </c>
      <c r="C523" s="14">
        <v>30.0</v>
      </c>
      <c r="D523" s="14" t="s">
        <v>133</v>
      </c>
      <c r="G523" s="14" t="s">
        <v>136</v>
      </c>
      <c r="H523" s="14">
        <v>1.0</v>
      </c>
      <c r="I523" s="14" t="s">
        <v>145</v>
      </c>
      <c r="J523" s="14" t="s">
        <v>202</v>
      </c>
      <c r="K523" s="14" t="s">
        <v>202</v>
      </c>
      <c r="L523" s="14"/>
      <c r="M523" s="14" t="s">
        <v>202</v>
      </c>
      <c r="N523" s="14" t="s">
        <v>158</v>
      </c>
      <c r="O523" s="14" t="s">
        <v>234</v>
      </c>
      <c r="AC523" s="14" t="s">
        <v>202</v>
      </c>
      <c r="AE523" s="14">
        <v>1600.0</v>
      </c>
      <c r="AF523" s="14">
        <v>1850.0</v>
      </c>
      <c r="AG523" s="14" t="s">
        <v>359</v>
      </c>
      <c r="AI523" s="14" t="s">
        <v>176</v>
      </c>
    </row>
    <row r="524">
      <c r="A524" s="14">
        <v>1084.0</v>
      </c>
      <c r="B524" s="14" t="s">
        <v>521</v>
      </c>
      <c r="C524" s="14">
        <v>31.0</v>
      </c>
      <c r="D524" s="14" t="s">
        <v>133</v>
      </c>
      <c r="G524" s="14" t="s">
        <v>136</v>
      </c>
      <c r="H524" s="14">
        <v>1.0</v>
      </c>
      <c r="I524" s="14" t="s">
        <v>145</v>
      </c>
      <c r="J524" s="14" t="s">
        <v>202</v>
      </c>
      <c r="K524" s="14" t="s">
        <v>202</v>
      </c>
      <c r="L524" s="14"/>
      <c r="M524" s="14" t="s">
        <v>202</v>
      </c>
      <c r="N524" s="14" t="s">
        <v>158</v>
      </c>
      <c r="O524" s="14" t="s">
        <v>234</v>
      </c>
      <c r="AC524" s="14" t="s">
        <v>202</v>
      </c>
      <c r="AE524" s="14">
        <v>1600.0</v>
      </c>
      <c r="AF524" s="14">
        <v>1850.0</v>
      </c>
      <c r="AG524" s="14" t="s">
        <v>359</v>
      </c>
      <c r="AI524" s="14" t="s">
        <v>176</v>
      </c>
    </row>
    <row r="525">
      <c r="A525" s="14">
        <v>1084.0</v>
      </c>
      <c r="B525" s="14" t="s">
        <v>521</v>
      </c>
      <c r="C525" s="14">
        <v>32.0</v>
      </c>
      <c r="D525" s="14" t="s">
        <v>133</v>
      </c>
      <c r="G525" s="14" t="s">
        <v>136</v>
      </c>
      <c r="H525" s="14">
        <v>1.0</v>
      </c>
      <c r="I525" s="14" t="s">
        <v>145</v>
      </c>
      <c r="J525" s="14" t="s">
        <v>202</v>
      </c>
      <c r="K525" s="14" t="s">
        <v>202</v>
      </c>
      <c r="L525" s="14"/>
      <c r="M525" s="14" t="s">
        <v>202</v>
      </c>
      <c r="N525" s="14" t="s">
        <v>158</v>
      </c>
      <c r="O525" s="14" t="s">
        <v>234</v>
      </c>
      <c r="AC525" s="14" t="s">
        <v>202</v>
      </c>
      <c r="AE525" s="14">
        <v>1600.0</v>
      </c>
      <c r="AF525" s="14">
        <v>1850.0</v>
      </c>
      <c r="AG525" s="14" t="s">
        <v>359</v>
      </c>
      <c r="AI525" s="14" t="s">
        <v>176</v>
      </c>
    </row>
    <row r="526">
      <c r="A526" s="14">
        <v>1084.0</v>
      </c>
      <c r="B526" s="14" t="s">
        <v>521</v>
      </c>
      <c r="C526" s="14">
        <v>33.0</v>
      </c>
      <c r="D526" s="14" t="s">
        <v>133</v>
      </c>
      <c r="G526" s="14" t="s">
        <v>136</v>
      </c>
      <c r="H526" s="14">
        <v>1.0</v>
      </c>
      <c r="I526" s="14" t="s">
        <v>145</v>
      </c>
      <c r="J526" s="14" t="s">
        <v>202</v>
      </c>
      <c r="K526" s="14" t="s">
        <v>202</v>
      </c>
      <c r="L526" s="14"/>
      <c r="M526" s="14" t="s">
        <v>202</v>
      </c>
      <c r="N526" s="14" t="s">
        <v>158</v>
      </c>
      <c r="O526" s="14" t="s">
        <v>234</v>
      </c>
      <c r="AC526" s="14" t="s">
        <v>202</v>
      </c>
      <c r="AE526" s="14">
        <v>1600.0</v>
      </c>
      <c r="AF526" s="14">
        <v>1850.0</v>
      </c>
      <c r="AG526" s="14" t="s">
        <v>359</v>
      </c>
      <c r="AI526" s="14" t="s">
        <v>176</v>
      </c>
    </row>
    <row r="527">
      <c r="A527" s="14">
        <v>1084.0</v>
      </c>
      <c r="B527" s="14" t="s">
        <v>521</v>
      </c>
      <c r="C527" s="14">
        <v>34.0</v>
      </c>
      <c r="D527" s="14" t="s">
        <v>133</v>
      </c>
      <c r="G527" s="14" t="s">
        <v>136</v>
      </c>
      <c r="H527" s="14">
        <v>1.0</v>
      </c>
      <c r="I527" s="14" t="s">
        <v>145</v>
      </c>
      <c r="J527" s="14" t="s">
        <v>202</v>
      </c>
      <c r="K527" s="14" t="s">
        <v>202</v>
      </c>
      <c r="L527" s="14"/>
      <c r="M527" s="14" t="s">
        <v>202</v>
      </c>
      <c r="N527" s="14" t="s">
        <v>158</v>
      </c>
      <c r="O527" s="14" t="s">
        <v>234</v>
      </c>
      <c r="AC527" s="14" t="s">
        <v>202</v>
      </c>
      <c r="AE527" s="14">
        <v>1600.0</v>
      </c>
      <c r="AF527" s="14">
        <v>1850.0</v>
      </c>
      <c r="AG527" s="14" t="s">
        <v>359</v>
      </c>
      <c r="AI527" s="14" t="s">
        <v>176</v>
      </c>
    </row>
    <row r="528">
      <c r="A528" s="14">
        <v>1084.0</v>
      </c>
      <c r="B528" s="14" t="s">
        <v>521</v>
      </c>
      <c r="C528" s="14">
        <v>35.0</v>
      </c>
      <c r="D528" s="14" t="s">
        <v>133</v>
      </c>
      <c r="G528" s="14" t="s">
        <v>136</v>
      </c>
      <c r="H528" s="14">
        <v>1.0</v>
      </c>
      <c r="I528" s="14" t="s">
        <v>145</v>
      </c>
      <c r="J528" s="14" t="s">
        <v>202</v>
      </c>
      <c r="K528" s="14" t="s">
        <v>202</v>
      </c>
      <c r="L528" s="14"/>
      <c r="M528" s="14" t="s">
        <v>202</v>
      </c>
      <c r="N528" s="14" t="s">
        <v>158</v>
      </c>
      <c r="O528" s="14" t="s">
        <v>234</v>
      </c>
      <c r="AC528" s="14" t="s">
        <v>202</v>
      </c>
      <c r="AE528" s="14">
        <v>1600.0</v>
      </c>
      <c r="AF528" s="14">
        <v>1850.0</v>
      </c>
      <c r="AG528" s="14" t="s">
        <v>359</v>
      </c>
      <c r="AI528" s="14" t="s">
        <v>176</v>
      </c>
    </row>
    <row r="529">
      <c r="A529" s="14">
        <v>1084.0</v>
      </c>
      <c r="B529" s="14" t="s">
        <v>521</v>
      </c>
      <c r="C529" s="14">
        <v>36.0</v>
      </c>
      <c r="D529" s="14" t="s">
        <v>133</v>
      </c>
      <c r="G529" s="14" t="s">
        <v>136</v>
      </c>
      <c r="H529" s="14">
        <v>1.0</v>
      </c>
      <c r="I529" s="14" t="s">
        <v>145</v>
      </c>
      <c r="J529" s="14" t="s">
        <v>202</v>
      </c>
      <c r="K529" s="14" t="s">
        <v>202</v>
      </c>
      <c r="L529" s="14"/>
      <c r="M529" s="14" t="s">
        <v>202</v>
      </c>
      <c r="N529" s="14" t="s">
        <v>158</v>
      </c>
      <c r="O529" s="14" t="s">
        <v>234</v>
      </c>
      <c r="AC529" s="14" t="s">
        <v>202</v>
      </c>
      <c r="AE529" s="14">
        <v>1600.0</v>
      </c>
      <c r="AF529" s="14">
        <v>1850.0</v>
      </c>
      <c r="AG529" s="14" t="s">
        <v>359</v>
      </c>
      <c r="AI529" s="14" t="s">
        <v>176</v>
      </c>
    </row>
    <row r="530">
      <c r="A530" s="14">
        <v>1084.0</v>
      </c>
      <c r="B530" s="14" t="s">
        <v>521</v>
      </c>
      <c r="C530" s="14">
        <v>37.0</v>
      </c>
      <c r="D530" s="14" t="s">
        <v>133</v>
      </c>
      <c r="G530" s="14" t="s">
        <v>136</v>
      </c>
      <c r="H530" s="14">
        <v>1.0</v>
      </c>
      <c r="I530" s="14" t="s">
        <v>145</v>
      </c>
      <c r="J530" s="14" t="s">
        <v>202</v>
      </c>
      <c r="K530" s="14" t="s">
        <v>202</v>
      </c>
      <c r="L530" s="14"/>
      <c r="M530" s="14" t="s">
        <v>202</v>
      </c>
      <c r="N530" s="14" t="s">
        <v>158</v>
      </c>
      <c r="O530" s="14" t="s">
        <v>234</v>
      </c>
      <c r="AC530" s="14" t="s">
        <v>202</v>
      </c>
      <c r="AE530" s="14">
        <v>1600.0</v>
      </c>
      <c r="AF530" s="14">
        <v>1850.0</v>
      </c>
      <c r="AG530" s="14" t="s">
        <v>359</v>
      </c>
      <c r="AI530" s="14" t="s">
        <v>176</v>
      </c>
    </row>
    <row r="531">
      <c r="A531" s="14">
        <v>1084.0</v>
      </c>
      <c r="B531" s="14" t="s">
        <v>521</v>
      </c>
      <c r="C531" s="14">
        <v>38.0</v>
      </c>
      <c r="D531" s="14" t="s">
        <v>133</v>
      </c>
      <c r="G531" s="14" t="s">
        <v>136</v>
      </c>
      <c r="H531" s="14">
        <v>1.0</v>
      </c>
      <c r="I531" s="14" t="s">
        <v>145</v>
      </c>
      <c r="J531" s="14" t="s">
        <v>202</v>
      </c>
      <c r="K531" s="14" t="s">
        <v>202</v>
      </c>
      <c r="L531" s="14"/>
      <c r="M531" s="14" t="s">
        <v>202</v>
      </c>
      <c r="N531" s="14" t="s">
        <v>158</v>
      </c>
      <c r="O531" s="14" t="s">
        <v>234</v>
      </c>
      <c r="AC531" s="14" t="s">
        <v>202</v>
      </c>
      <c r="AE531" s="14">
        <v>1600.0</v>
      </c>
      <c r="AF531" s="14">
        <v>1850.0</v>
      </c>
      <c r="AG531" s="14" t="s">
        <v>359</v>
      </c>
      <c r="AI531" s="14" t="s">
        <v>176</v>
      </c>
    </row>
    <row r="532">
      <c r="A532" s="14">
        <v>1084.0</v>
      </c>
      <c r="B532" s="14" t="s">
        <v>521</v>
      </c>
      <c r="C532" s="14">
        <v>39.0</v>
      </c>
      <c r="D532" s="14" t="s">
        <v>133</v>
      </c>
      <c r="G532" s="14" t="s">
        <v>136</v>
      </c>
      <c r="H532" s="14">
        <v>1.0</v>
      </c>
      <c r="I532" s="14" t="s">
        <v>145</v>
      </c>
      <c r="J532" s="14" t="s">
        <v>202</v>
      </c>
      <c r="K532" s="14" t="s">
        <v>202</v>
      </c>
      <c r="L532" s="14"/>
      <c r="M532" s="14" t="s">
        <v>202</v>
      </c>
      <c r="N532" s="14" t="s">
        <v>158</v>
      </c>
      <c r="O532" s="14" t="s">
        <v>234</v>
      </c>
      <c r="AC532" s="14" t="s">
        <v>202</v>
      </c>
      <c r="AE532" s="14">
        <v>1600.0</v>
      </c>
      <c r="AF532" s="14">
        <v>1850.0</v>
      </c>
      <c r="AG532" s="14" t="s">
        <v>359</v>
      </c>
      <c r="AI532" s="14" t="s">
        <v>176</v>
      </c>
    </row>
    <row r="533">
      <c r="A533" s="14">
        <v>1084.0</v>
      </c>
      <c r="B533" s="14" t="s">
        <v>521</v>
      </c>
      <c r="C533" s="14">
        <v>40.0</v>
      </c>
      <c r="D533" s="14" t="s">
        <v>133</v>
      </c>
      <c r="G533" s="14" t="s">
        <v>136</v>
      </c>
      <c r="H533" s="14">
        <v>1.0</v>
      </c>
      <c r="I533" s="14" t="s">
        <v>145</v>
      </c>
      <c r="J533" s="14" t="s">
        <v>202</v>
      </c>
      <c r="K533" s="14" t="s">
        <v>202</v>
      </c>
      <c r="L533" s="14"/>
      <c r="M533" s="14" t="s">
        <v>202</v>
      </c>
      <c r="N533" s="14" t="s">
        <v>158</v>
      </c>
      <c r="O533" s="14" t="s">
        <v>234</v>
      </c>
      <c r="AC533" s="14" t="s">
        <v>202</v>
      </c>
      <c r="AE533" s="14">
        <v>1600.0</v>
      </c>
      <c r="AF533" s="14">
        <v>1850.0</v>
      </c>
      <c r="AG533" s="14" t="s">
        <v>359</v>
      </c>
      <c r="AI533" s="14" t="s">
        <v>176</v>
      </c>
    </row>
    <row r="534">
      <c r="A534" s="14">
        <v>1084.0</v>
      </c>
      <c r="B534" s="14" t="s">
        <v>521</v>
      </c>
      <c r="C534" s="14">
        <v>41.0</v>
      </c>
      <c r="D534" s="14" t="s">
        <v>133</v>
      </c>
      <c r="G534" s="14" t="s">
        <v>136</v>
      </c>
      <c r="H534" s="14">
        <v>1.0</v>
      </c>
      <c r="I534" s="14" t="s">
        <v>145</v>
      </c>
      <c r="J534" s="14" t="s">
        <v>202</v>
      </c>
      <c r="K534" s="14" t="s">
        <v>202</v>
      </c>
      <c r="L534" s="14"/>
      <c r="M534" s="14" t="s">
        <v>202</v>
      </c>
      <c r="N534" s="14" t="s">
        <v>158</v>
      </c>
      <c r="O534" s="14" t="s">
        <v>234</v>
      </c>
      <c r="AC534" s="14" t="s">
        <v>202</v>
      </c>
      <c r="AE534" s="14">
        <v>1600.0</v>
      </c>
      <c r="AF534" s="14">
        <v>1850.0</v>
      </c>
      <c r="AG534" s="14" t="s">
        <v>359</v>
      </c>
      <c r="AI534" s="14" t="s">
        <v>176</v>
      </c>
    </row>
    <row r="535">
      <c r="A535" s="14">
        <v>1084.0</v>
      </c>
      <c r="B535" s="14" t="s">
        <v>521</v>
      </c>
      <c r="C535" s="14">
        <v>42.0</v>
      </c>
      <c r="D535" s="14" t="s">
        <v>133</v>
      </c>
      <c r="G535" s="14" t="s">
        <v>136</v>
      </c>
      <c r="H535" s="14">
        <v>1.0</v>
      </c>
      <c r="I535" s="14" t="s">
        <v>145</v>
      </c>
      <c r="J535" s="14" t="s">
        <v>202</v>
      </c>
      <c r="K535" s="14" t="s">
        <v>202</v>
      </c>
      <c r="L535" s="14"/>
      <c r="M535" s="14" t="s">
        <v>202</v>
      </c>
      <c r="N535" s="14" t="s">
        <v>158</v>
      </c>
      <c r="O535" s="14" t="s">
        <v>234</v>
      </c>
      <c r="AC535" s="14" t="s">
        <v>202</v>
      </c>
      <c r="AE535" s="14">
        <v>1600.0</v>
      </c>
      <c r="AF535" s="14">
        <v>1850.0</v>
      </c>
      <c r="AG535" s="14" t="s">
        <v>359</v>
      </c>
      <c r="AI535" s="14" t="s">
        <v>176</v>
      </c>
    </row>
    <row r="536">
      <c r="A536" s="14">
        <v>1084.0</v>
      </c>
      <c r="B536" s="14" t="s">
        <v>521</v>
      </c>
      <c r="C536" s="14">
        <v>43.0</v>
      </c>
      <c r="D536" s="14" t="s">
        <v>133</v>
      </c>
      <c r="G536" s="14" t="s">
        <v>136</v>
      </c>
      <c r="H536" s="14">
        <v>1.0</v>
      </c>
      <c r="I536" s="14" t="s">
        <v>145</v>
      </c>
      <c r="J536" s="14" t="s">
        <v>202</v>
      </c>
      <c r="K536" s="14" t="s">
        <v>202</v>
      </c>
      <c r="L536" s="14"/>
      <c r="M536" s="14" t="s">
        <v>202</v>
      </c>
      <c r="N536" s="14" t="s">
        <v>158</v>
      </c>
      <c r="O536" s="14" t="s">
        <v>234</v>
      </c>
      <c r="AC536" s="14" t="s">
        <v>202</v>
      </c>
      <c r="AE536" s="14">
        <v>1600.0</v>
      </c>
      <c r="AF536" s="14">
        <v>1850.0</v>
      </c>
      <c r="AG536" s="14" t="s">
        <v>359</v>
      </c>
      <c r="AI536" s="14" t="s">
        <v>176</v>
      </c>
    </row>
    <row r="537">
      <c r="A537" s="14">
        <v>1084.0</v>
      </c>
      <c r="B537" s="14" t="s">
        <v>521</v>
      </c>
      <c r="C537" s="14">
        <v>44.0</v>
      </c>
      <c r="D537" s="14" t="s">
        <v>133</v>
      </c>
      <c r="G537" s="14" t="s">
        <v>136</v>
      </c>
      <c r="H537" s="14">
        <v>1.0</v>
      </c>
      <c r="I537" s="14" t="s">
        <v>145</v>
      </c>
      <c r="J537" s="14" t="s">
        <v>202</v>
      </c>
      <c r="K537" s="14" t="s">
        <v>202</v>
      </c>
      <c r="L537" s="14"/>
      <c r="M537" s="14" t="s">
        <v>202</v>
      </c>
      <c r="N537" s="14" t="s">
        <v>158</v>
      </c>
      <c r="O537" s="14" t="s">
        <v>234</v>
      </c>
      <c r="AC537" s="14" t="s">
        <v>202</v>
      </c>
      <c r="AE537" s="14">
        <v>1600.0</v>
      </c>
      <c r="AF537" s="14">
        <v>1850.0</v>
      </c>
      <c r="AG537" s="14" t="s">
        <v>359</v>
      </c>
      <c r="AI537" s="14" t="s">
        <v>176</v>
      </c>
    </row>
    <row r="538">
      <c r="A538" s="14">
        <v>1084.0</v>
      </c>
      <c r="B538" s="14" t="s">
        <v>521</v>
      </c>
      <c r="C538" s="14">
        <v>45.0</v>
      </c>
      <c r="D538" s="14" t="s">
        <v>133</v>
      </c>
      <c r="G538" s="14" t="s">
        <v>136</v>
      </c>
      <c r="H538" s="14">
        <v>1.0</v>
      </c>
      <c r="I538" s="14" t="s">
        <v>145</v>
      </c>
      <c r="J538" s="14" t="s">
        <v>202</v>
      </c>
      <c r="K538" s="14" t="s">
        <v>202</v>
      </c>
      <c r="L538" s="14"/>
      <c r="M538" s="14" t="s">
        <v>202</v>
      </c>
      <c r="N538" s="14" t="s">
        <v>158</v>
      </c>
      <c r="O538" s="14" t="s">
        <v>234</v>
      </c>
      <c r="AC538" s="14" t="s">
        <v>202</v>
      </c>
      <c r="AE538" s="14">
        <v>1600.0</v>
      </c>
      <c r="AF538" s="14">
        <v>1850.0</v>
      </c>
      <c r="AG538" s="14" t="s">
        <v>359</v>
      </c>
      <c r="AI538" s="14" t="s">
        <v>176</v>
      </c>
    </row>
    <row r="539">
      <c r="A539" s="14">
        <v>1084.0</v>
      </c>
      <c r="B539" s="14" t="s">
        <v>521</v>
      </c>
      <c r="C539" s="14">
        <v>46.0</v>
      </c>
      <c r="D539" s="14" t="s">
        <v>133</v>
      </c>
      <c r="G539" s="14" t="s">
        <v>136</v>
      </c>
      <c r="H539" s="14">
        <v>1.0</v>
      </c>
      <c r="I539" s="14" t="s">
        <v>145</v>
      </c>
      <c r="J539" s="14" t="s">
        <v>202</v>
      </c>
      <c r="K539" s="14" t="s">
        <v>202</v>
      </c>
      <c r="L539" s="14"/>
      <c r="M539" s="14" t="s">
        <v>202</v>
      </c>
      <c r="N539" s="14" t="s">
        <v>158</v>
      </c>
      <c r="O539" s="14" t="s">
        <v>234</v>
      </c>
      <c r="AC539" s="14" t="s">
        <v>202</v>
      </c>
      <c r="AE539" s="14">
        <v>1600.0</v>
      </c>
      <c r="AF539" s="14">
        <v>1850.0</v>
      </c>
      <c r="AG539" s="14" t="s">
        <v>359</v>
      </c>
      <c r="AI539" s="14" t="s">
        <v>176</v>
      </c>
    </row>
    <row r="540">
      <c r="A540" s="14">
        <v>1084.0</v>
      </c>
      <c r="B540" s="14" t="s">
        <v>521</v>
      </c>
      <c r="C540" s="14">
        <v>47.0</v>
      </c>
      <c r="D540" s="14" t="s">
        <v>133</v>
      </c>
      <c r="G540" s="14" t="s">
        <v>136</v>
      </c>
      <c r="H540" s="14">
        <v>1.0</v>
      </c>
      <c r="I540" s="14" t="s">
        <v>145</v>
      </c>
      <c r="J540" s="14" t="s">
        <v>202</v>
      </c>
      <c r="K540" s="14" t="s">
        <v>202</v>
      </c>
      <c r="L540" s="14"/>
      <c r="M540" s="14" t="s">
        <v>202</v>
      </c>
      <c r="N540" s="14" t="s">
        <v>158</v>
      </c>
      <c r="O540" s="14" t="s">
        <v>234</v>
      </c>
      <c r="AC540" s="14" t="s">
        <v>202</v>
      </c>
      <c r="AE540" s="14">
        <v>1600.0</v>
      </c>
      <c r="AF540" s="14">
        <v>1850.0</v>
      </c>
      <c r="AG540" s="14" t="s">
        <v>359</v>
      </c>
      <c r="AI540" s="14" t="s">
        <v>176</v>
      </c>
    </row>
    <row r="541">
      <c r="A541" s="14">
        <v>1084.0</v>
      </c>
      <c r="B541" s="14" t="s">
        <v>521</v>
      </c>
      <c r="C541" s="14">
        <v>48.0</v>
      </c>
      <c r="D541" s="14" t="s">
        <v>133</v>
      </c>
      <c r="G541" s="14" t="s">
        <v>136</v>
      </c>
      <c r="H541" s="14">
        <v>1.0</v>
      </c>
      <c r="I541" s="14" t="s">
        <v>145</v>
      </c>
      <c r="J541" s="14" t="s">
        <v>202</v>
      </c>
      <c r="K541" s="14" t="s">
        <v>202</v>
      </c>
      <c r="L541" s="14"/>
      <c r="M541" s="14" t="s">
        <v>202</v>
      </c>
      <c r="N541" s="14" t="s">
        <v>158</v>
      </c>
      <c r="O541" s="14" t="s">
        <v>234</v>
      </c>
      <c r="AC541" s="14" t="s">
        <v>202</v>
      </c>
      <c r="AE541" s="14">
        <v>1600.0</v>
      </c>
      <c r="AF541" s="14">
        <v>1850.0</v>
      </c>
      <c r="AG541" s="14" t="s">
        <v>359</v>
      </c>
      <c r="AI541" s="14" t="s">
        <v>176</v>
      </c>
    </row>
    <row r="542">
      <c r="A542" s="14">
        <v>1084.0</v>
      </c>
      <c r="B542" s="14" t="s">
        <v>521</v>
      </c>
      <c r="C542" s="14">
        <v>49.0</v>
      </c>
      <c r="D542" s="14" t="s">
        <v>133</v>
      </c>
      <c r="G542" s="14" t="s">
        <v>136</v>
      </c>
      <c r="H542" s="14">
        <v>1.0</v>
      </c>
      <c r="I542" s="14" t="s">
        <v>145</v>
      </c>
      <c r="J542" s="14" t="s">
        <v>202</v>
      </c>
      <c r="K542" s="14" t="s">
        <v>202</v>
      </c>
      <c r="L542" s="14"/>
      <c r="M542" s="14" t="s">
        <v>202</v>
      </c>
      <c r="N542" s="14" t="s">
        <v>158</v>
      </c>
      <c r="O542" s="14" t="s">
        <v>234</v>
      </c>
      <c r="AC542" s="14" t="s">
        <v>202</v>
      </c>
      <c r="AE542" s="14">
        <v>1600.0</v>
      </c>
      <c r="AF542" s="14">
        <v>1850.0</v>
      </c>
      <c r="AG542" s="14" t="s">
        <v>359</v>
      </c>
      <c r="AI542" s="14" t="s">
        <v>176</v>
      </c>
    </row>
    <row r="543">
      <c r="A543" s="14">
        <v>1084.0</v>
      </c>
      <c r="B543" s="14" t="s">
        <v>521</v>
      </c>
      <c r="C543" s="14">
        <v>50.0</v>
      </c>
      <c r="D543" s="14" t="s">
        <v>133</v>
      </c>
      <c r="G543" s="14" t="s">
        <v>136</v>
      </c>
      <c r="H543" s="14">
        <v>1.0</v>
      </c>
      <c r="I543" s="14" t="s">
        <v>145</v>
      </c>
      <c r="J543" s="14" t="s">
        <v>202</v>
      </c>
      <c r="K543" s="14" t="s">
        <v>202</v>
      </c>
      <c r="L543" s="14"/>
      <c r="M543" s="14" t="s">
        <v>202</v>
      </c>
      <c r="N543" s="14" t="s">
        <v>158</v>
      </c>
      <c r="O543" s="14" t="s">
        <v>234</v>
      </c>
      <c r="AC543" s="14" t="s">
        <v>202</v>
      </c>
      <c r="AE543" s="14">
        <v>1600.0</v>
      </c>
      <c r="AF543" s="14">
        <v>1850.0</v>
      </c>
      <c r="AG543" s="14" t="s">
        <v>359</v>
      </c>
      <c r="AI543" s="14" t="s">
        <v>176</v>
      </c>
    </row>
    <row r="544">
      <c r="A544" s="14">
        <v>1084.0</v>
      </c>
      <c r="B544" s="14" t="s">
        <v>521</v>
      </c>
      <c r="C544" s="14">
        <v>51.0</v>
      </c>
      <c r="D544" s="14" t="s">
        <v>133</v>
      </c>
      <c r="G544" s="14" t="s">
        <v>136</v>
      </c>
      <c r="H544" s="14">
        <v>1.0</v>
      </c>
      <c r="I544" s="14" t="s">
        <v>145</v>
      </c>
      <c r="J544" s="14" t="s">
        <v>202</v>
      </c>
      <c r="K544" s="14" t="s">
        <v>202</v>
      </c>
      <c r="L544" s="14"/>
      <c r="M544" s="14" t="s">
        <v>202</v>
      </c>
      <c r="N544" s="14" t="s">
        <v>158</v>
      </c>
      <c r="O544" s="14" t="s">
        <v>234</v>
      </c>
      <c r="AC544" s="14" t="s">
        <v>202</v>
      </c>
      <c r="AE544" s="14">
        <v>1600.0</v>
      </c>
      <c r="AF544" s="14">
        <v>1850.0</v>
      </c>
      <c r="AG544" s="14" t="s">
        <v>359</v>
      </c>
      <c r="AI544" s="14" t="s">
        <v>176</v>
      </c>
    </row>
    <row r="545">
      <c r="A545" s="14">
        <v>1084.0</v>
      </c>
      <c r="B545" s="14" t="s">
        <v>521</v>
      </c>
      <c r="C545" s="14">
        <v>52.0</v>
      </c>
      <c r="D545" s="14" t="s">
        <v>133</v>
      </c>
      <c r="G545" s="14" t="s">
        <v>136</v>
      </c>
      <c r="H545" s="14">
        <v>1.0</v>
      </c>
      <c r="I545" s="14" t="s">
        <v>145</v>
      </c>
      <c r="J545" s="14" t="s">
        <v>202</v>
      </c>
      <c r="K545" s="14" t="s">
        <v>202</v>
      </c>
      <c r="L545" s="14"/>
      <c r="M545" s="14" t="s">
        <v>202</v>
      </c>
      <c r="N545" s="14" t="s">
        <v>158</v>
      </c>
      <c r="O545" s="14" t="s">
        <v>234</v>
      </c>
      <c r="AC545" s="14" t="s">
        <v>202</v>
      </c>
      <c r="AE545" s="14">
        <v>1600.0</v>
      </c>
      <c r="AF545" s="14">
        <v>1850.0</v>
      </c>
      <c r="AG545" s="14" t="s">
        <v>359</v>
      </c>
      <c r="AI545" s="14" t="s">
        <v>176</v>
      </c>
    </row>
    <row r="546">
      <c r="A546" s="14">
        <v>1084.0</v>
      </c>
      <c r="B546" s="14" t="s">
        <v>521</v>
      </c>
      <c r="C546" s="14">
        <v>53.0</v>
      </c>
      <c r="D546" s="14" t="s">
        <v>133</v>
      </c>
      <c r="G546" s="14" t="s">
        <v>136</v>
      </c>
      <c r="H546" s="14">
        <v>1.0</v>
      </c>
      <c r="I546" s="14" t="s">
        <v>145</v>
      </c>
      <c r="J546" s="14" t="s">
        <v>202</v>
      </c>
      <c r="K546" s="14" t="s">
        <v>202</v>
      </c>
      <c r="L546" s="14"/>
      <c r="M546" s="14" t="s">
        <v>202</v>
      </c>
      <c r="N546" s="14" t="s">
        <v>158</v>
      </c>
      <c r="O546" s="14" t="s">
        <v>234</v>
      </c>
      <c r="AC546" s="14" t="s">
        <v>202</v>
      </c>
      <c r="AE546" s="14">
        <v>1600.0</v>
      </c>
      <c r="AF546" s="14">
        <v>1850.0</v>
      </c>
      <c r="AG546" s="14" t="s">
        <v>359</v>
      </c>
      <c r="AI546" s="14" t="s">
        <v>176</v>
      </c>
    </row>
    <row r="547">
      <c r="A547" s="14">
        <v>1084.0</v>
      </c>
      <c r="B547" s="14" t="s">
        <v>521</v>
      </c>
      <c r="C547" s="14">
        <v>54.0</v>
      </c>
      <c r="D547" s="14" t="s">
        <v>133</v>
      </c>
      <c r="G547" s="14" t="s">
        <v>136</v>
      </c>
      <c r="H547" s="14">
        <v>1.0</v>
      </c>
      <c r="I547" s="14" t="s">
        <v>145</v>
      </c>
      <c r="J547" s="14" t="s">
        <v>202</v>
      </c>
      <c r="K547" s="14" t="s">
        <v>202</v>
      </c>
      <c r="L547" s="14"/>
      <c r="M547" s="14" t="s">
        <v>202</v>
      </c>
      <c r="N547" s="14" t="s">
        <v>158</v>
      </c>
      <c r="O547" s="14" t="s">
        <v>234</v>
      </c>
      <c r="AC547" s="14" t="s">
        <v>202</v>
      </c>
      <c r="AE547" s="14">
        <v>1600.0</v>
      </c>
      <c r="AF547" s="14">
        <v>1850.0</v>
      </c>
      <c r="AG547" s="14" t="s">
        <v>359</v>
      </c>
      <c r="AI547" s="14" t="s">
        <v>176</v>
      </c>
    </row>
    <row r="548">
      <c r="A548" s="14">
        <v>1084.0</v>
      </c>
      <c r="B548" s="14" t="s">
        <v>521</v>
      </c>
      <c r="C548" s="14">
        <v>55.0</v>
      </c>
      <c r="D548" s="14" t="s">
        <v>133</v>
      </c>
      <c r="G548" s="14" t="s">
        <v>136</v>
      </c>
      <c r="H548" s="14">
        <v>1.0</v>
      </c>
      <c r="I548" s="14" t="s">
        <v>145</v>
      </c>
      <c r="J548" s="14" t="s">
        <v>202</v>
      </c>
      <c r="K548" s="14" t="s">
        <v>202</v>
      </c>
      <c r="L548" s="14"/>
      <c r="M548" s="14" t="s">
        <v>202</v>
      </c>
      <c r="N548" s="14" t="s">
        <v>158</v>
      </c>
      <c r="O548" s="14" t="s">
        <v>234</v>
      </c>
      <c r="AC548" s="14" t="s">
        <v>202</v>
      </c>
      <c r="AE548" s="14">
        <v>1600.0</v>
      </c>
      <c r="AF548" s="14">
        <v>1850.0</v>
      </c>
      <c r="AG548" s="14" t="s">
        <v>359</v>
      </c>
      <c r="AI548" s="14" t="s">
        <v>176</v>
      </c>
    </row>
    <row r="549">
      <c r="A549" s="14">
        <v>1084.0</v>
      </c>
      <c r="B549" s="14" t="s">
        <v>521</v>
      </c>
      <c r="C549" s="14">
        <v>56.0</v>
      </c>
      <c r="D549" s="14" t="s">
        <v>133</v>
      </c>
      <c r="G549" s="14" t="s">
        <v>136</v>
      </c>
      <c r="H549" s="14">
        <v>1.0</v>
      </c>
      <c r="I549" s="14" t="s">
        <v>145</v>
      </c>
      <c r="J549" s="14" t="s">
        <v>202</v>
      </c>
      <c r="K549" s="14" t="s">
        <v>202</v>
      </c>
      <c r="L549" s="14"/>
      <c r="M549" s="14" t="s">
        <v>202</v>
      </c>
      <c r="N549" s="14" t="s">
        <v>158</v>
      </c>
      <c r="O549" s="14" t="s">
        <v>234</v>
      </c>
      <c r="AC549" s="14" t="s">
        <v>202</v>
      </c>
      <c r="AE549" s="14">
        <v>1600.0</v>
      </c>
      <c r="AF549" s="14">
        <v>1850.0</v>
      </c>
      <c r="AG549" s="14" t="s">
        <v>359</v>
      </c>
      <c r="AI549" s="14" t="s">
        <v>176</v>
      </c>
    </row>
    <row r="550">
      <c r="A550" s="14">
        <v>1084.0</v>
      </c>
      <c r="B550" s="14" t="s">
        <v>521</v>
      </c>
      <c r="C550" s="14">
        <v>57.0</v>
      </c>
      <c r="D550" s="14" t="s">
        <v>133</v>
      </c>
      <c r="G550" s="14" t="s">
        <v>136</v>
      </c>
      <c r="H550" s="14">
        <v>1.0</v>
      </c>
      <c r="I550" s="14" t="s">
        <v>145</v>
      </c>
      <c r="J550" s="14" t="s">
        <v>202</v>
      </c>
      <c r="K550" s="14" t="s">
        <v>202</v>
      </c>
      <c r="L550" s="14"/>
      <c r="M550" s="14" t="s">
        <v>202</v>
      </c>
      <c r="N550" s="14" t="s">
        <v>158</v>
      </c>
      <c r="O550" s="14" t="s">
        <v>234</v>
      </c>
      <c r="AC550" s="14" t="s">
        <v>202</v>
      </c>
      <c r="AE550" s="14">
        <v>1600.0</v>
      </c>
      <c r="AF550" s="14">
        <v>1850.0</v>
      </c>
      <c r="AG550" s="14" t="s">
        <v>359</v>
      </c>
      <c r="AI550" s="14" t="s">
        <v>176</v>
      </c>
    </row>
    <row r="551">
      <c r="A551" s="14">
        <v>1084.0</v>
      </c>
      <c r="B551" s="14" t="s">
        <v>521</v>
      </c>
      <c r="C551" s="14">
        <v>58.0</v>
      </c>
      <c r="D551" s="14" t="s">
        <v>133</v>
      </c>
      <c r="G551" s="14" t="s">
        <v>136</v>
      </c>
      <c r="H551" s="14">
        <v>1.0</v>
      </c>
      <c r="I551" s="14" t="s">
        <v>145</v>
      </c>
      <c r="J551" s="14" t="s">
        <v>202</v>
      </c>
      <c r="K551" s="14" t="s">
        <v>202</v>
      </c>
      <c r="L551" s="14"/>
      <c r="M551" s="14" t="s">
        <v>202</v>
      </c>
      <c r="N551" s="14" t="s">
        <v>158</v>
      </c>
      <c r="O551" s="14" t="s">
        <v>234</v>
      </c>
      <c r="AC551" s="14" t="s">
        <v>202</v>
      </c>
      <c r="AE551" s="14">
        <v>1600.0</v>
      </c>
      <c r="AF551" s="14">
        <v>1850.0</v>
      </c>
      <c r="AG551" s="14" t="s">
        <v>359</v>
      </c>
      <c r="AI551" s="14" t="s">
        <v>176</v>
      </c>
    </row>
    <row r="552">
      <c r="A552" s="14">
        <v>1084.0</v>
      </c>
      <c r="B552" s="14" t="s">
        <v>521</v>
      </c>
      <c r="C552" s="14">
        <v>59.0</v>
      </c>
      <c r="D552" s="14" t="s">
        <v>133</v>
      </c>
      <c r="G552" s="14" t="s">
        <v>136</v>
      </c>
      <c r="H552" s="14">
        <v>1.0</v>
      </c>
      <c r="I552" s="14" t="s">
        <v>145</v>
      </c>
      <c r="J552" s="14" t="s">
        <v>202</v>
      </c>
      <c r="K552" s="14" t="s">
        <v>202</v>
      </c>
      <c r="L552" s="14"/>
      <c r="M552" s="14" t="s">
        <v>202</v>
      </c>
      <c r="N552" s="14" t="s">
        <v>158</v>
      </c>
      <c r="O552" s="14" t="s">
        <v>234</v>
      </c>
      <c r="AC552" s="14" t="s">
        <v>202</v>
      </c>
      <c r="AE552" s="14">
        <v>1600.0</v>
      </c>
      <c r="AF552" s="14">
        <v>1850.0</v>
      </c>
      <c r="AG552" s="14" t="s">
        <v>359</v>
      </c>
      <c r="AI552" s="14" t="s">
        <v>176</v>
      </c>
    </row>
    <row r="553">
      <c r="A553" s="14">
        <v>1084.0</v>
      </c>
      <c r="B553" s="14" t="s">
        <v>521</v>
      </c>
      <c r="C553" s="14">
        <v>60.0</v>
      </c>
      <c r="D553" s="14" t="s">
        <v>133</v>
      </c>
      <c r="G553" s="14" t="s">
        <v>136</v>
      </c>
      <c r="H553" s="14">
        <v>1.0</v>
      </c>
      <c r="I553" s="14" t="s">
        <v>145</v>
      </c>
      <c r="J553" s="14" t="s">
        <v>202</v>
      </c>
      <c r="K553" s="14" t="s">
        <v>202</v>
      </c>
      <c r="L553" s="14"/>
      <c r="M553" s="14" t="s">
        <v>202</v>
      </c>
      <c r="N553" s="14" t="s">
        <v>158</v>
      </c>
      <c r="O553" s="14" t="s">
        <v>234</v>
      </c>
      <c r="AC553" s="14" t="s">
        <v>202</v>
      </c>
      <c r="AE553" s="14">
        <v>1600.0</v>
      </c>
      <c r="AF553" s="14">
        <v>1850.0</v>
      </c>
      <c r="AG553" s="14" t="s">
        <v>359</v>
      </c>
      <c r="AI553" s="14" t="s">
        <v>176</v>
      </c>
    </row>
    <row r="554">
      <c r="A554" s="14">
        <v>1084.0</v>
      </c>
      <c r="B554" s="14" t="s">
        <v>521</v>
      </c>
      <c r="C554" s="14">
        <v>61.0</v>
      </c>
      <c r="D554" s="14" t="s">
        <v>133</v>
      </c>
      <c r="G554" s="14" t="s">
        <v>136</v>
      </c>
      <c r="H554" s="14">
        <v>1.0</v>
      </c>
      <c r="I554" s="14" t="s">
        <v>145</v>
      </c>
      <c r="J554" s="14" t="s">
        <v>202</v>
      </c>
      <c r="K554" s="14" t="s">
        <v>202</v>
      </c>
      <c r="L554" s="14"/>
      <c r="M554" s="14" t="s">
        <v>202</v>
      </c>
      <c r="N554" s="14" t="s">
        <v>158</v>
      </c>
      <c r="O554" s="14" t="s">
        <v>234</v>
      </c>
      <c r="AC554" s="14" t="s">
        <v>202</v>
      </c>
      <c r="AE554" s="14">
        <v>1600.0</v>
      </c>
      <c r="AF554" s="14">
        <v>1850.0</v>
      </c>
      <c r="AG554" s="14" t="s">
        <v>359</v>
      </c>
      <c r="AI554" s="14" t="s">
        <v>176</v>
      </c>
    </row>
    <row r="555">
      <c r="A555" s="14">
        <v>1084.0</v>
      </c>
      <c r="B555" s="14" t="s">
        <v>521</v>
      </c>
      <c r="C555" s="14">
        <v>62.0</v>
      </c>
      <c r="D555" s="14" t="s">
        <v>133</v>
      </c>
      <c r="G555" s="14" t="s">
        <v>136</v>
      </c>
      <c r="H555" s="14">
        <v>1.0</v>
      </c>
      <c r="I555" s="14" t="s">
        <v>145</v>
      </c>
      <c r="J555" s="14" t="s">
        <v>202</v>
      </c>
      <c r="K555" s="14" t="s">
        <v>202</v>
      </c>
      <c r="L555" s="14"/>
      <c r="M555" s="14" t="s">
        <v>202</v>
      </c>
      <c r="N555" s="14" t="s">
        <v>158</v>
      </c>
      <c r="O555" s="14" t="s">
        <v>234</v>
      </c>
      <c r="AC555" s="14" t="s">
        <v>202</v>
      </c>
      <c r="AE555" s="14">
        <v>1600.0</v>
      </c>
      <c r="AF555" s="14">
        <v>1850.0</v>
      </c>
      <c r="AG555" s="14" t="s">
        <v>359</v>
      </c>
      <c r="AI555" s="14" t="s">
        <v>176</v>
      </c>
    </row>
    <row r="556">
      <c r="A556" s="14">
        <v>1084.0</v>
      </c>
      <c r="B556" s="14" t="s">
        <v>521</v>
      </c>
      <c r="C556" s="14">
        <v>63.0</v>
      </c>
      <c r="D556" s="14" t="s">
        <v>133</v>
      </c>
      <c r="G556" s="14" t="s">
        <v>136</v>
      </c>
      <c r="H556" s="14">
        <v>1.0</v>
      </c>
      <c r="I556" s="14" t="s">
        <v>145</v>
      </c>
      <c r="J556" s="14" t="s">
        <v>202</v>
      </c>
      <c r="K556" s="14" t="s">
        <v>202</v>
      </c>
      <c r="L556" s="14"/>
      <c r="M556" s="14" t="s">
        <v>202</v>
      </c>
      <c r="N556" s="14" t="s">
        <v>158</v>
      </c>
      <c r="O556" s="14" t="s">
        <v>234</v>
      </c>
      <c r="AC556" s="14" t="s">
        <v>202</v>
      </c>
      <c r="AE556" s="14">
        <v>1600.0</v>
      </c>
      <c r="AF556" s="14">
        <v>1850.0</v>
      </c>
      <c r="AG556" s="14" t="s">
        <v>359</v>
      </c>
      <c r="AI556" s="14" t="s">
        <v>176</v>
      </c>
    </row>
    <row r="557">
      <c r="A557" s="14">
        <v>1084.0</v>
      </c>
      <c r="B557" s="14" t="s">
        <v>521</v>
      </c>
      <c r="C557" s="14">
        <v>64.0</v>
      </c>
      <c r="D557" s="14" t="s">
        <v>133</v>
      </c>
      <c r="G557" s="14" t="s">
        <v>136</v>
      </c>
      <c r="H557" s="14">
        <v>1.0</v>
      </c>
      <c r="I557" s="14" t="s">
        <v>145</v>
      </c>
      <c r="J557" s="14" t="s">
        <v>202</v>
      </c>
      <c r="K557" s="14" t="s">
        <v>202</v>
      </c>
      <c r="L557" s="14"/>
      <c r="M557" s="14" t="s">
        <v>202</v>
      </c>
      <c r="N557" s="14" t="s">
        <v>158</v>
      </c>
      <c r="O557" s="14" t="s">
        <v>234</v>
      </c>
      <c r="AC557" s="14" t="s">
        <v>202</v>
      </c>
      <c r="AE557" s="14">
        <v>1600.0</v>
      </c>
      <c r="AF557" s="14">
        <v>1850.0</v>
      </c>
      <c r="AG557" s="14" t="s">
        <v>359</v>
      </c>
      <c r="AI557" s="14" t="s">
        <v>176</v>
      </c>
    </row>
    <row r="558">
      <c r="A558" s="14">
        <v>1084.0</v>
      </c>
      <c r="B558" s="14" t="s">
        <v>521</v>
      </c>
      <c r="C558" s="14">
        <v>65.0</v>
      </c>
      <c r="D558" s="14" t="s">
        <v>133</v>
      </c>
      <c r="G558" s="14" t="s">
        <v>136</v>
      </c>
      <c r="H558" s="14">
        <v>1.0</v>
      </c>
      <c r="I558" s="14" t="s">
        <v>145</v>
      </c>
      <c r="J558" s="14" t="s">
        <v>202</v>
      </c>
      <c r="K558" s="14" t="s">
        <v>202</v>
      </c>
      <c r="L558" s="14"/>
      <c r="M558" s="14" t="s">
        <v>202</v>
      </c>
      <c r="N558" s="14" t="s">
        <v>158</v>
      </c>
      <c r="O558" s="14" t="s">
        <v>234</v>
      </c>
      <c r="AC558" s="14" t="s">
        <v>202</v>
      </c>
      <c r="AE558" s="14">
        <v>1600.0</v>
      </c>
      <c r="AF558" s="14">
        <v>1850.0</v>
      </c>
      <c r="AG558" s="14" t="s">
        <v>359</v>
      </c>
      <c r="AI558" s="14" t="s">
        <v>176</v>
      </c>
    </row>
    <row r="559">
      <c r="A559" s="14">
        <v>1084.0</v>
      </c>
      <c r="B559" s="14" t="s">
        <v>521</v>
      </c>
      <c r="C559" s="14">
        <v>66.0</v>
      </c>
      <c r="D559" s="14" t="s">
        <v>133</v>
      </c>
      <c r="G559" s="14" t="s">
        <v>136</v>
      </c>
      <c r="H559" s="14">
        <v>1.0</v>
      </c>
      <c r="I559" s="14" t="s">
        <v>145</v>
      </c>
      <c r="J559" s="14" t="s">
        <v>202</v>
      </c>
      <c r="K559" s="14" t="s">
        <v>202</v>
      </c>
      <c r="L559" s="14"/>
      <c r="M559" s="14" t="s">
        <v>202</v>
      </c>
      <c r="N559" s="14" t="s">
        <v>158</v>
      </c>
      <c r="O559" s="14" t="s">
        <v>234</v>
      </c>
      <c r="AC559" s="14" t="s">
        <v>202</v>
      </c>
      <c r="AE559" s="14">
        <v>1600.0</v>
      </c>
      <c r="AF559" s="14">
        <v>1850.0</v>
      </c>
      <c r="AG559" s="14" t="s">
        <v>359</v>
      </c>
      <c r="AI559" s="14" t="s">
        <v>176</v>
      </c>
    </row>
    <row r="560">
      <c r="A560" s="14">
        <v>1084.0</v>
      </c>
      <c r="B560" s="14" t="s">
        <v>521</v>
      </c>
      <c r="C560" s="14">
        <v>67.0</v>
      </c>
      <c r="D560" s="14" t="s">
        <v>133</v>
      </c>
      <c r="G560" s="14" t="s">
        <v>136</v>
      </c>
      <c r="H560" s="14">
        <v>1.0</v>
      </c>
      <c r="I560" s="14" t="s">
        <v>145</v>
      </c>
      <c r="J560" s="14" t="s">
        <v>202</v>
      </c>
      <c r="K560" s="14" t="s">
        <v>202</v>
      </c>
      <c r="L560" s="14"/>
      <c r="M560" s="14" t="s">
        <v>202</v>
      </c>
      <c r="N560" s="14" t="s">
        <v>158</v>
      </c>
      <c r="O560" s="14" t="s">
        <v>234</v>
      </c>
      <c r="AC560" s="14" t="s">
        <v>202</v>
      </c>
      <c r="AE560" s="14">
        <v>1600.0</v>
      </c>
      <c r="AF560" s="14">
        <v>1850.0</v>
      </c>
      <c r="AG560" s="14" t="s">
        <v>359</v>
      </c>
      <c r="AI560" s="14" t="s">
        <v>176</v>
      </c>
    </row>
    <row r="561">
      <c r="A561" s="14">
        <v>1084.0</v>
      </c>
      <c r="B561" s="14" t="s">
        <v>521</v>
      </c>
      <c r="C561" s="14">
        <v>68.0</v>
      </c>
      <c r="D561" s="14" t="s">
        <v>133</v>
      </c>
      <c r="G561" s="14" t="s">
        <v>136</v>
      </c>
      <c r="H561" s="14">
        <v>1.0</v>
      </c>
      <c r="I561" s="14" t="s">
        <v>145</v>
      </c>
      <c r="J561" s="14" t="s">
        <v>202</v>
      </c>
      <c r="K561" s="14" t="s">
        <v>202</v>
      </c>
      <c r="L561" s="14"/>
      <c r="M561" s="14" t="s">
        <v>202</v>
      </c>
      <c r="N561" s="14" t="s">
        <v>158</v>
      </c>
      <c r="O561" s="14" t="s">
        <v>234</v>
      </c>
      <c r="AC561" s="14" t="s">
        <v>202</v>
      </c>
      <c r="AE561" s="14">
        <v>1600.0</v>
      </c>
      <c r="AF561" s="14">
        <v>1850.0</v>
      </c>
      <c r="AG561" s="14" t="s">
        <v>359</v>
      </c>
      <c r="AI561" s="14" t="s">
        <v>176</v>
      </c>
    </row>
    <row r="562">
      <c r="A562" s="14">
        <v>1084.0</v>
      </c>
      <c r="B562" s="14" t="s">
        <v>521</v>
      </c>
      <c r="C562" s="14">
        <v>69.0</v>
      </c>
      <c r="D562" s="14" t="s">
        <v>133</v>
      </c>
      <c r="G562" s="14" t="s">
        <v>136</v>
      </c>
      <c r="H562" s="14">
        <v>1.0</v>
      </c>
      <c r="I562" s="14" t="s">
        <v>145</v>
      </c>
      <c r="J562" s="14" t="s">
        <v>202</v>
      </c>
      <c r="K562" s="14" t="s">
        <v>202</v>
      </c>
      <c r="L562" s="14"/>
      <c r="M562" s="14" t="s">
        <v>202</v>
      </c>
      <c r="N562" s="14" t="s">
        <v>158</v>
      </c>
      <c r="O562" s="14" t="s">
        <v>234</v>
      </c>
      <c r="AC562" s="14" t="s">
        <v>202</v>
      </c>
      <c r="AE562" s="14">
        <v>1600.0</v>
      </c>
      <c r="AF562" s="14">
        <v>1850.0</v>
      </c>
      <c r="AG562" s="14" t="s">
        <v>359</v>
      </c>
      <c r="AI562" s="14" t="s">
        <v>176</v>
      </c>
    </row>
    <row r="563">
      <c r="A563" s="14">
        <v>1084.0</v>
      </c>
      <c r="B563" s="14" t="s">
        <v>521</v>
      </c>
      <c r="C563" s="14">
        <v>70.0</v>
      </c>
      <c r="D563" s="14" t="s">
        <v>133</v>
      </c>
      <c r="G563" s="14" t="s">
        <v>136</v>
      </c>
      <c r="H563" s="14">
        <v>1.0</v>
      </c>
      <c r="I563" s="14" t="s">
        <v>145</v>
      </c>
      <c r="J563" s="14" t="s">
        <v>202</v>
      </c>
      <c r="K563" s="14" t="s">
        <v>202</v>
      </c>
      <c r="L563" s="14"/>
      <c r="M563" s="14" t="s">
        <v>202</v>
      </c>
      <c r="N563" s="14" t="s">
        <v>158</v>
      </c>
      <c r="O563" s="14" t="s">
        <v>234</v>
      </c>
      <c r="AC563" s="14" t="s">
        <v>202</v>
      </c>
      <c r="AE563" s="14">
        <v>1600.0</v>
      </c>
      <c r="AF563" s="14">
        <v>1850.0</v>
      </c>
      <c r="AG563" s="14" t="s">
        <v>359</v>
      </c>
      <c r="AI563" s="14" t="s">
        <v>176</v>
      </c>
    </row>
    <row r="564">
      <c r="A564" s="14">
        <v>1084.0</v>
      </c>
      <c r="B564" s="14" t="s">
        <v>521</v>
      </c>
      <c r="C564" s="14">
        <v>71.0</v>
      </c>
      <c r="D564" s="14" t="s">
        <v>133</v>
      </c>
      <c r="G564" s="14" t="s">
        <v>136</v>
      </c>
      <c r="H564" s="14">
        <v>1.0</v>
      </c>
      <c r="I564" s="14" t="s">
        <v>145</v>
      </c>
      <c r="J564" s="14" t="s">
        <v>202</v>
      </c>
      <c r="K564" s="14" t="s">
        <v>202</v>
      </c>
      <c r="L564" s="14"/>
      <c r="M564" s="14" t="s">
        <v>202</v>
      </c>
      <c r="N564" s="14" t="s">
        <v>158</v>
      </c>
      <c r="O564" s="14" t="s">
        <v>234</v>
      </c>
      <c r="AC564" s="14" t="s">
        <v>202</v>
      </c>
      <c r="AE564" s="14">
        <v>1600.0</v>
      </c>
      <c r="AF564" s="14">
        <v>1850.0</v>
      </c>
      <c r="AG564" s="14" t="s">
        <v>359</v>
      </c>
      <c r="AI564" s="14" t="s">
        <v>176</v>
      </c>
    </row>
    <row r="565">
      <c r="A565" s="14">
        <v>1084.0</v>
      </c>
      <c r="B565" s="14" t="s">
        <v>521</v>
      </c>
      <c r="C565" s="14">
        <v>72.0</v>
      </c>
      <c r="D565" s="14" t="s">
        <v>133</v>
      </c>
      <c r="G565" s="14" t="s">
        <v>136</v>
      </c>
      <c r="H565" s="14">
        <v>1.0</v>
      </c>
      <c r="I565" s="14" t="s">
        <v>145</v>
      </c>
      <c r="J565" s="14" t="s">
        <v>202</v>
      </c>
      <c r="K565" s="14" t="s">
        <v>202</v>
      </c>
      <c r="L565" s="14"/>
      <c r="M565" s="14" t="s">
        <v>202</v>
      </c>
      <c r="N565" s="14" t="s">
        <v>158</v>
      </c>
      <c r="O565" s="14" t="s">
        <v>234</v>
      </c>
      <c r="AC565" s="14" t="s">
        <v>202</v>
      </c>
      <c r="AE565" s="14">
        <v>1600.0</v>
      </c>
      <c r="AF565" s="14">
        <v>1850.0</v>
      </c>
      <c r="AG565" s="14" t="s">
        <v>359</v>
      </c>
      <c r="AI565" s="14" t="s">
        <v>176</v>
      </c>
    </row>
    <row r="566">
      <c r="A566" s="14">
        <v>1084.0</v>
      </c>
      <c r="B566" s="14" t="s">
        <v>521</v>
      </c>
      <c r="C566" s="14">
        <v>73.0</v>
      </c>
      <c r="D566" s="14" t="s">
        <v>133</v>
      </c>
      <c r="G566" s="14" t="s">
        <v>136</v>
      </c>
      <c r="H566" s="14">
        <v>1.0</v>
      </c>
      <c r="I566" s="14" t="s">
        <v>145</v>
      </c>
      <c r="J566" s="14" t="s">
        <v>202</v>
      </c>
      <c r="K566" s="14" t="s">
        <v>202</v>
      </c>
      <c r="L566" s="14"/>
      <c r="M566" s="14" t="s">
        <v>202</v>
      </c>
      <c r="N566" s="14" t="s">
        <v>158</v>
      </c>
      <c r="O566" s="14" t="s">
        <v>234</v>
      </c>
      <c r="AC566" s="14" t="s">
        <v>202</v>
      </c>
      <c r="AE566" s="14">
        <v>1600.0</v>
      </c>
      <c r="AF566" s="14">
        <v>1850.0</v>
      </c>
      <c r="AG566" s="14" t="s">
        <v>359</v>
      </c>
      <c r="AI566" s="14" t="s">
        <v>176</v>
      </c>
    </row>
    <row r="567">
      <c r="A567" s="14">
        <v>1084.0</v>
      </c>
      <c r="B567" s="14" t="s">
        <v>521</v>
      </c>
      <c r="C567" s="14">
        <v>74.0</v>
      </c>
      <c r="D567" s="14" t="s">
        <v>133</v>
      </c>
      <c r="G567" s="14" t="s">
        <v>136</v>
      </c>
      <c r="H567" s="14">
        <v>1.0</v>
      </c>
      <c r="I567" s="14" t="s">
        <v>145</v>
      </c>
      <c r="J567" s="14" t="s">
        <v>202</v>
      </c>
      <c r="K567" s="14" t="s">
        <v>202</v>
      </c>
      <c r="L567" s="14"/>
      <c r="M567" s="14" t="s">
        <v>202</v>
      </c>
      <c r="N567" s="14" t="s">
        <v>158</v>
      </c>
      <c r="O567" s="14" t="s">
        <v>234</v>
      </c>
      <c r="AC567" s="14" t="s">
        <v>202</v>
      </c>
      <c r="AE567" s="14">
        <v>1600.0</v>
      </c>
      <c r="AF567" s="14">
        <v>1850.0</v>
      </c>
      <c r="AG567" s="14" t="s">
        <v>359</v>
      </c>
      <c r="AI567" s="14" t="s">
        <v>176</v>
      </c>
    </row>
    <row r="568">
      <c r="A568" s="14">
        <v>1084.0</v>
      </c>
      <c r="B568" s="14" t="s">
        <v>521</v>
      </c>
      <c r="C568" s="14">
        <v>75.0</v>
      </c>
      <c r="D568" s="14" t="s">
        <v>133</v>
      </c>
      <c r="G568" s="14" t="s">
        <v>136</v>
      </c>
      <c r="H568" s="14">
        <v>1.0</v>
      </c>
      <c r="I568" s="14" t="s">
        <v>145</v>
      </c>
      <c r="J568" s="14" t="s">
        <v>202</v>
      </c>
      <c r="K568" s="14" t="s">
        <v>202</v>
      </c>
      <c r="L568" s="14"/>
      <c r="M568" s="14" t="s">
        <v>202</v>
      </c>
      <c r="N568" s="14" t="s">
        <v>158</v>
      </c>
      <c r="O568" s="14" t="s">
        <v>234</v>
      </c>
      <c r="AC568" s="14" t="s">
        <v>202</v>
      </c>
      <c r="AE568" s="14">
        <v>1600.0</v>
      </c>
      <c r="AF568" s="14">
        <v>1850.0</v>
      </c>
      <c r="AG568" s="14" t="s">
        <v>359</v>
      </c>
      <c r="AI568" s="14" t="s">
        <v>176</v>
      </c>
    </row>
    <row r="569">
      <c r="A569" s="14">
        <v>1084.0</v>
      </c>
      <c r="B569" s="14" t="s">
        <v>521</v>
      </c>
      <c r="C569" s="14">
        <v>76.0</v>
      </c>
      <c r="D569" s="14" t="s">
        <v>133</v>
      </c>
      <c r="G569" s="14" t="s">
        <v>136</v>
      </c>
      <c r="H569" s="14">
        <v>1.0</v>
      </c>
      <c r="I569" s="14" t="s">
        <v>145</v>
      </c>
      <c r="J569" s="14" t="s">
        <v>202</v>
      </c>
      <c r="K569" s="14" t="s">
        <v>202</v>
      </c>
      <c r="L569" s="14"/>
      <c r="M569" s="14" t="s">
        <v>202</v>
      </c>
      <c r="N569" s="14" t="s">
        <v>158</v>
      </c>
      <c r="O569" s="14" t="s">
        <v>234</v>
      </c>
      <c r="AC569" s="14" t="s">
        <v>202</v>
      </c>
      <c r="AE569" s="14">
        <v>1600.0</v>
      </c>
      <c r="AF569" s="14">
        <v>1850.0</v>
      </c>
      <c r="AG569" s="14" t="s">
        <v>359</v>
      </c>
      <c r="AI569" s="14" t="s">
        <v>176</v>
      </c>
    </row>
    <row r="570">
      <c r="A570" s="14">
        <v>1084.0</v>
      </c>
      <c r="B570" s="14" t="s">
        <v>521</v>
      </c>
      <c r="C570" s="14">
        <v>77.0</v>
      </c>
      <c r="D570" s="14" t="s">
        <v>133</v>
      </c>
      <c r="G570" s="14" t="s">
        <v>136</v>
      </c>
      <c r="H570" s="14">
        <v>1.0</v>
      </c>
      <c r="I570" s="14" t="s">
        <v>145</v>
      </c>
      <c r="J570" s="14" t="s">
        <v>202</v>
      </c>
      <c r="K570" s="14" t="s">
        <v>202</v>
      </c>
      <c r="L570" s="14"/>
      <c r="M570" s="14" t="s">
        <v>202</v>
      </c>
      <c r="N570" s="14" t="s">
        <v>158</v>
      </c>
      <c r="O570" s="14" t="s">
        <v>234</v>
      </c>
      <c r="AC570" s="14" t="s">
        <v>202</v>
      </c>
      <c r="AE570" s="14">
        <v>1600.0</v>
      </c>
      <c r="AF570" s="14">
        <v>1850.0</v>
      </c>
      <c r="AG570" s="14" t="s">
        <v>359</v>
      </c>
      <c r="AI570" s="14" t="s">
        <v>176</v>
      </c>
    </row>
    <row r="571">
      <c r="A571" s="14">
        <v>1084.0</v>
      </c>
      <c r="B571" s="14" t="s">
        <v>521</v>
      </c>
      <c r="C571" s="14">
        <v>78.0</v>
      </c>
      <c r="D571" s="14" t="s">
        <v>133</v>
      </c>
      <c r="G571" s="14" t="s">
        <v>136</v>
      </c>
      <c r="H571" s="14">
        <v>1.0</v>
      </c>
      <c r="I571" s="14" t="s">
        <v>145</v>
      </c>
      <c r="J571" s="14" t="s">
        <v>202</v>
      </c>
      <c r="K571" s="14" t="s">
        <v>202</v>
      </c>
      <c r="L571" s="14"/>
      <c r="M571" s="14" t="s">
        <v>202</v>
      </c>
      <c r="N571" s="14" t="s">
        <v>158</v>
      </c>
      <c r="O571" s="14" t="s">
        <v>234</v>
      </c>
      <c r="AC571" s="14" t="s">
        <v>202</v>
      </c>
      <c r="AE571" s="14">
        <v>1600.0</v>
      </c>
      <c r="AF571" s="14">
        <v>1850.0</v>
      </c>
      <c r="AG571" s="14" t="s">
        <v>359</v>
      </c>
      <c r="AI571" s="14" t="s">
        <v>176</v>
      </c>
    </row>
    <row r="572">
      <c r="A572" s="14">
        <v>1084.0</v>
      </c>
      <c r="B572" s="14" t="s">
        <v>521</v>
      </c>
      <c r="C572" s="14">
        <v>79.0</v>
      </c>
      <c r="D572" s="14" t="s">
        <v>133</v>
      </c>
      <c r="G572" s="14" t="s">
        <v>136</v>
      </c>
      <c r="H572" s="14">
        <v>1.0</v>
      </c>
      <c r="I572" s="14" t="s">
        <v>145</v>
      </c>
      <c r="J572" s="14" t="s">
        <v>202</v>
      </c>
      <c r="K572" s="14" t="s">
        <v>202</v>
      </c>
      <c r="L572" s="14"/>
      <c r="M572" s="14" t="s">
        <v>202</v>
      </c>
      <c r="N572" s="14" t="s">
        <v>158</v>
      </c>
      <c r="O572" s="14" t="s">
        <v>234</v>
      </c>
      <c r="AC572" s="14" t="s">
        <v>202</v>
      </c>
      <c r="AE572" s="14">
        <v>1600.0</v>
      </c>
      <c r="AF572" s="14">
        <v>1850.0</v>
      </c>
      <c r="AG572" s="14" t="s">
        <v>359</v>
      </c>
      <c r="AI572" s="14" t="s">
        <v>176</v>
      </c>
    </row>
    <row r="573">
      <c r="A573" s="14">
        <v>1084.0</v>
      </c>
      <c r="B573" s="14" t="s">
        <v>521</v>
      </c>
      <c r="C573" s="14">
        <v>80.0</v>
      </c>
      <c r="D573" s="14" t="s">
        <v>133</v>
      </c>
      <c r="G573" s="14" t="s">
        <v>136</v>
      </c>
      <c r="H573" s="14">
        <v>1.0</v>
      </c>
      <c r="I573" s="14" t="s">
        <v>145</v>
      </c>
      <c r="J573" s="14" t="s">
        <v>202</v>
      </c>
      <c r="K573" s="14" t="s">
        <v>202</v>
      </c>
      <c r="L573" s="14"/>
      <c r="M573" s="14" t="s">
        <v>202</v>
      </c>
      <c r="N573" s="14" t="s">
        <v>158</v>
      </c>
      <c r="O573" s="14" t="s">
        <v>234</v>
      </c>
      <c r="AC573" s="14" t="s">
        <v>202</v>
      </c>
      <c r="AE573" s="14">
        <v>1600.0</v>
      </c>
      <c r="AF573" s="14">
        <v>1850.0</v>
      </c>
      <c r="AG573" s="14" t="s">
        <v>359</v>
      </c>
      <c r="AI573" s="14" t="s">
        <v>176</v>
      </c>
    </row>
    <row r="574">
      <c r="A574" s="14">
        <v>1084.0</v>
      </c>
      <c r="B574" s="14" t="s">
        <v>521</v>
      </c>
      <c r="C574" s="14">
        <v>81.0</v>
      </c>
      <c r="D574" s="14" t="s">
        <v>133</v>
      </c>
      <c r="G574" s="14" t="s">
        <v>136</v>
      </c>
      <c r="H574" s="14">
        <v>1.0</v>
      </c>
      <c r="I574" s="14" t="s">
        <v>145</v>
      </c>
      <c r="J574" s="14" t="s">
        <v>202</v>
      </c>
      <c r="K574" s="14" t="s">
        <v>202</v>
      </c>
      <c r="L574" s="14"/>
      <c r="M574" s="14" t="s">
        <v>202</v>
      </c>
      <c r="N574" s="14" t="s">
        <v>158</v>
      </c>
      <c r="O574" s="14" t="s">
        <v>234</v>
      </c>
      <c r="AC574" s="14" t="s">
        <v>202</v>
      </c>
      <c r="AE574" s="14">
        <v>1600.0</v>
      </c>
      <c r="AF574" s="14">
        <v>1850.0</v>
      </c>
      <c r="AG574" s="14" t="s">
        <v>359</v>
      </c>
      <c r="AI574" s="14" t="s">
        <v>176</v>
      </c>
    </row>
    <row r="575">
      <c r="A575" s="14">
        <v>1084.0</v>
      </c>
      <c r="B575" s="14" t="s">
        <v>521</v>
      </c>
      <c r="C575" s="14">
        <v>82.0</v>
      </c>
      <c r="D575" s="14" t="s">
        <v>133</v>
      </c>
      <c r="G575" s="14" t="s">
        <v>136</v>
      </c>
      <c r="H575" s="14">
        <v>1.0</v>
      </c>
      <c r="I575" s="14" t="s">
        <v>145</v>
      </c>
      <c r="J575" s="14" t="s">
        <v>202</v>
      </c>
      <c r="K575" s="14" t="s">
        <v>202</v>
      </c>
      <c r="L575" s="14"/>
      <c r="M575" s="14" t="s">
        <v>202</v>
      </c>
      <c r="N575" s="14" t="s">
        <v>158</v>
      </c>
      <c r="O575" s="14" t="s">
        <v>234</v>
      </c>
      <c r="AC575" s="14" t="s">
        <v>202</v>
      </c>
      <c r="AE575" s="14">
        <v>1600.0</v>
      </c>
      <c r="AF575" s="14">
        <v>1850.0</v>
      </c>
      <c r="AG575" s="14" t="s">
        <v>359</v>
      </c>
      <c r="AI575" s="14" t="s">
        <v>176</v>
      </c>
    </row>
    <row r="576">
      <c r="A576" s="14">
        <v>1084.0</v>
      </c>
      <c r="B576" s="14" t="s">
        <v>521</v>
      </c>
      <c r="C576" s="14">
        <v>83.0</v>
      </c>
      <c r="D576" s="14" t="s">
        <v>133</v>
      </c>
      <c r="G576" s="14" t="s">
        <v>136</v>
      </c>
      <c r="H576" s="14">
        <v>1.0</v>
      </c>
      <c r="I576" s="14" t="s">
        <v>145</v>
      </c>
      <c r="J576" s="14" t="s">
        <v>202</v>
      </c>
      <c r="K576" s="14" t="s">
        <v>202</v>
      </c>
      <c r="L576" s="14"/>
      <c r="M576" s="14" t="s">
        <v>202</v>
      </c>
      <c r="N576" s="14" t="s">
        <v>158</v>
      </c>
      <c r="O576" s="14" t="s">
        <v>234</v>
      </c>
      <c r="AC576" s="14" t="s">
        <v>202</v>
      </c>
      <c r="AE576" s="14">
        <v>1600.0</v>
      </c>
      <c r="AF576" s="14">
        <v>1850.0</v>
      </c>
      <c r="AG576" s="14" t="s">
        <v>359</v>
      </c>
      <c r="AI576" s="14" t="s">
        <v>176</v>
      </c>
    </row>
    <row r="577">
      <c r="A577" s="14">
        <v>1084.0</v>
      </c>
      <c r="B577" s="14" t="s">
        <v>521</v>
      </c>
      <c r="C577" s="14">
        <v>84.0</v>
      </c>
      <c r="D577" s="14" t="s">
        <v>133</v>
      </c>
      <c r="G577" s="14" t="s">
        <v>136</v>
      </c>
      <c r="H577" s="14">
        <v>1.0</v>
      </c>
      <c r="I577" s="14" t="s">
        <v>145</v>
      </c>
      <c r="J577" s="14" t="s">
        <v>202</v>
      </c>
      <c r="K577" s="14" t="s">
        <v>202</v>
      </c>
      <c r="L577" s="14"/>
      <c r="M577" s="14" t="s">
        <v>202</v>
      </c>
      <c r="N577" s="14" t="s">
        <v>158</v>
      </c>
      <c r="O577" s="14" t="s">
        <v>234</v>
      </c>
      <c r="AC577" s="14" t="s">
        <v>202</v>
      </c>
      <c r="AE577" s="14">
        <v>1600.0</v>
      </c>
      <c r="AF577" s="14">
        <v>1850.0</v>
      </c>
      <c r="AG577" s="14" t="s">
        <v>359</v>
      </c>
      <c r="AI577" s="14" t="s">
        <v>176</v>
      </c>
    </row>
    <row r="578">
      <c r="A578" s="14">
        <v>1084.0</v>
      </c>
      <c r="B578" s="14" t="s">
        <v>521</v>
      </c>
      <c r="C578" s="14">
        <v>85.0</v>
      </c>
      <c r="D578" s="14" t="s">
        <v>133</v>
      </c>
      <c r="G578" s="14" t="s">
        <v>136</v>
      </c>
      <c r="H578" s="14">
        <v>1.0</v>
      </c>
      <c r="I578" s="14" t="s">
        <v>145</v>
      </c>
      <c r="J578" s="14" t="s">
        <v>202</v>
      </c>
      <c r="K578" s="14" t="s">
        <v>202</v>
      </c>
      <c r="L578" s="14"/>
      <c r="M578" s="14" t="s">
        <v>202</v>
      </c>
      <c r="N578" s="14" t="s">
        <v>158</v>
      </c>
      <c r="O578" s="14" t="s">
        <v>234</v>
      </c>
      <c r="AC578" s="14" t="s">
        <v>202</v>
      </c>
      <c r="AE578" s="14">
        <v>1600.0</v>
      </c>
      <c r="AF578" s="14">
        <v>1850.0</v>
      </c>
      <c r="AG578" s="14" t="s">
        <v>359</v>
      </c>
      <c r="AI578" s="14" t="s">
        <v>176</v>
      </c>
    </row>
    <row r="579">
      <c r="A579" s="14">
        <v>1084.0</v>
      </c>
      <c r="B579" s="14" t="s">
        <v>521</v>
      </c>
      <c r="C579" s="14">
        <v>86.0</v>
      </c>
      <c r="D579" s="14" t="s">
        <v>133</v>
      </c>
      <c r="G579" s="14" t="s">
        <v>136</v>
      </c>
      <c r="H579" s="14">
        <v>1.0</v>
      </c>
      <c r="I579" s="14" t="s">
        <v>145</v>
      </c>
      <c r="J579" s="14" t="s">
        <v>202</v>
      </c>
      <c r="K579" s="14" t="s">
        <v>202</v>
      </c>
      <c r="L579" s="14"/>
      <c r="M579" s="14" t="s">
        <v>202</v>
      </c>
      <c r="N579" s="14" t="s">
        <v>158</v>
      </c>
      <c r="O579" s="14" t="s">
        <v>234</v>
      </c>
      <c r="AC579" s="14" t="s">
        <v>202</v>
      </c>
      <c r="AE579" s="14">
        <v>1600.0</v>
      </c>
      <c r="AF579" s="14">
        <v>1850.0</v>
      </c>
      <c r="AG579" s="14" t="s">
        <v>359</v>
      </c>
      <c r="AI579" s="14" t="s">
        <v>176</v>
      </c>
    </row>
    <row r="580">
      <c r="A580" s="14">
        <v>1084.0</v>
      </c>
      <c r="B580" s="14" t="s">
        <v>521</v>
      </c>
      <c r="C580" s="14">
        <v>87.0</v>
      </c>
      <c r="D580" s="14" t="s">
        <v>133</v>
      </c>
      <c r="G580" s="14" t="s">
        <v>136</v>
      </c>
      <c r="H580" s="14">
        <v>1.0</v>
      </c>
      <c r="I580" s="14" t="s">
        <v>145</v>
      </c>
      <c r="J580" s="14" t="s">
        <v>202</v>
      </c>
      <c r="K580" s="14" t="s">
        <v>202</v>
      </c>
      <c r="L580" s="14"/>
      <c r="M580" s="14" t="s">
        <v>202</v>
      </c>
      <c r="N580" s="14" t="s">
        <v>158</v>
      </c>
      <c r="O580" s="14" t="s">
        <v>234</v>
      </c>
      <c r="AC580" s="14" t="s">
        <v>202</v>
      </c>
      <c r="AE580" s="14">
        <v>1600.0</v>
      </c>
      <c r="AF580" s="14">
        <v>1850.0</v>
      </c>
      <c r="AG580" s="14" t="s">
        <v>359</v>
      </c>
      <c r="AI580" s="14" t="s">
        <v>176</v>
      </c>
    </row>
    <row r="581">
      <c r="A581" s="14">
        <v>1084.0</v>
      </c>
      <c r="B581" s="14" t="s">
        <v>521</v>
      </c>
      <c r="C581" s="14">
        <v>88.0</v>
      </c>
      <c r="D581" s="14" t="s">
        <v>133</v>
      </c>
      <c r="G581" s="14" t="s">
        <v>136</v>
      </c>
      <c r="H581" s="14">
        <v>1.0</v>
      </c>
      <c r="I581" s="14" t="s">
        <v>145</v>
      </c>
      <c r="J581" s="14" t="s">
        <v>202</v>
      </c>
      <c r="K581" s="14" t="s">
        <v>202</v>
      </c>
      <c r="L581" s="14"/>
      <c r="M581" s="14" t="s">
        <v>202</v>
      </c>
      <c r="N581" s="14" t="s">
        <v>158</v>
      </c>
      <c r="O581" s="14" t="s">
        <v>234</v>
      </c>
      <c r="AC581" s="14" t="s">
        <v>202</v>
      </c>
      <c r="AE581" s="14">
        <v>1600.0</v>
      </c>
      <c r="AF581" s="14">
        <v>1850.0</v>
      </c>
      <c r="AG581" s="14" t="s">
        <v>359</v>
      </c>
      <c r="AI581" s="14" t="s">
        <v>176</v>
      </c>
    </row>
    <row r="582">
      <c r="A582" s="14">
        <v>1084.0</v>
      </c>
      <c r="B582" s="14" t="s">
        <v>521</v>
      </c>
      <c r="C582" s="14">
        <v>89.0</v>
      </c>
      <c r="D582" s="14" t="s">
        <v>133</v>
      </c>
      <c r="G582" s="14" t="s">
        <v>136</v>
      </c>
      <c r="H582" s="14">
        <v>1.0</v>
      </c>
      <c r="I582" s="14" t="s">
        <v>145</v>
      </c>
      <c r="J582" s="14" t="s">
        <v>202</v>
      </c>
      <c r="K582" s="14" t="s">
        <v>202</v>
      </c>
      <c r="L582" s="14"/>
      <c r="M582" s="14" t="s">
        <v>202</v>
      </c>
      <c r="N582" s="14" t="s">
        <v>158</v>
      </c>
      <c r="O582" s="14" t="s">
        <v>234</v>
      </c>
      <c r="AC582" s="14" t="s">
        <v>202</v>
      </c>
      <c r="AE582" s="14">
        <v>1600.0</v>
      </c>
      <c r="AF582" s="14">
        <v>1850.0</v>
      </c>
      <c r="AG582" s="14" t="s">
        <v>359</v>
      </c>
      <c r="AI582" s="14" t="s">
        <v>176</v>
      </c>
    </row>
    <row r="583">
      <c r="A583" s="14">
        <v>1084.0</v>
      </c>
      <c r="B583" s="14" t="s">
        <v>521</v>
      </c>
      <c r="C583" s="14">
        <v>90.0</v>
      </c>
      <c r="D583" s="14" t="s">
        <v>133</v>
      </c>
      <c r="G583" s="14" t="s">
        <v>136</v>
      </c>
      <c r="H583" s="14">
        <v>1.0</v>
      </c>
      <c r="I583" s="14" t="s">
        <v>145</v>
      </c>
      <c r="J583" s="14" t="s">
        <v>202</v>
      </c>
      <c r="K583" s="14" t="s">
        <v>202</v>
      </c>
      <c r="L583" s="14"/>
      <c r="M583" s="14" t="s">
        <v>202</v>
      </c>
      <c r="N583" s="14" t="s">
        <v>158</v>
      </c>
      <c r="O583" s="14" t="s">
        <v>234</v>
      </c>
      <c r="AC583" s="14" t="s">
        <v>202</v>
      </c>
      <c r="AE583" s="14">
        <v>1600.0</v>
      </c>
      <c r="AF583" s="14">
        <v>1850.0</v>
      </c>
      <c r="AG583" s="14" t="s">
        <v>359</v>
      </c>
      <c r="AI583" s="14" t="s">
        <v>176</v>
      </c>
    </row>
    <row r="584">
      <c r="A584" s="14">
        <v>1084.0</v>
      </c>
      <c r="B584" s="14" t="s">
        <v>521</v>
      </c>
      <c r="C584" s="14">
        <v>91.0</v>
      </c>
      <c r="D584" s="14" t="s">
        <v>133</v>
      </c>
      <c r="G584" s="14" t="s">
        <v>136</v>
      </c>
      <c r="H584" s="14">
        <v>1.0</v>
      </c>
      <c r="I584" s="14" t="s">
        <v>145</v>
      </c>
      <c r="J584" s="14" t="s">
        <v>202</v>
      </c>
      <c r="K584" s="14" t="s">
        <v>202</v>
      </c>
      <c r="L584" s="14"/>
      <c r="M584" s="14" t="s">
        <v>202</v>
      </c>
      <c r="N584" s="14" t="s">
        <v>158</v>
      </c>
      <c r="O584" s="14" t="s">
        <v>234</v>
      </c>
      <c r="AC584" s="14" t="s">
        <v>202</v>
      </c>
      <c r="AE584" s="14">
        <v>1600.0</v>
      </c>
      <c r="AF584" s="14">
        <v>1850.0</v>
      </c>
      <c r="AG584" s="14" t="s">
        <v>359</v>
      </c>
      <c r="AI584" s="14" t="s">
        <v>176</v>
      </c>
    </row>
    <row r="585">
      <c r="A585" s="14">
        <v>1084.0</v>
      </c>
      <c r="B585" s="14" t="s">
        <v>521</v>
      </c>
      <c r="C585" s="14">
        <v>92.0</v>
      </c>
      <c r="D585" s="14" t="s">
        <v>133</v>
      </c>
      <c r="G585" s="14" t="s">
        <v>136</v>
      </c>
      <c r="H585" s="14">
        <v>1.0</v>
      </c>
      <c r="I585" s="14" t="s">
        <v>145</v>
      </c>
      <c r="J585" s="14" t="s">
        <v>202</v>
      </c>
      <c r="K585" s="14" t="s">
        <v>202</v>
      </c>
      <c r="L585" s="14"/>
      <c r="M585" s="14" t="s">
        <v>202</v>
      </c>
      <c r="N585" s="14" t="s">
        <v>158</v>
      </c>
      <c r="O585" s="14" t="s">
        <v>234</v>
      </c>
      <c r="AC585" s="14" t="s">
        <v>202</v>
      </c>
      <c r="AE585" s="14">
        <v>1600.0</v>
      </c>
      <c r="AF585" s="14">
        <v>1850.0</v>
      </c>
      <c r="AG585" s="14" t="s">
        <v>359</v>
      </c>
      <c r="AI585" s="14" t="s">
        <v>176</v>
      </c>
    </row>
    <row r="586">
      <c r="A586" s="14">
        <v>1084.0</v>
      </c>
      <c r="B586" s="14" t="s">
        <v>521</v>
      </c>
      <c r="C586" s="14">
        <v>93.0</v>
      </c>
      <c r="D586" s="14" t="s">
        <v>133</v>
      </c>
      <c r="G586" s="14" t="s">
        <v>136</v>
      </c>
      <c r="H586" s="14">
        <v>1.0</v>
      </c>
      <c r="I586" s="14" t="s">
        <v>145</v>
      </c>
      <c r="J586" s="14" t="s">
        <v>202</v>
      </c>
      <c r="K586" s="14" t="s">
        <v>202</v>
      </c>
      <c r="L586" s="14"/>
      <c r="M586" s="14" t="s">
        <v>202</v>
      </c>
      <c r="N586" s="14" t="s">
        <v>158</v>
      </c>
      <c r="O586" s="14" t="s">
        <v>234</v>
      </c>
      <c r="AC586" s="14" t="s">
        <v>202</v>
      </c>
      <c r="AE586" s="14">
        <v>1600.0</v>
      </c>
      <c r="AF586" s="14">
        <v>1850.0</v>
      </c>
      <c r="AG586" s="14" t="s">
        <v>359</v>
      </c>
      <c r="AI586" s="14" t="s">
        <v>176</v>
      </c>
    </row>
    <row r="587">
      <c r="A587" s="14">
        <v>1084.0</v>
      </c>
      <c r="B587" s="14" t="s">
        <v>521</v>
      </c>
      <c r="C587" s="14">
        <v>94.0</v>
      </c>
      <c r="D587" s="14" t="s">
        <v>133</v>
      </c>
      <c r="G587" s="14" t="s">
        <v>136</v>
      </c>
      <c r="H587" s="14">
        <v>1.0</v>
      </c>
      <c r="I587" s="14" t="s">
        <v>145</v>
      </c>
      <c r="J587" s="14" t="s">
        <v>202</v>
      </c>
      <c r="K587" s="14" t="s">
        <v>202</v>
      </c>
      <c r="L587" s="14"/>
      <c r="M587" s="14" t="s">
        <v>202</v>
      </c>
      <c r="N587" s="14" t="s">
        <v>158</v>
      </c>
      <c r="O587" s="14" t="s">
        <v>234</v>
      </c>
      <c r="AC587" s="14" t="s">
        <v>202</v>
      </c>
      <c r="AE587" s="14">
        <v>1600.0</v>
      </c>
      <c r="AF587" s="14">
        <v>1850.0</v>
      </c>
      <c r="AG587" s="14" t="s">
        <v>359</v>
      </c>
      <c r="AI587" s="14" t="s">
        <v>176</v>
      </c>
    </row>
    <row r="588">
      <c r="A588" s="14">
        <v>1084.0</v>
      </c>
      <c r="B588" s="14" t="s">
        <v>521</v>
      </c>
      <c r="C588" s="14">
        <v>95.0</v>
      </c>
      <c r="D588" s="14" t="s">
        <v>133</v>
      </c>
      <c r="G588" s="14" t="s">
        <v>136</v>
      </c>
      <c r="H588" s="14">
        <v>1.0</v>
      </c>
      <c r="I588" s="14" t="s">
        <v>145</v>
      </c>
      <c r="J588" s="14" t="s">
        <v>202</v>
      </c>
      <c r="K588" s="14" t="s">
        <v>202</v>
      </c>
      <c r="L588" s="14"/>
      <c r="M588" s="14" t="s">
        <v>202</v>
      </c>
      <c r="N588" s="14" t="s">
        <v>158</v>
      </c>
      <c r="O588" s="14" t="s">
        <v>234</v>
      </c>
      <c r="AC588" s="14" t="s">
        <v>202</v>
      </c>
      <c r="AE588" s="14">
        <v>1600.0</v>
      </c>
      <c r="AF588" s="14">
        <v>1850.0</v>
      </c>
      <c r="AG588" s="14" t="s">
        <v>359</v>
      </c>
      <c r="AI588" s="14" t="s">
        <v>176</v>
      </c>
    </row>
    <row r="589">
      <c r="A589" s="14">
        <v>1084.0</v>
      </c>
      <c r="B589" s="14" t="s">
        <v>521</v>
      </c>
      <c r="C589" s="14">
        <v>96.0</v>
      </c>
      <c r="D589" s="14" t="s">
        <v>133</v>
      </c>
      <c r="G589" s="14" t="s">
        <v>136</v>
      </c>
      <c r="H589" s="14">
        <v>1.0</v>
      </c>
      <c r="I589" s="14" t="s">
        <v>145</v>
      </c>
      <c r="J589" s="14" t="s">
        <v>202</v>
      </c>
      <c r="K589" s="14" t="s">
        <v>202</v>
      </c>
      <c r="L589" s="14"/>
      <c r="M589" s="14" t="s">
        <v>202</v>
      </c>
      <c r="N589" s="14" t="s">
        <v>158</v>
      </c>
      <c r="O589" s="14" t="s">
        <v>234</v>
      </c>
      <c r="AC589" s="14" t="s">
        <v>202</v>
      </c>
      <c r="AE589" s="14">
        <v>1600.0</v>
      </c>
      <c r="AF589" s="14">
        <v>1850.0</v>
      </c>
      <c r="AG589" s="14" t="s">
        <v>359</v>
      </c>
      <c r="AI589" s="14" t="s">
        <v>176</v>
      </c>
    </row>
    <row r="590">
      <c r="A590" s="14">
        <v>1084.0</v>
      </c>
      <c r="B590" s="14" t="s">
        <v>521</v>
      </c>
      <c r="C590" s="14">
        <v>97.0</v>
      </c>
      <c r="D590" s="14" t="s">
        <v>133</v>
      </c>
      <c r="G590" s="14" t="s">
        <v>136</v>
      </c>
      <c r="H590" s="14">
        <v>1.0</v>
      </c>
      <c r="I590" s="14" t="s">
        <v>145</v>
      </c>
      <c r="J590" s="14" t="s">
        <v>202</v>
      </c>
      <c r="K590" s="14" t="s">
        <v>202</v>
      </c>
      <c r="L590" s="14"/>
      <c r="M590" s="14" t="s">
        <v>202</v>
      </c>
      <c r="N590" s="14" t="s">
        <v>158</v>
      </c>
      <c r="O590" s="14" t="s">
        <v>234</v>
      </c>
      <c r="AC590" s="14" t="s">
        <v>202</v>
      </c>
      <c r="AE590" s="14">
        <v>1600.0</v>
      </c>
      <c r="AF590" s="14">
        <v>1850.0</v>
      </c>
      <c r="AG590" s="14" t="s">
        <v>359</v>
      </c>
      <c r="AI590" s="14" t="s">
        <v>176</v>
      </c>
    </row>
    <row r="591">
      <c r="A591" s="14">
        <v>1084.0</v>
      </c>
      <c r="B591" s="14" t="s">
        <v>521</v>
      </c>
      <c r="C591" s="14">
        <v>98.0</v>
      </c>
      <c r="D591" s="14" t="s">
        <v>133</v>
      </c>
      <c r="G591" s="14" t="s">
        <v>136</v>
      </c>
      <c r="H591" s="14">
        <v>1.0</v>
      </c>
      <c r="I591" s="14" t="s">
        <v>145</v>
      </c>
      <c r="J591" s="14" t="s">
        <v>202</v>
      </c>
      <c r="K591" s="14" t="s">
        <v>202</v>
      </c>
      <c r="L591" s="14"/>
      <c r="M591" s="14" t="s">
        <v>202</v>
      </c>
      <c r="N591" s="14" t="s">
        <v>158</v>
      </c>
      <c r="O591" s="14" t="s">
        <v>234</v>
      </c>
      <c r="AC591" s="14" t="s">
        <v>202</v>
      </c>
      <c r="AE591" s="14">
        <v>1600.0</v>
      </c>
      <c r="AF591" s="14">
        <v>1850.0</v>
      </c>
      <c r="AG591" s="14" t="s">
        <v>359</v>
      </c>
      <c r="AI591" s="14" t="s">
        <v>176</v>
      </c>
    </row>
    <row r="592">
      <c r="A592" s="14">
        <v>1084.0</v>
      </c>
      <c r="B592" s="14" t="s">
        <v>521</v>
      </c>
      <c r="C592" s="14">
        <v>99.0</v>
      </c>
      <c r="D592" s="14" t="s">
        <v>133</v>
      </c>
      <c r="G592" s="14" t="s">
        <v>136</v>
      </c>
      <c r="H592" s="14">
        <v>1.0</v>
      </c>
      <c r="I592" s="14" t="s">
        <v>145</v>
      </c>
      <c r="J592" s="14" t="s">
        <v>202</v>
      </c>
      <c r="K592" s="14" t="s">
        <v>202</v>
      </c>
      <c r="L592" s="14"/>
      <c r="M592" s="14" t="s">
        <v>202</v>
      </c>
      <c r="N592" s="14" t="s">
        <v>158</v>
      </c>
      <c r="O592" s="14" t="s">
        <v>234</v>
      </c>
      <c r="AC592" s="14" t="s">
        <v>202</v>
      </c>
      <c r="AE592" s="14">
        <v>1600.0</v>
      </c>
      <c r="AF592" s="14">
        <v>1850.0</v>
      </c>
      <c r="AG592" s="14" t="s">
        <v>359</v>
      </c>
      <c r="AI592" s="14" t="s">
        <v>176</v>
      </c>
    </row>
    <row r="593">
      <c r="A593" s="14">
        <v>1084.0</v>
      </c>
      <c r="B593" s="14" t="s">
        <v>521</v>
      </c>
      <c r="C593" s="14">
        <v>100.0</v>
      </c>
      <c r="D593" s="14" t="s">
        <v>133</v>
      </c>
      <c r="G593" s="14" t="s">
        <v>136</v>
      </c>
      <c r="H593" s="14">
        <v>1.0</v>
      </c>
      <c r="I593" s="14" t="s">
        <v>145</v>
      </c>
      <c r="J593" s="14" t="s">
        <v>202</v>
      </c>
      <c r="K593" s="14" t="s">
        <v>202</v>
      </c>
      <c r="L593" s="14"/>
      <c r="M593" s="14" t="s">
        <v>202</v>
      </c>
      <c r="N593" s="14" t="s">
        <v>158</v>
      </c>
      <c r="O593" s="14" t="s">
        <v>234</v>
      </c>
      <c r="AC593" s="14" t="s">
        <v>202</v>
      </c>
      <c r="AE593" s="14">
        <v>1600.0</v>
      </c>
      <c r="AF593" s="14">
        <v>1850.0</v>
      </c>
      <c r="AG593" s="14" t="s">
        <v>359</v>
      </c>
      <c r="AI593" s="14" t="s">
        <v>176</v>
      </c>
    </row>
    <row r="594">
      <c r="A594" s="14">
        <v>1084.0</v>
      </c>
      <c r="B594" s="14" t="s">
        <v>521</v>
      </c>
      <c r="C594" s="14">
        <v>101.0</v>
      </c>
      <c r="D594" s="14" t="s">
        <v>133</v>
      </c>
      <c r="G594" s="14" t="s">
        <v>136</v>
      </c>
      <c r="H594" s="14">
        <v>1.0</v>
      </c>
      <c r="I594" s="14" t="s">
        <v>145</v>
      </c>
      <c r="J594" s="14" t="s">
        <v>202</v>
      </c>
      <c r="K594" s="14" t="s">
        <v>202</v>
      </c>
      <c r="L594" s="14"/>
      <c r="M594" s="14" t="s">
        <v>202</v>
      </c>
      <c r="N594" s="14" t="s">
        <v>158</v>
      </c>
      <c r="O594" s="14" t="s">
        <v>234</v>
      </c>
      <c r="AC594" s="14" t="s">
        <v>202</v>
      </c>
      <c r="AE594" s="14">
        <v>1600.0</v>
      </c>
      <c r="AF594" s="14">
        <v>1850.0</v>
      </c>
      <c r="AG594" s="14" t="s">
        <v>359</v>
      </c>
      <c r="AI594" s="14" t="s">
        <v>176</v>
      </c>
    </row>
    <row r="595">
      <c r="A595" s="14">
        <v>1084.0</v>
      </c>
      <c r="B595" s="14" t="s">
        <v>521</v>
      </c>
      <c r="C595" s="14">
        <v>102.0</v>
      </c>
      <c r="D595" s="14" t="s">
        <v>133</v>
      </c>
      <c r="G595" s="14" t="s">
        <v>136</v>
      </c>
      <c r="H595" s="14">
        <v>1.0</v>
      </c>
      <c r="I595" s="14" t="s">
        <v>145</v>
      </c>
      <c r="J595" s="14" t="s">
        <v>202</v>
      </c>
      <c r="K595" s="14" t="s">
        <v>202</v>
      </c>
      <c r="L595" s="14"/>
      <c r="M595" s="14" t="s">
        <v>202</v>
      </c>
      <c r="N595" s="14" t="s">
        <v>158</v>
      </c>
      <c r="O595" s="14" t="s">
        <v>234</v>
      </c>
      <c r="AC595" s="14" t="s">
        <v>202</v>
      </c>
      <c r="AE595" s="14">
        <v>1600.0</v>
      </c>
      <c r="AF595" s="14">
        <v>1850.0</v>
      </c>
      <c r="AG595" s="14" t="s">
        <v>359</v>
      </c>
      <c r="AI595" s="14" t="s">
        <v>176</v>
      </c>
    </row>
    <row r="596">
      <c r="A596" s="14">
        <v>1084.0</v>
      </c>
      <c r="B596" s="14" t="s">
        <v>521</v>
      </c>
      <c r="C596" s="14">
        <v>103.0</v>
      </c>
      <c r="D596" s="14" t="s">
        <v>133</v>
      </c>
      <c r="G596" s="14" t="s">
        <v>136</v>
      </c>
      <c r="H596" s="14">
        <v>1.0</v>
      </c>
      <c r="I596" s="14" t="s">
        <v>145</v>
      </c>
      <c r="J596" s="14" t="s">
        <v>202</v>
      </c>
      <c r="K596" s="14" t="s">
        <v>202</v>
      </c>
      <c r="L596" s="14"/>
      <c r="M596" s="14" t="s">
        <v>202</v>
      </c>
      <c r="N596" s="14" t="s">
        <v>158</v>
      </c>
      <c r="O596" s="14" t="s">
        <v>234</v>
      </c>
      <c r="AC596" s="14" t="s">
        <v>202</v>
      </c>
      <c r="AE596" s="14">
        <v>1600.0</v>
      </c>
      <c r="AF596" s="14">
        <v>1850.0</v>
      </c>
      <c r="AG596" s="14" t="s">
        <v>359</v>
      </c>
      <c r="AI596" s="14" t="s">
        <v>176</v>
      </c>
    </row>
    <row r="597">
      <c r="A597" s="14">
        <v>1084.0</v>
      </c>
      <c r="B597" s="14" t="s">
        <v>521</v>
      </c>
      <c r="C597" s="14">
        <v>104.0</v>
      </c>
      <c r="D597" s="14" t="s">
        <v>133</v>
      </c>
      <c r="G597" s="14" t="s">
        <v>136</v>
      </c>
      <c r="H597" s="14">
        <v>1.0</v>
      </c>
      <c r="I597" s="14" t="s">
        <v>145</v>
      </c>
      <c r="J597" s="14" t="s">
        <v>202</v>
      </c>
      <c r="K597" s="14" t="s">
        <v>202</v>
      </c>
      <c r="L597" s="14"/>
      <c r="M597" s="14" t="s">
        <v>202</v>
      </c>
      <c r="N597" s="14" t="s">
        <v>158</v>
      </c>
      <c r="O597" s="14" t="s">
        <v>234</v>
      </c>
      <c r="AC597" s="14" t="s">
        <v>202</v>
      </c>
      <c r="AE597" s="14">
        <v>1600.0</v>
      </c>
      <c r="AF597" s="14">
        <v>1850.0</v>
      </c>
      <c r="AG597" s="14" t="s">
        <v>359</v>
      </c>
      <c r="AI597" s="14" t="s">
        <v>176</v>
      </c>
    </row>
    <row r="598">
      <c r="A598" s="14">
        <v>1084.0</v>
      </c>
      <c r="B598" s="14" t="s">
        <v>521</v>
      </c>
      <c r="C598" s="14">
        <v>105.0</v>
      </c>
      <c r="D598" s="14" t="s">
        <v>133</v>
      </c>
      <c r="G598" s="14" t="s">
        <v>136</v>
      </c>
      <c r="H598" s="14">
        <v>1.0</v>
      </c>
      <c r="I598" s="14" t="s">
        <v>145</v>
      </c>
      <c r="J598" s="14" t="s">
        <v>202</v>
      </c>
      <c r="K598" s="14" t="s">
        <v>202</v>
      </c>
      <c r="L598" s="14"/>
      <c r="M598" s="14" t="s">
        <v>202</v>
      </c>
      <c r="N598" s="14" t="s">
        <v>158</v>
      </c>
      <c r="O598" s="14" t="s">
        <v>234</v>
      </c>
      <c r="AC598" s="14" t="s">
        <v>202</v>
      </c>
      <c r="AE598" s="14">
        <v>1600.0</v>
      </c>
      <c r="AF598" s="14">
        <v>1850.0</v>
      </c>
      <c r="AG598" s="14" t="s">
        <v>359</v>
      </c>
      <c r="AI598" s="14" t="s">
        <v>176</v>
      </c>
    </row>
    <row r="599">
      <c r="A599" s="14">
        <v>1084.0</v>
      </c>
      <c r="B599" s="14" t="s">
        <v>521</v>
      </c>
      <c r="C599" s="14">
        <v>106.0</v>
      </c>
      <c r="D599" s="14" t="s">
        <v>133</v>
      </c>
      <c r="G599" s="14" t="s">
        <v>136</v>
      </c>
      <c r="H599" s="14">
        <v>1.0</v>
      </c>
      <c r="I599" s="14" t="s">
        <v>145</v>
      </c>
      <c r="J599" s="14" t="s">
        <v>202</v>
      </c>
      <c r="K599" s="14" t="s">
        <v>202</v>
      </c>
      <c r="L599" s="14"/>
      <c r="M599" s="14" t="s">
        <v>202</v>
      </c>
      <c r="N599" s="14" t="s">
        <v>158</v>
      </c>
      <c r="O599" s="14" t="s">
        <v>234</v>
      </c>
      <c r="AC599" s="14" t="s">
        <v>202</v>
      </c>
      <c r="AE599" s="14">
        <v>1600.0</v>
      </c>
      <c r="AF599" s="14">
        <v>1850.0</v>
      </c>
      <c r="AG599" s="14" t="s">
        <v>359</v>
      </c>
      <c r="AI599" s="14" t="s">
        <v>176</v>
      </c>
    </row>
    <row r="600">
      <c r="A600" s="14">
        <v>1084.0</v>
      </c>
      <c r="B600" s="14" t="s">
        <v>521</v>
      </c>
      <c r="C600" s="14">
        <v>107.0</v>
      </c>
      <c r="D600" s="14" t="s">
        <v>133</v>
      </c>
      <c r="G600" s="14" t="s">
        <v>136</v>
      </c>
      <c r="H600" s="14">
        <v>1.0</v>
      </c>
      <c r="I600" s="14" t="s">
        <v>145</v>
      </c>
      <c r="J600" s="14" t="s">
        <v>202</v>
      </c>
      <c r="K600" s="14" t="s">
        <v>202</v>
      </c>
      <c r="L600" s="14"/>
      <c r="M600" s="14" t="s">
        <v>202</v>
      </c>
      <c r="N600" s="14" t="s">
        <v>158</v>
      </c>
      <c r="O600" s="14" t="s">
        <v>234</v>
      </c>
      <c r="AC600" s="14" t="s">
        <v>202</v>
      </c>
      <c r="AE600" s="14">
        <v>1600.0</v>
      </c>
      <c r="AF600" s="14">
        <v>1850.0</v>
      </c>
      <c r="AG600" s="14" t="s">
        <v>359</v>
      </c>
      <c r="AI600" s="14" t="s">
        <v>176</v>
      </c>
    </row>
    <row r="601">
      <c r="A601" s="14">
        <v>1084.0</v>
      </c>
      <c r="B601" s="14" t="s">
        <v>521</v>
      </c>
      <c r="C601" s="14">
        <v>108.0</v>
      </c>
      <c r="D601" s="14" t="s">
        <v>133</v>
      </c>
      <c r="G601" s="14" t="s">
        <v>136</v>
      </c>
      <c r="H601" s="14">
        <v>1.0</v>
      </c>
      <c r="I601" s="14" t="s">
        <v>145</v>
      </c>
      <c r="J601" s="14" t="s">
        <v>202</v>
      </c>
      <c r="K601" s="14" t="s">
        <v>202</v>
      </c>
      <c r="L601" s="14"/>
      <c r="M601" s="14" t="s">
        <v>202</v>
      </c>
      <c r="N601" s="14" t="s">
        <v>158</v>
      </c>
      <c r="O601" s="14" t="s">
        <v>234</v>
      </c>
      <c r="AC601" s="14" t="s">
        <v>202</v>
      </c>
      <c r="AE601" s="14">
        <v>1600.0</v>
      </c>
      <c r="AF601" s="14">
        <v>1850.0</v>
      </c>
      <c r="AG601" s="14" t="s">
        <v>359</v>
      </c>
      <c r="AI601" s="14" t="s">
        <v>176</v>
      </c>
    </row>
    <row r="602">
      <c r="A602" s="14">
        <v>1084.0</v>
      </c>
      <c r="B602" s="14" t="s">
        <v>521</v>
      </c>
      <c r="C602" s="14">
        <v>109.0</v>
      </c>
      <c r="D602" s="14" t="s">
        <v>133</v>
      </c>
      <c r="G602" s="14" t="s">
        <v>136</v>
      </c>
      <c r="H602" s="14">
        <v>1.0</v>
      </c>
      <c r="I602" s="14" t="s">
        <v>145</v>
      </c>
      <c r="J602" s="14" t="s">
        <v>202</v>
      </c>
      <c r="K602" s="14" t="s">
        <v>202</v>
      </c>
      <c r="L602" s="14"/>
      <c r="M602" s="14" t="s">
        <v>202</v>
      </c>
      <c r="N602" s="14" t="s">
        <v>158</v>
      </c>
      <c r="O602" s="14" t="s">
        <v>234</v>
      </c>
      <c r="AC602" s="14" t="s">
        <v>202</v>
      </c>
      <c r="AE602" s="14">
        <v>1600.0</v>
      </c>
      <c r="AF602" s="14">
        <v>1850.0</v>
      </c>
      <c r="AG602" s="14" t="s">
        <v>359</v>
      </c>
      <c r="AI602" s="14" t="s">
        <v>176</v>
      </c>
    </row>
    <row r="603">
      <c r="A603" s="14">
        <v>1084.0</v>
      </c>
      <c r="B603" s="14" t="s">
        <v>521</v>
      </c>
      <c r="C603" s="14">
        <v>110.0</v>
      </c>
      <c r="D603" s="14" t="s">
        <v>133</v>
      </c>
      <c r="G603" s="14" t="s">
        <v>136</v>
      </c>
      <c r="H603" s="14">
        <v>1.0</v>
      </c>
      <c r="I603" s="14" t="s">
        <v>145</v>
      </c>
      <c r="J603" s="14" t="s">
        <v>202</v>
      </c>
      <c r="K603" s="14" t="s">
        <v>202</v>
      </c>
      <c r="L603" s="14"/>
      <c r="M603" s="14" t="s">
        <v>202</v>
      </c>
      <c r="N603" s="14" t="s">
        <v>158</v>
      </c>
      <c r="O603" s="14" t="s">
        <v>234</v>
      </c>
      <c r="AC603" s="14" t="s">
        <v>202</v>
      </c>
      <c r="AE603" s="14">
        <v>1600.0</v>
      </c>
      <c r="AF603" s="14">
        <v>1850.0</v>
      </c>
      <c r="AG603" s="14" t="s">
        <v>359</v>
      </c>
      <c r="AI603" s="14" t="s">
        <v>176</v>
      </c>
    </row>
    <row r="604">
      <c r="A604" s="14">
        <v>1084.0</v>
      </c>
      <c r="B604" s="14" t="s">
        <v>521</v>
      </c>
      <c r="C604" s="14">
        <v>111.0</v>
      </c>
      <c r="D604" s="14" t="s">
        <v>133</v>
      </c>
      <c r="G604" s="14" t="s">
        <v>136</v>
      </c>
      <c r="H604" s="14">
        <v>1.0</v>
      </c>
      <c r="I604" s="14" t="s">
        <v>145</v>
      </c>
      <c r="J604" s="14" t="s">
        <v>202</v>
      </c>
      <c r="K604" s="14" t="s">
        <v>202</v>
      </c>
      <c r="L604" s="14"/>
      <c r="M604" s="14" t="s">
        <v>202</v>
      </c>
      <c r="N604" s="14" t="s">
        <v>158</v>
      </c>
      <c r="O604" s="14" t="s">
        <v>234</v>
      </c>
      <c r="AC604" s="14" t="s">
        <v>202</v>
      </c>
      <c r="AE604" s="14">
        <v>1600.0</v>
      </c>
      <c r="AF604" s="14">
        <v>1850.0</v>
      </c>
      <c r="AG604" s="14" t="s">
        <v>359</v>
      </c>
      <c r="AI604" s="14" t="s">
        <v>176</v>
      </c>
    </row>
    <row r="605">
      <c r="A605" s="14">
        <v>1084.0</v>
      </c>
      <c r="B605" s="14" t="s">
        <v>521</v>
      </c>
      <c r="C605" s="14">
        <v>112.0</v>
      </c>
      <c r="D605" s="14" t="s">
        <v>133</v>
      </c>
      <c r="G605" s="14" t="s">
        <v>136</v>
      </c>
      <c r="H605" s="14">
        <v>1.0</v>
      </c>
      <c r="I605" s="14" t="s">
        <v>145</v>
      </c>
      <c r="J605" s="14" t="s">
        <v>202</v>
      </c>
      <c r="K605" s="14" t="s">
        <v>202</v>
      </c>
      <c r="L605" s="14"/>
      <c r="M605" s="14" t="s">
        <v>202</v>
      </c>
      <c r="N605" s="14" t="s">
        <v>158</v>
      </c>
      <c r="O605" s="14" t="s">
        <v>234</v>
      </c>
      <c r="AC605" s="14" t="s">
        <v>202</v>
      </c>
      <c r="AE605" s="14">
        <v>1600.0</v>
      </c>
      <c r="AF605" s="14">
        <v>1850.0</v>
      </c>
      <c r="AG605" s="14" t="s">
        <v>359</v>
      </c>
      <c r="AI605" s="14" t="s">
        <v>176</v>
      </c>
    </row>
    <row r="606">
      <c r="A606" s="14">
        <v>1084.0</v>
      </c>
      <c r="B606" s="14" t="s">
        <v>521</v>
      </c>
      <c r="C606" s="14">
        <v>113.0</v>
      </c>
      <c r="D606" s="14" t="s">
        <v>133</v>
      </c>
      <c r="G606" s="14" t="s">
        <v>136</v>
      </c>
      <c r="H606" s="14">
        <v>1.0</v>
      </c>
      <c r="I606" s="14" t="s">
        <v>145</v>
      </c>
      <c r="J606" s="14" t="s">
        <v>202</v>
      </c>
      <c r="K606" s="14" t="s">
        <v>202</v>
      </c>
      <c r="L606" s="14"/>
      <c r="M606" s="14" t="s">
        <v>202</v>
      </c>
      <c r="N606" s="14" t="s">
        <v>158</v>
      </c>
      <c r="O606" s="14" t="s">
        <v>234</v>
      </c>
      <c r="AC606" s="14" t="s">
        <v>202</v>
      </c>
      <c r="AE606" s="14">
        <v>1600.0</v>
      </c>
      <c r="AF606" s="14">
        <v>1850.0</v>
      </c>
      <c r="AG606" s="14" t="s">
        <v>359</v>
      </c>
      <c r="AI606" s="14" t="s">
        <v>176</v>
      </c>
    </row>
    <row r="607">
      <c r="A607" s="14">
        <v>1084.0</v>
      </c>
      <c r="B607" s="14" t="s">
        <v>521</v>
      </c>
      <c r="C607" s="14">
        <v>114.0</v>
      </c>
      <c r="D607" s="14" t="s">
        <v>133</v>
      </c>
      <c r="G607" s="14" t="s">
        <v>136</v>
      </c>
      <c r="H607" s="14">
        <v>1.0</v>
      </c>
      <c r="I607" s="14" t="s">
        <v>145</v>
      </c>
      <c r="J607" s="14" t="s">
        <v>202</v>
      </c>
      <c r="K607" s="14" t="s">
        <v>202</v>
      </c>
      <c r="L607" s="14"/>
      <c r="M607" s="14" t="s">
        <v>202</v>
      </c>
      <c r="N607" s="14" t="s">
        <v>158</v>
      </c>
      <c r="O607" s="14" t="s">
        <v>234</v>
      </c>
      <c r="AC607" s="14" t="s">
        <v>202</v>
      </c>
      <c r="AE607" s="14">
        <v>1600.0</v>
      </c>
      <c r="AF607" s="14">
        <v>1850.0</v>
      </c>
      <c r="AG607" s="14" t="s">
        <v>359</v>
      </c>
      <c r="AI607" s="14" t="s">
        <v>176</v>
      </c>
    </row>
    <row r="608">
      <c r="A608" s="14">
        <v>1084.0</v>
      </c>
      <c r="B608" s="14" t="s">
        <v>521</v>
      </c>
      <c r="C608" s="14">
        <v>115.0</v>
      </c>
      <c r="D608" s="14" t="s">
        <v>133</v>
      </c>
      <c r="G608" s="14" t="s">
        <v>136</v>
      </c>
      <c r="H608" s="14">
        <v>1.0</v>
      </c>
      <c r="I608" s="14" t="s">
        <v>145</v>
      </c>
      <c r="J608" s="14" t="s">
        <v>202</v>
      </c>
      <c r="K608" s="14" t="s">
        <v>202</v>
      </c>
      <c r="L608" s="14"/>
      <c r="M608" s="14" t="s">
        <v>202</v>
      </c>
      <c r="N608" s="14" t="s">
        <v>158</v>
      </c>
      <c r="O608" s="14" t="s">
        <v>234</v>
      </c>
      <c r="AC608" s="14" t="s">
        <v>202</v>
      </c>
      <c r="AE608" s="14">
        <v>1600.0</v>
      </c>
      <c r="AF608" s="14">
        <v>1850.0</v>
      </c>
      <c r="AG608" s="14" t="s">
        <v>359</v>
      </c>
      <c r="AI608" s="14" t="s">
        <v>176</v>
      </c>
    </row>
    <row r="609">
      <c r="A609" s="14">
        <v>1084.0</v>
      </c>
      <c r="B609" s="14" t="s">
        <v>521</v>
      </c>
      <c r="C609" s="14">
        <v>116.0</v>
      </c>
      <c r="D609" s="14" t="s">
        <v>133</v>
      </c>
      <c r="G609" s="14" t="s">
        <v>136</v>
      </c>
      <c r="H609" s="14">
        <v>1.0</v>
      </c>
      <c r="I609" s="14" t="s">
        <v>145</v>
      </c>
      <c r="J609" s="14" t="s">
        <v>202</v>
      </c>
      <c r="K609" s="14" t="s">
        <v>202</v>
      </c>
      <c r="L609" s="14"/>
      <c r="M609" s="14" t="s">
        <v>202</v>
      </c>
      <c r="N609" s="14" t="s">
        <v>158</v>
      </c>
      <c r="O609" s="14" t="s">
        <v>234</v>
      </c>
      <c r="AC609" s="14" t="s">
        <v>202</v>
      </c>
      <c r="AE609" s="14">
        <v>1600.0</v>
      </c>
      <c r="AF609" s="14">
        <v>1850.0</v>
      </c>
      <c r="AG609" s="14" t="s">
        <v>359</v>
      </c>
      <c r="AI609" s="14" t="s">
        <v>176</v>
      </c>
    </row>
    <row r="610">
      <c r="A610" s="14">
        <v>1084.0</v>
      </c>
      <c r="B610" s="14" t="s">
        <v>521</v>
      </c>
      <c r="C610" s="14">
        <v>117.0</v>
      </c>
      <c r="D610" s="14" t="s">
        <v>133</v>
      </c>
      <c r="G610" s="14" t="s">
        <v>136</v>
      </c>
      <c r="H610" s="14">
        <v>1.0</v>
      </c>
      <c r="I610" s="14" t="s">
        <v>145</v>
      </c>
      <c r="J610" s="14" t="s">
        <v>202</v>
      </c>
      <c r="K610" s="14" t="s">
        <v>202</v>
      </c>
      <c r="L610" s="14"/>
      <c r="M610" s="14" t="s">
        <v>202</v>
      </c>
      <c r="N610" s="14" t="s">
        <v>158</v>
      </c>
      <c r="O610" s="14" t="s">
        <v>234</v>
      </c>
      <c r="AC610" s="14" t="s">
        <v>202</v>
      </c>
      <c r="AE610" s="14">
        <v>1600.0</v>
      </c>
      <c r="AF610" s="14">
        <v>1850.0</v>
      </c>
      <c r="AG610" s="14" t="s">
        <v>359</v>
      </c>
      <c r="AI610" s="14" t="s">
        <v>176</v>
      </c>
    </row>
    <row r="611">
      <c r="A611" s="14">
        <v>1084.0</v>
      </c>
      <c r="B611" s="14" t="s">
        <v>521</v>
      </c>
      <c r="C611" s="14">
        <v>118.0</v>
      </c>
      <c r="D611" s="14" t="s">
        <v>133</v>
      </c>
      <c r="G611" s="14" t="s">
        <v>136</v>
      </c>
      <c r="H611" s="14">
        <v>1.0</v>
      </c>
      <c r="I611" s="14" t="s">
        <v>145</v>
      </c>
      <c r="J611" s="14" t="s">
        <v>202</v>
      </c>
      <c r="K611" s="14" t="s">
        <v>202</v>
      </c>
      <c r="L611" s="14"/>
      <c r="M611" s="14" t="s">
        <v>202</v>
      </c>
      <c r="N611" s="14" t="s">
        <v>158</v>
      </c>
      <c r="O611" s="14" t="s">
        <v>234</v>
      </c>
      <c r="AC611" s="14" t="s">
        <v>202</v>
      </c>
      <c r="AE611" s="14">
        <v>1600.0</v>
      </c>
      <c r="AF611" s="14">
        <v>1850.0</v>
      </c>
      <c r="AG611" s="14" t="s">
        <v>359</v>
      </c>
      <c r="AI611" s="14" t="s">
        <v>176</v>
      </c>
    </row>
    <row r="612">
      <c r="A612" s="14">
        <v>1084.0</v>
      </c>
      <c r="B612" s="14" t="s">
        <v>521</v>
      </c>
      <c r="C612" s="14">
        <v>119.0</v>
      </c>
      <c r="D612" s="14" t="s">
        <v>133</v>
      </c>
      <c r="G612" s="14" t="s">
        <v>136</v>
      </c>
      <c r="H612" s="14">
        <v>1.0</v>
      </c>
      <c r="I612" s="14" t="s">
        <v>145</v>
      </c>
      <c r="J612" s="14" t="s">
        <v>202</v>
      </c>
      <c r="K612" s="14" t="s">
        <v>202</v>
      </c>
      <c r="L612" s="14"/>
      <c r="M612" s="14" t="s">
        <v>202</v>
      </c>
      <c r="N612" s="14" t="s">
        <v>158</v>
      </c>
      <c r="O612" s="14" t="s">
        <v>234</v>
      </c>
      <c r="AC612" s="14" t="s">
        <v>202</v>
      </c>
      <c r="AE612" s="14">
        <v>1600.0</v>
      </c>
      <c r="AF612" s="14">
        <v>1850.0</v>
      </c>
      <c r="AG612" s="14" t="s">
        <v>359</v>
      </c>
      <c r="AI612" s="14" t="s">
        <v>176</v>
      </c>
    </row>
    <row r="613">
      <c r="A613" s="14">
        <v>1084.0</v>
      </c>
      <c r="B613" s="14" t="s">
        <v>521</v>
      </c>
      <c r="C613" s="14">
        <v>120.0</v>
      </c>
      <c r="D613" s="14" t="s">
        <v>133</v>
      </c>
      <c r="G613" s="14" t="s">
        <v>136</v>
      </c>
      <c r="H613" s="14">
        <v>1.0</v>
      </c>
      <c r="I613" s="14" t="s">
        <v>145</v>
      </c>
      <c r="J613" s="14" t="s">
        <v>202</v>
      </c>
      <c r="K613" s="14" t="s">
        <v>202</v>
      </c>
      <c r="L613" s="14"/>
      <c r="M613" s="14" t="s">
        <v>202</v>
      </c>
      <c r="N613" s="14" t="s">
        <v>158</v>
      </c>
      <c r="O613" s="14" t="s">
        <v>234</v>
      </c>
      <c r="AC613" s="14" t="s">
        <v>202</v>
      </c>
      <c r="AE613" s="14">
        <v>1600.0</v>
      </c>
      <c r="AF613" s="14">
        <v>1850.0</v>
      </c>
      <c r="AG613" s="14" t="s">
        <v>359</v>
      </c>
      <c r="AI613" s="14" t="s">
        <v>176</v>
      </c>
    </row>
    <row r="614">
      <c r="A614" s="14">
        <v>1084.0</v>
      </c>
      <c r="B614" s="14" t="s">
        <v>521</v>
      </c>
      <c r="C614" s="14">
        <v>121.0</v>
      </c>
      <c r="D614" s="14" t="s">
        <v>133</v>
      </c>
      <c r="G614" s="14" t="s">
        <v>136</v>
      </c>
      <c r="H614" s="14">
        <v>1.0</v>
      </c>
      <c r="I614" s="14" t="s">
        <v>145</v>
      </c>
      <c r="J614" s="14" t="s">
        <v>202</v>
      </c>
      <c r="K614" s="14" t="s">
        <v>202</v>
      </c>
      <c r="L614" s="14"/>
      <c r="M614" s="14" t="s">
        <v>202</v>
      </c>
      <c r="N614" s="14" t="s">
        <v>158</v>
      </c>
      <c r="O614" s="14" t="s">
        <v>234</v>
      </c>
      <c r="AC614" s="14" t="s">
        <v>202</v>
      </c>
      <c r="AE614" s="14">
        <v>1600.0</v>
      </c>
      <c r="AF614" s="14">
        <v>1850.0</v>
      </c>
      <c r="AG614" s="14" t="s">
        <v>359</v>
      </c>
      <c r="AI614" s="14" t="s">
        <v>176</v>
      </c>
    </row>
    <row r="615">
      <c r="A615" s="14">
        <v>1084.0</v>
      </c>
      <c r="B615" s="14" t="s">
        <v>521</v>
      </c>
      <c r="C615" s="14">
        <v>122.0</v>
      </c>
      <c r="D615" s="14" t="s">
        <v>133</v>
      </c>
      <c r="G615" s="14" t="s">
        <v>136</v>
      </c>
      <c r="H615" s="14">
        <v>1.0</v>
      </c>
      <c r="I615" s="14" t="s">
        <v>145</v>
      </c>
      <c r="J615" s="14" t="s">
        <v>202</v>
      </c>
      <c r="K615" s="14" t="s">
        <v>202</v>
      </c>
      <c r="L615" s="14"/>
      <c r="M615" s="14" t="s">
        <v>202</v>
      </c>
      <c r="N615" s="14" t="s">
        <v>158</v>
      </c>
      <c r="O615" s="14" t="s">
        <v>234</v>
      </c>
      <c r="AC615" s="14" t="s">
        <v>202</v>
      </c>
      <c r="AE615" s="14">
        <v>1600.0</v>
      </c>
      <c r="AF615" s="14">
        <v>1850.0</v>
      </c>
      <c r="AG615" s="14" t="s">
        <v>359</v>
      </c>
      <c r="AI615" s="14" t="s">
        <v>176</v>
      </c>
    </row>
    <row r="616">
      <c r="A616" s="14">
        <v>1084.0</v>
      </c>
      <c r="B616" s="14" t="s">
        <v>521</v>
      </c>
      <c r="C616" s="14">
        <v>123.0</v>
      </c>
      <c r="D616" s="14" t="s">
        <v>133</v>
      </c>
      <c r="G616" s="14" t="s">
        <v>136</v>
      </c>
      <c r="H616" s="14">
        <v>1.0</v>
      </c>
      <c r="I616" s="14" t="s">
        <v>145</v>
      </c>
      <c r="J616" s="14" t="s">
        <v>202</v>
      </c>
      <c r="K616" s="14" t="s">
        <v>202</v>
      </c>
      <c r="L616" s="14"/>
      <c r="M616" s="14" t="s">
        <v>202</v>
      </c>
      <c r="N616" s="14" t="s">
        <v>158</v>
      </c>
      <c r="O616" s="14" t="s">
        <v>234</v>
      </c>
      <c r="AC616" s="14" t="s">
        <v>202</v>
      </c>
      <c r="AE616" s="14">
        <v>1600.0</v>
      </c>
      <c r="AF616" s="14">
        <v>1850.0</v>
      </c>
      <c r="AG616" s="14" t="s">
        <v>359</v>
      </c>
      <c r="AI616" s="14" t="s">
        <v>176</v>
      </c>
    </row>
    <row r="617">
      <c r="A617" s="14">
        <v>1084.0</v>
      </c>
      <c r="B617" s="14" t="s">
        <v>521</v>
      </c>
      <c r="C617" s="14">
        <v>124.0</v>
      </c>
      <c r="D617" s="14" t="s">
        <v>133</v>
      </c>
      <c r="G617" s="14" t="s">
        <v>136</v>
      </c>
      <c r="H617" s="14">
        <v>1.0</v>
      </c>
      <c r="I617" s="14" t="s">
        <v>145</v>
      </c>
      <c r="J617" s="14" t="s">
        <v>202</v>
      </c>
      <c r="K617" s="14" t="s">
        <v>202</v>
      </c>
      <c r="L617" s="14"/>
      <c r="M617" s="14" t="s">
        <v>202</v>
      </c>
      <c r="N617" s="14" t="s">
        <v>158</v>
      </c>
      <c r="O617" s="14" t="s">
        <v>234</v>
      </c>
      <c r="AC617" s="14" t="s">
        <v>202</v>
      </c>
      <c r="AE617" s="14">
        <v>1600.0</v>
      </c>
      <c r="AF617" s="14">
        <v>1850.0</v>
      </c>
      <c r="AG617" s="14" t="s">
        <v>359</v>
      </c>
      <c r="AI617" s="14" t="s">
        <v>176</v>
      </c>
    </row>
    <row r="618">
      <c r="A618" s="14">
        <v>1084.0</v>
      </c>
      <c r="B618" s="14" t="s">
        <v>521</v>
      </c>
      <c r="C618" s="14">
        <v>125.0</v>
      </c>
      <c r="D618" s="14" t="s">
        <v>133</v>
      </c>
      <c r="G618" s="14" t="s">
        <v>136</v>
      </c>
      <c r="H618" s="14">
        <v>1.0</v>
      </c>
      <c r="I618" s="14" t="s">
        <v>145</v>
      </c>
      <c r="J618" s="14" t="s">
        <v>202</v>
      </c>
      <c r="K618" s="14" t="s">
        <v>202</v>
      </c>
      <c r="L618" s="14"/>
      <c r="M618" s="14" t="s">
        <v>202</v>
      </c>
      <c r="N618" s="14" t="s">
        <v>158</v>
      </c>
      <c r="O618" s="14" t="s">
        <v>234</v>
      </c>
      <c r="AC618" s="14" t="s">
        <v>202</v>
      </c>
      <c r="AE618" s="14">
        <v>1600.0</v>
      </c>
      <c r="AF618" s="14">
        <v>1850.0</v>
      </c>
      <c r="AG618" s="14" t="s">
        <v>359</v>
      </c>
      <c r="AI618" s="14" t="s">
        <v>176</v>
      </c>
    </row>
    <row r="619">
      <c r="A619" s="14">
        <v>1084.0</v>
      </c>
      <c r="B619" s="14" t="s">
        <v>521</v>
      </c>
      <c r="C619" s="14">
        <v>126.0</v>
      </c>
      <c r="D619" s="14" t="s">
        <v>133</v>
      </c>
      <c r="G619" s="14" t="s">
        <v>136</v>
      </c>
      <c r="H619" s="14">
        <v>1.0</v>
      </c>
      <c r="I619" s="14" t="s">
        <v>145</v>
      </c>
      <c r="J619" s="14" t="s">
        <v>202</v>
      </c>
      <c r="K619" s="14" t="s">
        <v>202</v>
      </c>
      <c r="L619" s="14"/>
      <c r="M619" s="14" t="s">
        <v>202</v>
      </c>
      <c r="N619" s="14" t="s">
        <v>158</v>
      </c>
      <c r="O619" s="14" t="s">
        <v>234</v>
      </c>
      <c r="AC619" s="14" t="s">
        <v>202</v>
      </c>
      <c r="AE619" s="14">
        <v>1600.0</v>
      </c>
      <c r="AF619" s="14">
        <v>1850.0</v>
      </c>
      <c r="AG619" s="14" t="s">
        <v>359</v>
      </c>
      <c r="AI619" s="14" t="s">
        <v>176</v>
      </c>
    </row>
    <row r="620">
      <c r="A620" s="14">
        <v>1084.0</v>
      </c>
      <c r="B620" s="14" t="s">
        <v>521</v>
      </c>
      <c r="C620" s="14">
        <v>127.0</v>
      </c>
      <c r="D620" s="14" t="s">
        <v>133</v>
      </c>
      <c r="G620" s="14" t="s">
        <v>136</v>
      </c>
      <c r="H620" s="14">
        <v>1.0</v>
      </c>
      <c r="I620" s="14" t="s">
        <v>145</v>
      </c>
      <c r="J620" s="14" t="s">
        <v>202</v>
      </c>
      <c r="K620" s="14" t="s">
        <v>202</v>
      </c>
      <c r="L620" s="14"/>
      <c r="M620" s="14" t="s">
        <v>202</v>
      </c>
      <c r="N620" s="14" t="s">
        <v>158</v>
      </c>
      <c r="O620" s="14" t="s">
        <v>234</v>
      </c>
      <c r="AC620" s="14" t="s">
        <v>202</v>
      </c>
      <c r="AE620" s="14">
        <v>1600.0</v>
      </c>
      <c r="AF620" s="14">
        <v>1850.0</v>
      </c>
      <c r="AG620" s="14" t="s">
        <v>359</v>
      </c>
      <c r="AI620" s="14" t="s">
        <v>176</v>
      </c>
    </row>
    <row r="621">
      <c r="A621" s="14">
        <v>1084.0</v>
      </c>
      <c r="B621" s="14" t="s">
        <v>521</v>
      </c>
      <c r="C621" s="14">
        <v>128.0</v>
      </c>
      <c r="D621" s="14" t="s">
        <v>133</v>
      </c>
      <c r="G621" s="14" t="s">
        <v>136</v>
      </c>
      <c r="H621" s="14">
        <v>1.0</v>
      </c>
      <c r="I621" s="14" t="s">
        <v>145</v>
      </c>
      <c r="J621" s="14" t="s">
        <v>202</v>
      </c>
      <c r="K621" s="14" t="s">
        <v>202</v>
      </c>
      <c r="L621" s="14"/>
      <c r="M621" s="14" t="s">
        <v>202</v>
      </c>
      <c r="N621" s="14" t="s">
        <v>158</v>
      </c>
      <c r="O621" s="14" t="s">
        <v>234</v>
      </c>
      <c r="AC621" s="14" t="s">
        <v>202</v>
      </c>
      <c r="AE621" s="14">
        <v>1600.0</v>
      </c>
      <c r="AF621" s="14">
        <v>1850.0</v>
      </c>
      <c r="AG621" s="14" t="s">
        <v>359</v>
      </c>
      <c r="AI621" s="14" t="s">
        <v>176</v>
      </c>
    </row>
    <row r="622">
      <c r="A622" s="14">
        <v>1084.0</v>
      </c>
      <c r="B622" s="14" t="s">
        <v>521</v>
      </c>
      <c r="C622" s="14">
        <v>129.0</v>
      </c>
      <c r="D622" s="14" t="s">
        <v>133</v>
      </c>
      <c r="G622" s="14" t="s">
        <v>136</v>
      </c>
      <c r="H622" s="14">
        <v>1.0</v>
      </c>
      <c r="I622" s="14" t="s">
        <v>145</v>
      </c>
      <c r="J622" s="14" t="s">
        <v>202</v>
      </c>
      <c r="K622" s="14" t="s">
        <v>202</v>
      </c>
      <c r="L622" s="14"/>
      <c r="M622" s="14" t="s">
        <v>202</v>
      </c>
      <c r="N622" s="14" t="s">
        <v>158</v>
      </c>
      <c r="O622" s="14" t="s">
        <v>234</v>
      </c>
      <c r="AC622" s="14" t="s">
        <v>202</v>
      </c>
      <c r="AE622" s="14">
        <v>1600.0</v>
      </c>
      <c r="AF622" s="14">
        <v>1850.0</v>
      </c>
      <c r="AG622" s="14" t="s">
        <v>359</v>
      </c>
      <c r="AI622" s="14" t="s">
        <v>176</v>
      </c>
    </row>
    <row r="623">
      <c r="A623" s="14">
        <v>1084.0</v>
      </c>
      <c r="B623" s="14" t="s">
        <v>521</v>
      </c>
      <c r="C623" s="14">
        <v>130.0</v>
      </c>
      <c r="D623" s="14" t="s">
        <v>133</v>
      </c>
      <c r="G623" s="14" t="s">
        <v>136</v>
      </c>
      <c r="H623" s="14">
        <v>1.0</v>
      </c>
      <c r="I623" s="14" t="s">
        <v>145</v>
      </c>
      <c r="J623" s="14" t="s">
        <v>202</v>
      </c>
      <c r="K623" s="14" t="s">
        <v>202</v>
      </c>
      <c r="L623" s="14"/>
      <c r="M623" s="14" t="s">
        <v>202</v>
      </c>
      <c r="N623" s="14" t="s">
        <v>158</v>
      </c>
      <c r="O623" s="14" t="s">
        <v>234</v>
      </c>
      <c r="AC623" s="14" t="s">
        <v>202</v>
      </c>
      <c r="AE623" s="14">
        <v>1600.0</v>
      </c>
      <c r="AF623" s="14">
        <v>1850.0</v>
      </c>
      <c r="AG623" s="14" t="s">
        <v>359</v>
      </c>
      <c r="AI623" s="14" t="s">
        <v>176</v>
      </c>
    </row>
    <row r="624">
      <c r="A624" s="14">
        <v>1084.0</v>
      </c>
      <c r="B624" s="14" t="s">
        <v>521</v>
      </c>
      <c r="C624" s="14">
        <v>131.0</v>
      </c>
      <c r="D624" s="14" t="s">
        <v>133</v>
      </c>
      <c r="G624" s="14" t="s">
        <v>136</v>
      </c>
      <c r="H624" s="14">
        <v>1.0</v>
      </c>
      <c r="I624" s="14" t="s">
        <v>145</v>
      </c>
      <c r="J624" s="14" t="s">
        <v>202</v>
      </c>
      <c r="K624" s="14" t="s">
        <v>202</v>
      </c>
      <c r="L624" s="14"/>
      <c r="M624" s="14" t="s">
        <v>202</v>
      </c>
      <c r="N624" s="14" t="s">
        <v>158</v>
      </c>
      <c r="O624" s="14" t="s">
        <v>234</v>
      </c>
      <c r="AC624" s="14" t="s">
        <v>202</v>
      </c>
      <c r="AE624" s="14">
        <v>1600.0</v>
      </c>
      <c r="AF624" s="14">
        <v>1850.0</v>
      </c>
      <c r="AG624" s="14" t="s">
        <v>359</v>
      </c>
      <c r="AI624" s="14" t="s">
        <v>176</v>
      </c>
    </row>
    <row r="625">
      <c r="A625" s="14">
        <v>1084.0</v>
      </c>
      <c r="B625" s="14" t="s">
        <v>521</v>
      </c>
      <c r="C625" s="14">
        <v>132.0</v>
      </c>
      <c r="D625" s="14" t="s">
        <v>133</v>
      </c>
      <c r="G625" s="14" t="s">
        <v>136</v>
      </c>
      <c r="H625" s="14">
        <v>1.0</v>
      </c>
      <c r="I625" s="14" t="s">
        <v>145</v>
      </c>
      <c r="J625" s="14" t="s">
        <v>202</v>
      </c>
      <c r="K625" s="14" t="s">
        <v>202</v>
      </c>
      <c r="L625" s="14"/>
      <c r="M625" s="14" t="s">
        <v>202</v>
      </c>
      <c r="N625" s="14" t="s">
        <v>158</v>
      </c>
      <c r="O625" s="14" t="s">
        <v>234</v>
      </c>
      <c r="AC625" s="14" t="s">
        <v>202</v>
      </c>
      <c r="AE625" s="14">
        <v>1600.0</v>
      </c>
      <c r="AF625" s="14">
        <v>1850.0</v>
      </c>
      <c r="AG625" s="14" t="s">
        <v>359</v>
      </c>
      <c r="AI625" s="14" t="s">
        <v>176</v>
      </c>
    </row>
    <row r="626">
      <c r="A626" s="14">
        <v>1084.0</v>
      </c>
      <c r="B626" s="14" t="s">
        <v>521</v>
      </c>
      <c r="C626" s="14">
        <v>133.0</v>
      </c>
      <c r="D626" s="14" t="s">
        <v>133</v>
      </c>
      <c r="G626" s="14" t="s">
        <v>136</v>
      </c>
      <c r="H626" s="14">
        <v>1.0</v>
      </c>
      <c r="I626" s="14" t="s">
        <v>145</v>
      </c>
      <c r="J626" s="14" t="s">
        <v>202</v>
      </c>
      <c r="K626" s="14" t="s">
        <v>202</v>
      </c>
      <c r="L626" s="14"/>
      <c r="M626" s="14" t="s">
        <v>202</v>
      </c>
      <c r="N626" s="14" t="s">
        <v>158</v>
      </c>
      <c r="O626" s="14" t="s">
        <v>234</v>
      </c>
      <c r="AC626" s="14" t="s">
        <v>202</v>
      </c>
      <c r="AE626" s="14">
        <v>1600.0</v>
      </c>
      <c r="AF626" s="14">
        <v>1850.0</v>
      </c>
      <c r="AG626" s="14" t="s">
        <v>359</v>
      </c>
      <c r="AI626" s="14" t="s">
        <v>176</v>
      </c>
    </row>
    <row r="627">
      <c r="A627" s="14">
        <v>1084.0</v>
      </c>
      <c r="B627" s="14" t="s">
        <v>521</v>
      </c>
      <c r="C627" s="14">
        <v>134.0</v>
      </c>
      <c r="D627" s="14" t="s">
        <v>133</v>
      </c>
      <c r="G627" s="14" t="s">
        <v>136</v>
      </c>
      <c r="H627" s="14">
        <v>1.0</v>
      </c>
      <c r="I627" s="14" t="s">
        <v>145</v>
      </c>
      <c r="J627" s="14" t="s">
        <v>202</v>
      </c>
      <c r="K627" s="14" t="s">
        <v>202</v>
      </c>
      <c r="L627" s="14"/>
      <c r="M627" s="14" t="s">
        <v>202</v>
      </c>
      <c r="N627" s="14" t="s">
        <v>158</v>
      </c>
      <c r="O627" s="14" t="s">
        <v>234</v>
      </c>
      <c r="AC627" s="14" t="s">
        <v>202</v>
      </c>
      <c r="AE627" s="14">
        <v>1600.0</v>
      </c>
      <c r="AF627" s="14">
        <v>1850.0</v>
      </c>
      <c r="AG627" s="14" t="s">
        <v>359</v>
      </c>
      <c r="AI627" s="14" t="s">
        <v>176</v>
      </c>
    </row>
    <row r="628">
      <c r="A628" s="14">
        <v>1084.0</v>
      </c>
      <c r="B628" s="14" t="s">
        <v>521</v>
      </c>
      <c r="C628" s="14">
        <v>135.0</v>
      </c>
      <c r="D628" s="14" t="s">
        <v>133</v>
      </c>
      <c r="G628" s="14" t="s">
        <v>136</v>
      </c>
      <c r="H628" s="14">
        <v>1.0</v>
      </c>
      <c r="I628" s="14" t="s">
        <v>145</v>
      </c>
      <c r="J628" s="14" t="s">
        <v>202</v>
      </c>
      <c r="K628" s="14" t="s">
        <v>202</v>
      </c>
      <c r="L628" s="14"/>
      <c r="M628" s="14" t="s">
        <v>202</v>
      </c>
      <c r="N628" s="14" t="s">
        <v>158</v>
      </c>
      <c r="O628" s="14" t="s">
        <v>234</v>
      </c>
      <c r="AC628" s="14" t="s">
        <v>202</v>
      </c>
      <c r="AE628" s="14">
        <v>1600.0</v>
      </c>
      <c r="AF628" s="14">
        <v>1850.0</v>
      </c>
      <c r="AG628" s="14" t="s">
        <v>359</v>
      </c>
      <c r="AI628" s="14" t="s">
        <v>176</v>
      </c>
    </row>
    <row r="629">
      <c r="A629" s="14">
        <v>1084.0</v>
      </c>
      <c r="B629" s="14" t="s">
        <v>521</v>
      </c>
      <c r="C629" s="14">
        <v>136.0</v>
      </c>
      <c r="D629" s="14" t="s">
        <v>133</v>
      </c>
      <c r="G629" s="14" t="s">
        <v>136</v>
      </c>
      <c r="H629" s="14">
        <v>1.0</v>
      </c>
      <c r="I629" s="14" t="s">
        <v>145</v>
      </c>
      <c r="J629" s="14" t="s">
        <v>202</v>
      </c>
      <c r="K629" s="14" t="s">
        <v>202</v>
      </c>
      <c r="L629" s="14"/>
      <c r="M629" s="14" t="s">
        <v>202</v>
      </c>
      <c r="N629" s="14" t="s">
        <v>158</v>
      </c>
      <c r="O629" s="14" t="s">
        <v>234</v>
      </c>
      <c r="AC629" s="14" t="s">
        <v>202</v>
      </c>
      <c r="AE629" s="14">
        <v>1600.0</v>
      </c>
      <c r="AF629" s="14">
        <v>1850.0</v>
      </c>
      <c r="AG629" s="14" t="s">
        <v>359</v>
      </c>
      <c r="AI629" s="14" t="s">
        <v>176</v>
      </c>
    </row>
    <row r="630">
      <c r="A630" s="14">
        <v>1084.0</v>
      </c>
      <c r="B630" s="14" t="s">
        <v>521</v>
      </c>
      <c r="C630" s="14">
        <v>137.0</v>
      </c>
      <c r="D630" s="14" t="s">
        <v>133</v>
      </c>
      <c r="G630" s="14" t="s">
        <v>136</v>
      </c>
      <c r="H630" s="14">
        <v>1.0</v>
      </c>
      <c r="I630" s="14" t="s">
        <v>145</v>
      </c>
      <c r="J630" s="14" t="s">
        <v>202</v>
      </c>
      <c r="K630" s="14" t="s">
        <v>202</v>
      </c>
      <c r="L630" s="14"/>
      <c r="M630" s="14" t="s">
        <v>202</v>
      </c>
      <c r="N630" s="14" t="s">
        <v>158</v>
      </c>
      <c r="O630" s="14" t="s">
        <v>234</v>
      </c>
      <c r="AC630" s="14" t="s">
        <v>202</v>
      </c>
      <c r="AE630" s="14">
        <v>1600.0</v>
      </c>
      <c r="AF630" s="14">
        <v>1850.0</v>
      </c>
      <c r="AG630" s="14" t="s">
        <v>359</v>
      </c>
      <c r="AI630" s="14" t="s">
        <v>176</v>
      </c>
    </row>
    <row r="631">
      <c r="A631" s="14">
        <v>1084.0</v>
      </c>
      <c r="B631" s="14" t="s">
        <v>521</v>
      </c>
      <c r="C631" s="14">
        <v>138.0</v>
      </c>
      <c r="D631" s="14" t="s">
        <v>133</v>
      </c>
      <c r="G631" s="14" t="s">
        <v>136</v>
      </c>
      <c r="H631" s="14">
        <v>1.0</v>
      </c>
      <c r="I631" s="14" t="s">
        <v>145</v>
      </c>
      <c r="J631" s="14" t="s">
        <v>202</v>
      </c>
      <c r="K631" s="14" t="s">
        <v>202</v>
      </c>
      <c r="L631" s="14"/>
      <c r="M631" s="14" t="s">
        <v>202</v>
      </c>
      <c r="N631" s="14" t="s">
        <v>158</v>
      </c>
      <c r="O631" s="14" t="s">
        <v>234</v>
      </c>
      <c r="AC631" s="14" t="s">
        <v>202</v>
      </c>
      <c r="AE631" s="14">
        <v>1600.0</v>
      </c>
      <c r="AF631" s="14">
        <v>1850.0</v>
      </c>
      <c r="AG631" s="14" t="s">
        <v>359</v>
      </c>
      <c r="AI631" s="14" t="s">
        <v>176</v>
      </c>
    </row>
    <row r="632">
      <c r="A632" s="14">
        <v>1084.0</v>
      </c>
      <c r="B632" s="14" t="s">
        <v>521</v>
      </c>
      <c r="C632" s="14">
        <v>139.0</v>
      </c>
      <c r="D632" s="14" t="s">
        <v>133</v>
      </c>
      <c r="G632" s="14" t="s">
        <v>136</v>
      </c>
      <c r="H632" s="14">
        <v>1.0</v>
      </c>
      <c r="I632" s="14" t="s">
        <v>145</v>
      </c>
      <c r="J632" s="14" t="s">
        <v>202</v>
      </c>
      <c r="K632" s="14" t="s">
        <v>202</v>
      </c>
      <c r="L632" s="14"/>
      <c r="M632" s="14" t="s">
        <v>202</v>
      </c>
      <c r="N632" s="14" t="s">
        <v>158</v>
      </c>
      <c r="O632" s="14" t="s">
        <v>234</v>
      </c>
      <c r="AC632" s="14" t="s">
        <v>202</v>
      </c>
      <c r="AE632" s="14">
        <v>1600.0</v>
      </c>
      <c r="AF632" s="14">
        <v>1850.0</v>
      </c>
      <c r="AG632" s="14" t="s">
        <v>359</v>
      </c>
      <c r="AI632" s="14" t="s">
        <v>176</v>
      </c>
    </row>
    <row r="633">
      <c r="A633" s="14">
        <v>1084.0</v>
      </c>
      <c r="B633" s="14" t="s">
        <v>521</v>
      </c>
      <c r="C633" s="14">
        <v>140.0</v>
      </c>
      <c r="D633" s="14" t="s">
        <v>133</v>
      </c>
      <c r="G633" s="14" t="s">
        <v>136</v>
      </c>
      <c r="H633" s="14">
        <v>1.0</v>
      </c>
      <c r="I633" s="14" t="s">
        <v>145</v>
      </c>
      <c r="J633" s="14" t="s">
        <v>202</v>
      </c>
      <c r="K633" s="14" t="s">
        <v>202</v>
      </c>
      <c r="L633" s="14"/>
      <c r="M633" s="14" t="s">
        <v>202</v>
      </c>
      <c r="N633" s="14" t="s">
        <v>158</v>
      </c>
      <c r="O633" s="14" t="s">
        <v>234</v>
      </c>
      <c r="AC633" s="14" t="s">
        <v>202</v>
      </c>
      <c r="AE633" s="14">
        <v>1600.0</v>
      </c>
      <c r="AF633" s="14">
        <v>1850.0</v>
      </c>
      <c r="AG633" s="14" t="s">
        <v>359</v>
      </c>
      <c r="AI633" s="14" t="s">
        <v>176</v>
      </c>
    </row>
    <row r="634">
      <c r="A634" s="14">
        <v>1084.0</v>
      </c>
      <c r="B634" s="14" t="s">
        <v>521</v>
      </c>
      <c r="C634" s="14">
        <v>141.0</v>
      </c>
      <c r="D634" s="14" t="s">
        <v>133</v>
      </c>
      <c r="G634" s="14" t="s">
        <v>136</v>
      </c>
      <c r="H634" s="14">
        <v>1.0</v>
      </c>
      <c r="I634" s="14" t="s">
        <v>145</v>
      </c>
      <c r="J634" s="14" t="s">
        <v>202</v>
      </c>
      <c r="K634" s="14" t="s">
        <v>202</v>
      </c>
      <c r="L634" s="14"/>
      <c r="M634" s="14" t="s">
        <v>202</v>
      </c>
      <c r="N634" s="14" t="s">
        <v>158</v>
      </c>
      <c r="O634" s="14" t="s">
        <v>234</v>
      </c>
      <c r="AC634" s="14" t="s">
        <v>202</v>
      </c>
      <c r="AE634" s="14">
        <v>1600.0</v>
      </c>
      <c r="AF634" s="14">
        <v>1850.0</v>
      </c>
      <c r="AG634" s="14" t="s">
        <v>359</v>
      </c>
      <c r="AI634" s="14" t="s">
        <v>176</v>
      </c>
    </row>
    <row r="635">
      <c r="A635" s="14">
        <v>1084.0</v>
      </c>
      <c r="B635" s="14" t="s">
        <v>521</v>
      </c>
      <c r="C635" s="14">
        <v>142.0</v>
      </c>
      <c r="D635" s="14" t="s">
        <v>133</v>
      </c>
      <c r="G635" s="14" t="s">
        <v>136</v>
      </c>
      <c r="H635" s="14">
        <v>1.0</v>
      </c>
      <c r="I635" s="14" t="s">
        <v>145</v>
      </c>
      <c r="J635" s="14" t="s">
        <v>202</v>
      </c>
      <c r="K635" s="14" t="s">
        <v>202</v>
      </c>
      <c r="L635" s="14"/>
      <c r="M635" s="14" t="s">
        <v>202</v>
      </c>
      <c r="N635" s="14" t="s">
        <v>158</v>
      </c>
      <c r="O635" s="14" t="s">
        <v>234</v>
      </c>
      <c r="AC635" s="14" t="s">
        <v>202</v>
      </c>
      <c r="AE635" s="14">
        <v>1600.0</v>
      </c>
      <c r="AF635" s="14">
        <v>1850.0</v>
      </c>
      <c r="AG635" s="14" t="s">
        <v>359</v>
      </c>
      <c r="AI635" s="14" t="s">
        <v>176</v>
      </c>
    </row>
    <row r="636">
      <c r="A636" s="14">
        <v>1084.0</v>
      </c>
      <c r="B636" s="14" t="s">
        <v>521</v>
      </c>
      <c r="C636" s="14">
        <v>143.0</v>
      </c>
      <c r="D636" s="14" t="s">
        <v>133</v>
      </c>
      <c r="G636" s="14" t="s">
        <v>136</v>
      </c>
      <c r="H636" s="14">
        <v>1.0</v>
      </c>
      <c r="I636" s="14" t="s">
        <v>145</v>
      </c>
      <c r="J636" s="14" t="s">
        <v>202</v>
      </c>
      <c r="K636" s="14" t="s">
        <v>202</v>
      </c>
      <c r="L636" s="14"/>
      <c r="M636" s="14" t="s">
        <v>202</v>
      </c>
      <c r="N636" s="14" t="s">
        <v>158</v>
      </c>
      <c r="O636" s="14" t="s">
        <v>234</v>
      </c>
      <c r="AC636" s="14" t="s">
        <v>202</v>
      </c>
      <c r="AE636" s="14">
        <v>1600.0</v>
      </c>
      <c r="AF636" s="14">
        <v>1850.0</v>
      </c>
      <c r="AG636" s="14" t="s">
        <v>359</v>
      </c>
      <c r="AI636" s="14" t="s">
        <v>176</v>
      </c>
    </row>
    <row r="637">
      <c r="A637" s="14">
        <v>1084.0</v>
      </c>
      <c r="B637" s="14" t="s">
        <v>521</v>
      </c>
      <c r="C637" s="14">
        <v>144.0</v>
      </c>
      <c r="D637" s="14" t="s">
        <v>133</v>
      </c>
      <c r="G637" s="14" t="s">
        <v>136</v>
      </c>
      <c r="H637" s="14">
        <v>1.0</v>
      </c>
      <c r="I637" s="14" t="s">
        <v>145</v>
      </c>
      <c r="J637" s="14" t="s">
        <v>202</v>
      </c>
      <c r="K637" s="14" t="s">
        <v>202</v>
      </c>
      <c r="L637" s="14"/>
      <c r="M637" s="14" t="s">
        <v>202</v>
      </c>
      <c r="N637" s="14" t="s">
        <v>158</v>
      </c>
      <c r="O637" s="14" t="s">
        <v>234</v>
      </c>
      <c r="AC637" s="14" t="s">
        <v>202</v>
      </c>
      <c r="AE637" s="14">
        <v>1600.0</v>
      </c>
      <c r="AF637" s="14">
        <v>1850.0</v>
      </c>
      <c r="AG637" s="14" t="s">
        <v>359</v>
      </c>
      <c r="AI637" s="14" t="s">
        <v>176</v>
      </c>
    </row>
    <row r="638">
      <c r="A638" s="14">
        <v>1084.0</v>
      </c>
      <c r="B638" s="14" t="s">
        <v>521</v>
      </c>
      <c r="C638" s="14">
        <v>145.0</v>
      </c>
      <c r="D638" s="14" t="s">
        <v>133</v>
      </c>
      <c r="G638" s="14" t="s">
        <v>136</v>
      </c>
      <c r="H638" s="14">
        <v>1.0</v>
      </c>
      <c r="I638" s="14" t="s">
        <v>145</v>
      </c>
      <c r="J638" s="14" t="s">
        <v>202</v>
      </c>
      <c r="K638" s="14" t="s">
        <v>202</v>
      </c>
      <c r="L638" s="14"/>
      <c r="M638" s="14" t="s">
        <v>202</v>
      </c>
      <c r="N638" s="14" t="s">
        <v>158</v>
      </c>
      <c r="O638" s="14" t="s">
        <v>234</v>
      </c>
      <c r="AC638" s="14" t="s">
        <v>202</v>
      </c>
      <c r="AE638" s="14">
        <v>1600.0</v>
      </c>
      <c r="AF638" s="14">
        <v>1850.0</v>
      </c>
      <c r="AG638" s="14" t="s">
        <v>359</v>
      </c>
      <c r="AI638" s="14" t="s">
        <v>176</v>
      </c>
    </row>
    <row r="639">
      <c r="A639" s="14">
        <v>1084.0</v>
      </c>
      <c r="B639" s="14" t="s">
        <v>521</v>
      </c>
      <c r="C639" s="14">
        <v>146.0</v>
      </c>
      <c r="D639" s="14" t="s">
        <v>133</v>
      </c>
      <c r="G639" s="14" t="s">
        <v>136</v>
      </c>
      <c r="H639" s="14">
        <v>1.0</v>
      </c>
      <c r="I639" s="14" t="s">
        <v>145</v>
      </c>
      <c r="J639" s="14" t="s">
        <v>202</v>
      </c>
      <c r="K639" s="14" t="s">
        <v>202</v>
      </c>
      <c r="L639" s="14"/>
      <c r="M639" s="14" t="s">
        <v>202</v>
      </c>
      <c r="N639" s="14" t="s">
        <v>158</v>
      </c>
      <c r="O639" s="14" t="s">
        <v>234</v>
      </c>
      <c r="AC639" s="14" t="s">
        <v>202</v>
      </c>
      <c r="AE639" s="14">
        <v>1600.0</v>
      </c>
      <c r="AF639" s="14">
        <v>1850.0</v>
      </c>
      <c r="AG639" s="14" t="s">
        <v>359</v>
      </c>
      <c r="AI639" s="14" t="s">
        <v>176</v>
      </c>
    </row>
    <row r="640">
      <c r="A640" s="14">
        <v>1084.0</v>
      </c>
      <c r="B640" s="14" t="s">
        <v>521</v>
      </c>
      <c r="C640" s="14">
        <v>147.0</v>
      </c>
      <c r="D640" s="14" t="s">
        <v>133</v>
      </c>
      <c r="G640" s="14" t="s">
        <v>136</v>
      </c>
      <c r="H640" s="14">
        <v>1.0</v>
      </c>
      <c r="I640" s="14" t="s">
        <v>145</v>
      </c>
      <c r="J640" s="14" t="s">
        <v>202</v>
      </c>
      <c r="K640" s="14" t="s">
        <v>202</v>
      </c>
      <c r="L640" s="14"/>
      <c r="M640" s="14" t="s">
        <v>202</v>
      </c>
      <c r="N640" s="14" t="s">
        <v>158</v>
      </c>
      <c r="O640" s="14" t="s">
        <v>234</v>
      </c>
      <c r="AC640" s="14" t="s">
        <v>202</v>
      </c>
      <c r="AE640" s="14">
        <v>1600.0</v>
      </c>
      <c r="AF640" s="14">
        <v>1850.0</v>
      </c>
      <c r="AG640" s="14" t="s">
        <v>359</v>
      </c>
      <c r="AI640" s="14" t="s">
        <v>176</v>
      </c>
    </row>
    <row r="641">
      <c r="A641" s="14">
        <v>1084.0</v>
      </c>
      <c r="B641" s="14" t="s">
        <v>521</v>
      </c>
      <c r="C641" s="14">
        <v>148.0</v>
      </c>
      <c r="D641" s="14" t="s">
        <v>133</v>
      </c>
      <c r="G641" s="14" t="s">
        <v>136</v>
      </c>
      <c r="H641" s="14">
        <v>1.0</v>
      </c>
      <c r="I641" s="14" t="s">
        <v>145</v>
      </c>
      <c r="J641" s="14" t="s">
        <v>202</v>
      </c>
      <c r="K641" s="14" t="s">
        <v>202</v>
      </c>
      <c r="L641" s="14"/>
      <c r="M641" s="14" t="s">
        <v>202</v>
      </c>
      <c r="N641" s="14" t="s">
        <v>158</v>
      </c>
      <c r="O641" s="14" t="s">
        <v>234</v>
      </c>
      <c r="AC641" s="14" t="s">
        <v>202</v>
      </c>
      <c r="AE641" s="14">
        <v>1600.0</v>
      </c>
      <c r="AF641" s="14">
        <v>1850.0</v>
      </c>
      <c r="AG641" s="14" t="s">
        <v>359</v>
      </c>
      <c r="AI641" s="14" t="s">
        <v>176</v>
      </c>
    </row>
    <row r="642">
      <c r="A642" s="14">
        <v>1084.0</v>
      </c>
      <c r="B642" s="14" t="s">
        <v>521</v>
      </c>
      <c r="C642" s="14">
        <v>149.0</v>
      </c>
      <c r="D642" s="14" t="s">
        <v>133</v>
      </c>
      <c r="G642" s="14" t="s">
        <v>136</v>
      </c>
      <c r="H642" s="14">
        <v>1.0</v>
      </c>
      <c r="I642" s="14" t="s">
        <v>145</v>
      </c>
      <c r="J642" s="14" t="s">
        <v>202</v>
      </c>
      <c r="K642" s="14" t="s">
        <v>202</v>
      </c>
      <c r="L642" s="14"/>
      <c r="M642" s="14" t="s">
        <v>202</v>
      </c>
      <c r="N642" s="14" t="s">
        <v>158</v>
      </c>
      <c r="O642" s="14" t="s">
        <v>234</v>
      </c>
      <c r="AC642" s="14" t="s">
        <v>202</v>
      </c>
      <c r="AE642" s="14">
        <v>1600.0</v>
      </c>
      <c r="AF642" s="14">
        <v>1850.0</v>
      </c>
      <c r="AG642" s="14" t="s">
        <v>359</v>
      </c>
      <c r="AI642" s="14" t="s">
        <v>176</v>
      </c>
    </row>
    <row r="643">
      <c r="A643" s="14">
        <v>1084.0</v>
      </c>
      <c r="B643" s="14" t="s">
        <v>521</v>
      </c>
      <c r="C643" s="14">
        <v>150.0</v>
      </c>
      <c r="D643" s="14" t="s">
        <v>133</v>
      </c>
      <c r="G643" s="14" t="s">
        <v>136</v>
      </c>
      <c r="H643" s="14">
        <v>1.0</v>
      </c>
      <c r="I643" s="14" t="s">
        <v>145</v>
      </c>
      <c r="J643" s="14" t="s">
        <v>202</v>
      </c>
      <c r="K643" s="14" t="s">
        <v>202</v>
      </c>
      <c r="L643" s="14"/>
      <c r="M643" s="14" t="s">
        <v>202</v>
      </c>
      <c r="N643" s="14" t="s">
        <v>158</v>
      </c>
      <c r="O643" s="14" t="s">
        <v>234</v>
      </c>
      <c r="AC643" s="14" t="s">
        <v>202</v>
      </c>
      <c r="AE643" s="14">
        <v>1600.0</v>
      </c>
      <c r="AF643" s="14">
        <v>1850.0</v>
      </c>
      <c r="AG643" s="14" t="s">
        <v>359</v>
      </c>
      <c r="AI643" s="14" t="s">
        <v>176</v>
      </c>
    </row>
    <row r="644">
      <c r="A644" s="14">
        <v>1084.0</v>
      </c>
      <c r="B644" s="14" t="s">
        <v>521</v>
      </c>
      <c r="C644" s="14">
        <v>151.0</v>
      </c>
      <c r="D644" s="14" t="s">
        <v>133</v>
      </c>
      <c r="G644" s="14" t="s">
        <v>136</v>
      </c>
      <c r="H644" s="14">
        <v>1.0</v>
      </c>
      <c r="I644" s="14" t="s">
        <v>145</v>
      </c>
      <c r="J644" s="14" t="s">
        <v>202</v>
      </c>
      <c r="K644" s="14" t="s">
        <v>202</v>
      </c>
      <c r="L644" s="14"/>
      <c r="M644" s="14" t="s">
        <v>202</v>
      </c>
      <c r="N644" s="14" t="s">
        <v>158</v>
      </c>
      <c r="O644" s="14" t="s">
        <v>234</v>
      </c>
      <c r="AC644" s="14" t="s">
        <v>202</v>
      </c>
      <c r="AE644" s="14">
        <v>1600.0</v>
      </c>
      <c r="AF644" s="14">
        <v>1850.0</v>
      </c>
      <c r="AG644" s="14" t="s">
        <v>359</v>
      </c>
      <c r="AI644" s="14" t="s">
        <v>176</v>
      </c>
    </row>
    <row r="645">
      <c r="A645" s="14">
        <v>1084.0</v>
      </c>
      <c r="B645" s="14" t="s">
        <v>521</v>
      </c>
      <c r="C645" s="14">
        <v>152.0</v>
      </c>
      <c r="D645" s="14" t="s">
        <v>133</v>
      </c>
      <c r="G645" s="14" t="s">
        <v>136</v>
      </c>
      <c r="H645" s="14">
        <v>1.0</v>
      </c>
      <c r="I645" s="14" t="s">
        <v>145</v>
      </c>
      <c r="J645" s="14" t="s">
        <v>202</v>
      </c>
      <c r="K645" s="14" t="s">
        <v>202</v>
      </c>
      <c r="L645" s="14"/>
      <c r="M645" s="14" t="s">
        <v>202</v>
      </c>
      <c r="N645" s="14" t="s">
        <v>158</v>
      </c>
      <c r="O645" s="14" t="s">
        <v>234</v>
      </c>
      <c r="AC645" s="14" t="s">
        <v>202</v>
      </c>
      <c r="AE645" s="14">
        <v>1600.0</v>
      </c>
      <c r="AF645" s="14">
        <v>1850.0</v>
      </c>
      <c r="AG645" s="14" t="s">
        <v>359</v>
      </c>
      <c r="AI645" s="14" t="s">
        <v>176</v>
      </c>
    </row>
    <row r="646">
      <c r="A646" s="14">
        <v>1084.0</v>
      </c>
      <c r="B646" s="14" t="s">
        <v>521</v>
      </c>
      <c r="C646" s="14">
        <v>153.0</v>
      </c>
      <c r="D646" s="14" t="s">
        <v>133</v>
      </c>
      <c r="G646" s="14" t="s">
        <v>136</v>
      </c>
      <c r="H646" s="14">
        <v>1.0</v>
      </c>
      <c r="I646" s="14" t="s">
        <v>145</v>
      </c>
      <c r="J646" s="14" t="s">
        <v>202</v>
      </c>
      <c r="K646" s="14" t="s">
        <v>202</v>
      </c>
      <c r="L646" s="14"/>
      <c r="M646" s="14" t="s">
        <v>202</v>
      </c>
      <c r="N646" s="14" t="s">
        <v>158</v>
      </c>
      <c r="O646" s="14" t="s">
        <v>234</v>
      </c>
      <c r="AC646" s="14" t="s">
        <v>202</v>
      </c>
      <c r="AE646" s="14">
        <v>1600.0</v>
      </c>
      <c r="AF646" s="14">
        <v>1850.0</v>
      </c>
      <c r="AG646" s="14" t="s">
        <v>359</v>
      </c>
      <c r="AI646" s="14" t="s">
        <v>176</v>
      </c>
    </row>
    <row r="647">
      <c r="A647" s="14">
        <v>1084.0</v>
      </c>
      <c r="B647" s="14" t="s">
        <v>521</v>
      </c>
      <c r="C647" s="14">
        <v>154.0</v>
      </c>
      <c r="D647" s="14" t="s">
        <v>133</v>
      </c>
      <c r="G647" s="14" t="s">
        <v>136</v>
      </c>
      <c r="H647" s="14">
        <v>1.0</v>
      </c>
      <c r="I647" s="14" t="s">
        <v>145</v>
      </c>
      <c r="J647" s="14" t="s">
        <v>202</v>
      </c>
      <c r="K647" s="14" t="s">
        <v>202</v>
      </c>
      <c r="L647" s="14"/>
      <c r="M647" s="14" t="s">
        <v>202</v>
      </c>
      <c r="N647" s="14" t="s">
        <v>158</v>
      </c>
      <c r="O647" s="14" t="s">
        <v>234</v>
      </c>
      <c r="AC647" s="14" t="s">
        <v>202</v>
      </c>
      <c r="AE647" s="14">
        <v>1600.0</v>
      </c>
      <c r="AF647" s="14">
        <v>1850.0</v>
      </c>
      <c r="AG647" s="14" t="s">
        <v>359</v>
      </c>
      <c r="AI647" s="14" t="s">
        <v>176</v>
      </c>
    </row>
    <row r="648">
      <c r="A648" s="14">
        <v>1084.0</v>
      </c>
      <c r="B648" s="14" t="s">
        <v>521</v>
      </c>
      <c r="C648" s="14">
        <v>155.0</v>
      </c>
      <c r="D648" s="14" t="s">
        <v>133</v>
      </c>
      <c r="G648" s="14" t="s">
        <v>136</v>
      </c>
      <c r="H648" s="14">
        <v>1.0</v>
      </c>
      <c r="I648" s="14" t="s">
        <v>145</v>
      </c>
      <c r="J648" s="14" t="s">
        <v>202</v>
      </c>
      <c r="K648" s="14" t="s">
        <v>202</v>
      </c>
      <c r="L648" s="14"/>
      <c r="M648" s="14" t="s">
        <v>202</v>
      </c>
      <c r="N648" s="14" t="s">
        <v>158</v>
      </c>
      <c r="O648" s="14" t="s">
        <v>234</v>
      </c>
      <c r="AC648" s="14" t="s">
        <v>202</v>
      </c>
      <c r="AE648" s="14">
        <v>1600.0</v>
      </c>
      <c r="AF648" s="14">
        <v>1850.0</v>
      </c>
      <c r="AG648" s="14" t="s">
        <v>359</v>
      </c>
      <c r="AI648" s="14" t="s">
        <v>176</v>
      </c>
    </row>
    <row r="649">
      <c r="A649" s="14">
        <v>1084.0</v>
      </c>
      <c r="B649" s="14" t="s">
        <v>521</v>
      </c>
      <c r="C649" s="14">
        <v>156.0</v>
      </c>
      <c r="D649" s="14" t="s">
        <v>133</v>
      </c>
      <c r="G649" s="14" t="s">
        <v>136</v>
      </c>
      <c r="H649" s="14">
        <v>1.0</v>
      </c>
      <c r="I649" s="14" t="s">
        <v>145</v>
      </c>
      <c r="J649" s="14" t="s">
        <v>202</v>
      </c>
      <c r="K649" s="14" t="s">
        <v>202</v>
      </c>
      <c r="L649" s="14"/>
      <c r="M649" s="14" t="s">
        <v>202</v>
      </c>
      <c r="N649" s="14" t="s">
        <v>158</v>
      </c>
      <c r="O649" s="14" t="s">
        <v>234</v>
      </c>
      <c r="AC649" s="14" t="s">
        <v>202</v>
      </c>
      <c r="AE649" s="14">
        <v>1600.0</v>
      </c>
      <c r="AF649" s="14">
        <v>1850.0</v>
      </c>
      <c r="AG649" s="14" t="s">
        <v>359</v>
      </c>
      <c r="AI649" s="14" t="s">
        <v>176</v>
      </c>
    </row>
    <row r="650">
      <c r="A650" s="14">
        <v>1084.0</v>
      </c>
      <c r="B650" s="14" t="s">
        <v>521</v>
      </c>
      <c r="C650" s="14">
        <v>157.0</v>
      </c>
      <c r="D650" s="14" t="s">
        <v>133</v>
      </c>
      <c r="G650" s="14" t="s">
        <v>136</v>
      </c>
      <c r="H650" s="14">
        <v>1.0</v>
      </c>
      <c r="I650" s="14" t="s">
        <v>145</v>
      </c>
      <c r="J650" s="14" t="s">
        <v>202</v>
      </c>
      <c r="K650" s="14" t="s">
        <v>202</v>
      </c>
      <c r="L650" s="14"/>
      <c r="M650" s="14" t="s">
        <v>202</v>
      </c>
      <c r="N650" s="14" t="s">
        <v>158</v>
      </c>
      <c r="O650" s="14" t="s">
        <v>234</v>
      </c>
      <c r="AC650" s="14" t="s">
        <v>202</v>
      </c>
      <c r="AE650" s="14">
        <v>1600.0</v>
      </c>
      <c r="AF650" s="14">
        <v>1850.0</v>
      </c>
      <c r="AG650" s="14" t="s">
        <v>359</v>
      </c>
      <c r="AI650" s="14" t="s">
        <v>176</v>
      </c>
    </row>
    <row r="651">
      <c r="A651" s="14">
        <v>1084.0</v>
      </c>
      <c r="B651" s="14" t="s">
        <v>521</v>
      </c>
      <c r="C651" s="14">
        <v>158.0</v>
      </c>
      <c r="D651" s="14" t="s">
        <v>133</v>
      </c>
      <c r="G651" s="14" t="s">
        <v>136</v>
      </c>
      <c r="H651" s="14">
        <v>1.0</v>
      </c>
      <c r="I651" s="14" t="s">
        <v>145</v>
      </c>
      <c r="J651" s="14" t="s">
        <v>202</v>
      </c>
      <c r="K651" s="14" t="s">
        <v>202</v>
      </c>
      <c r="L651" s="14"/>
      <c r="M651" s="14" t="s">
        <v>202</v>
      </c>
      <c r="N651" s="14" t="s">
        <v>158</v>
      </c>
      <c r="O651" s="14" t="s">
        <v>234</v>
      </c>
      <c r="AC651" s="14" t="s">
        <v>202</v>
      </c>
      <c r="AE651" s="14">
        <v>1600.0</v>
      </c>
      <c r="AF651" s="14">
        <v>1850.0</v>
      </c>
      <c r="AG651" s="14" t="s">
        <v>359</v>
      </c>
      <c r="AI651" s="14" t="s">
        <v>176</v>
      </c>
    </row>
    <row r="652">
      <c r="A652" s="14">
        <v>1084.0</v>
      </c>
      <c r="B652" s="14" t="s">
        <v>521</v>
      </c>
      <c r="C652" s="14">
        <v>159.0</v>
      </c>
      <c r="D652" s="14" t="s">
        <v>133</v>
      </c>
      <c r="G652" s="14" t="s">
        <v>136</v>
      </c>
      <c r="H652" s="14">
        <v>1.0</v>
      </c>
      <c r="I652" s="14" t="s">
        <v>145</v>
      </c>
      <c r="J652" s="14" t="s">
        <v>202</v>
      </c>
      <c r="K652" s="14" t="s">
        <v>202</v>
      </c>
      <c r="L652" s="14"/>
      <c r="M652" s="14" t="s">
        <v>202</v>
      </c>
      <c r="N652" s="14" t="s">
        <v>158</v>
      </c>
      <c r="O652" s="14" t="s">
        <v>234</v>
      </c>
      <c r="AC652" s="14" t="s">
        <v>202</v>
      </c>
      <c r="AE652" s="14">
        <v>1600.0</v>
      </c>
      <c r="AF652" s="14">
        <v>1850.0</v>
      </c>
      <c r="AG652" s="14" t="s">
        <v>359</v>
      </c>
      <c r="AI652" s="14" t="s">
        <v>176</v>
      </c>
    </row>
    <row r="653">
      <c r="A653" s="14">
        <v>1084.0</v>
      </c>
      <c r="B653" s="14" t="s">
        <v>521</v>
      </c>
      <c r="C653" s="14">
        <v>160.0</v>
      </c>
      <c r="D653" s="14" t="s">
        <v>133</v>
      </c>
      <c r="G653" s="14" t="s">
        <v>136</v>
      </c>
      <c r="H653" s="14">
        <v>1.0</v>
      </c>
      <c r="I653" s="14" t="s">
        <v>145</v>
      </c>
      <c r="J653" s="14" t="s">
        <v>202</v>
      </c>
      <c r="K653" s="14" t="s">
        <v>202</v>
      </c>
      <c r="L653" s="14"/>
      <c r="M653" s="14" t="s">
        <v>202</v>
      </c>
      <c r="N653" s="14" t="s">
        <v>158</v>
      </c>
      <c r="O653" s="14" t="s">
        <v>234</v>
      </c>
      <c r="AC653" s="14" t="s">
        <v>202</v>
      </c>
      <c r="AE653" s="14">
        <v>1600.0</v>
      </c>
      <c r="AF653" s="14">
        <v>1850.0</v>
      </c>
      <c r="AG653" s="14" t="s">
        <v>359</v>
      </c>
      <c r="AI653" s="14" t="s">
        <v>176</v>
      </c>
    </row>
    <row r="654">
      <c r="A654" s="14">
        <v>1084.0</v>
      </c>
      <c r="B654" s="14" t="s">
        <v>521</v>
      </c>
      <c r="C654" s="14">
        <v>161.0</v>
      </c>
      <c r="D654" s="14" t="s">
        <v>133</v>
      </c>
      <c r="G654" s="14" t="s">
        <v>136</v>
      </c>
      <c r="H654" s="14">
        <v>1.0</v>
      </c>
      <c r="I654" s="14" t="s">
        <v>145</v>
      </c>
      <c r="J654" s="14" t="s">
        <v>202</v>
      </c>
      <c r="K654" s="14" t="s">
        <v>202</v>
      </c>
      <c r="L654" s="14"/>
      <c r="M654" s="14" t="s">
        <v>202</v>
      </c>
      <c r="N654" s="14" t="s">
        <v>158</v>
      </c>
      <c r="O654" s="14" t="s">
        <v>234</v>
      </c>
      <c r="AC654" s="14" t="s">
        <v>202</v>
      </c>
      <c r="AE654" s="14">
        <v>1600.0</v>
      </c>
      <c r="AF654" s="14">
        <v>1850.0</v>
      </c>
      <c r="AG654" s="14" t="s">
        <v>359</v>
      </c>
      <c r="AI654" s="14" t="s">
        <v>176</v>
      </c>
    </row>
    <row r="655">
      <c r="A655" s="14">
        <v>1084.0</v>
      </c>
      <c r="B655" s="14" t="s">
        <v>521</v>
      </c>
      <c r="C655" s="14">
        <v>162.0</v>
      </c>
      <c r="D655" s="14" t="s">
        <v>133</v>
      </c>
      <c r="G655" s="14" t="s">
        <v>136</v>
      </c>
      <c r="H655" s="14">
        <v>1.0</v>
      </c>
      <c r="I655" s="14" t="s">
        <v>145</v>
      </c>
      <c r="J655" s="14" t="s">
        <v>202</v>
      </c>
      <c r="K655" s="14" t="s">
        <v>202</v>
      </c>
      <c r="L655" s="14"/>
      <c r="M655" s="14" t="s">
        <v>202</v>
      </c>
      <c r="N655" s="14" t="s">
        <v>158</v>
      </c>
      <c r="O655" s="14" t="s">
        <v>234</v>
      </c>
      <c r="AC655" s="14" t="s">
        <v>202</v>
      </c>
      <c r="AE655" s="14">
        <v>1600.0</v>
      </c>
      <c r="AF655" s="14">
        <v>1850.0</v>
      </c>
      <c r="AG655" s="14" t="s">
        <v>359</v>
      </c>
      <c r="AI655" s="14" t="s">
        <v>176</v>
      </c>
    </row>
    <row r="656">
      <c r="A656" s="14">
        <v>1084.0</v>
      </c>
      <c r="B656" s="14" t="s">
        <v>521</v>
      </c>
      <c r="C656" s="14">
        <v>163.0</v>
      </c>
      <c r="D656" s="14" t="s">
        <v>133</v>
      </c>
      <c r="G656" s="14" t="s">
        <v>136</v>
      </c>
      <c r="H656" s="14">
        <v>1.0</v>
      </c>
      <c r="I656" s="14" t="s">
        <v>145</v>
      </c>
      <c r="J656" s="14" t="s">
        <v>202</v>
      </c>
      <c r="K656" s="14" t="s">
        <v>202</v>
      </c>
      <c r="L656" s="14"/>
      <c r="M656" s="14" t="s">
        <v>202</v>
      </c>
      <c r="N656" s="14" t="s">
        <v>158</v>
      </c>
      <c r="O656" s="14" t="s">
        <v>234</v>
      </c>
      <c r="AC656" s="14" t="s">
        <v>202</v>
      </c>
      <c r="AE656" s="14">
        <v>1600.0</v>
      </c>
      <c r="AF656" s="14">
        <v>1850.0</v>
      </c>
      <c r="AG656" s="14" t="s">
        <v>359</v>
      </c>
      <c r="AI656" s="14" t="s">
        <v>176</v>
      </c>
    </row>
    <row r="657">
      <c r="A657" s="14">
        <v>1084.0</v>
      </c>
      <c r="B657" s="14" t="s">
        <v>521</v>
      </c>
      <c r="C657" s="14">
        <v>164.0</v>
      </c>
      <c r="D657" s="14" t="s">
        <v>133</v>
      </c>
      <c r="G657" s="14" t="s">
        <v>136</v>
      </c>
      <c r="H657" s="14">
        <v>1.0</v>
      </c>
      <c r="I657" s="14" t="s">
        <v>145</v>
      </c>
      <c r="J657" s="14" t="s">
        <v>202</v>
      </c>
      <c r="K657" s="14" t="s">
        <v>202</v>
      </c>
      <c r="L657" s="14"/>
      <c r="M657" s="14" t="s">
        <v>202</v>
      </c>
      <c r="N657" s="14" t="s">
        <v>158</v>
      </c>
      <c r="O657" s="14" t="s">
        <v>234</v>
      </c>
      <c r="AC657" s="14" t="s">
        <v>202</v>
      </c>
      <c r="AE657" s="14">
        <v>1600.0</v>
      </c>
      <c r="AF657" s="14">
        <v>1850.0</v>
      </c>
      <c r="AG657" s="14" t="s">
        <v>359</v>
      </c>
      <c r="AI657" s="14" t="s">
        <v>176</v>
      </c>
    </row>
    <row r="658">
      <c r="A658" s="14">
        <v>1084.0</v>
      </c>
      <c r="B658" s="14" t="s">
        <v>521</v>
      </c>
      <c r="C658" s="14">
        <v>165.0</v>
      </c>
      <c r="D658" s="14" t="s">
        <v>133</v>
      </c>
      <c r="G658" s="14" t="s">
        <v>136</v>
      </c>
      <c r="H658" s="14">
        <v>1.0</v>
      </c>
      <c r="I658" s="14" t="s">
        <v>145</v>
      </c>
      <c r="J658" s="14" t="s">
        <v>202</v>
      </c>
      <c r="K658" s="14" t="s">
        <v>202</v>
      </c>
      <c r="L658" s="14"/>
      <c r="M658" s="14" t="s">
        <v>202</v>
      </c>
      <c r="N658" s="14" t="s">
        <v>158</v>
      </c>
      <c r="O658" s="14" t="s">
        <v>234</v>
      </c>
      <c r="AC658" s="14" t="s">
        <v>202</v>
      </c>
      <c r="AE658" s="14">
        <v>1600.0</v>
      </c>
      <c r="AF658" s="14">
        <v>1850.0</v>
      </c>
      <c r="AG658" s="14" t="s">
        <v>359</v>
      </c>
      <c r="AI658" s="14" t="s">
        <v>176</v>
      </c>
    </row>
    <row r="659">
      <c r="A659" s="14">
        <v>1084.0</v>
      </c>
      <c r="B659" s="14" t="s">
        <v>521</v>
      </c>
      <c r="C659" s="14">
        <v>166.0</v>
      </c>
      <c r="D659" s="14" t="s">
        <v>133</v>
      </c>
      <c r="G659" s="14" t="s">
        <v>136</v>
      </c>
      <c r="H659" s="14">
        <v>1.0</v>
      </c>
      <c r="I659" s="14" t="s">
        <v>145</v>
      </c>
      <c r="J659" s="14" t="s">
        <v>202</v>
      </c>
      <c r="K659" s="14" t="s">
        <v>202</v>
      </c>
      <c r="L659" s="14"/>
      <c r="M659" s="14" t="s">
        <v>202</v>
      </c>
      <c r="N659" s="14" t="s">
        <v>158</v>
      </c>
      <c r="O659" s="14" t="s">
        <v>234</v>
      </c>
      <c r="AC659" s="14" t="s">
        <v>202</v>
      </c>
      <c r="AE659" s="14">
        <v>1600.0</v>
      </c>
      <c r="AF659" s="14">
        <v>1850.0</v>
      </c>
      <c r="AG659" s="14" t="s">
        <v>359</v>
      </c>
      <c r="AI659" s="14" t="s">
        <v>176</v>
      </c>
    </row>
    <row r="660">
      <c r="A660" s="14">
        <v>1085.0</v>
      </c>
      <c r="B660" s="14" t="s">
        <v>211</v>
      </c>
      <c r="C660" s="14">
        <v>1.0</v>
      </c>
      <c r="D660" s="14" t="s">
        <v>133</v>
      </c>
      <c r="E660" s="14" t="s">
        <v>2805</v>
      </c>
      <c r="F660" s="14" t="s">
        <v>2806</v>
      </c>
      <c r="G660" s="14" t="s">
        <v>283</v>
      </c>
      <c r="H660" s="14">
        <v>1.0</v>
      </c>
      <c r="I660" s="14" t="s">
        <v>145</v>
      </c>
      <c r="J660" s="14" t="s">
        <v>202</v>
      </c>
      <c r="K660" s="14" t="s">
        <v>201</v>
      </c>
      <c r="L660" s="14"/>
      <c r="M660" s="14" t="s">
        <v>157</v>
      </c>
      <c r="N660" s="14" t="s">
        <v>218</v>
      </c>
      <c r="O660" s="14" t="s">
        <v>2097</v>
      </c>
      <c r="R660" s="14" t="s">
        <v>73</v>
      </c>
      <c r="AC660" s="14" t="s">
        <v>168</v>
      </c>
      <c r="AE660" s="14">
        <v>-3500.0</v>
      </c>
      <c r="AF660" s="14">
        <v>-3000.0</v>
      </c>
      <c r="AG660" s="14" t="s">
        <v>171</v>
      </c>
      <c r="AI660" s="14" t="s">
        <v>176</v>
      </c>
    </row>
    <row r="661">
      <c r="A661" s="14">
        <v>1086.0</v>
      </c>
      <c r="B661" s="14" t="s">
        <v>211</v>
      </c>
      <c r="C661" s="14">
        <v>1.0</v>
      </c>
      <c r="D661" s="14" t="s">
        <v>133</v>
      </c>
      <c r="E661" s="14" t="s">
        <v>2807</v>
      </c>
      <c r="G661" s="14" t="s">
        <v>136</v>
      </c>
      <c r="H661" s="14">
        <v>1.0</v>
      </c>
      <c r="I661" s="14" t="s">
        <v>145</v>
      </c>
      <c r="J661" s="14" t="s">
        <v>202</v>
      </c>
      <c r="K661" s="14" t="s">
        <v>151</v>
      </c>
      <c r="L661" s="14"/>
      <c r="M661" s="14" t="s">
        <v>157</v>
      </c>
      <c r="N661" s="14" t="s">
        <v>158</v>
      </c>
      <c r="O661" s="14" t="s">
        <v>2097</v>
      </c>
      <c r="R661" s="14" t="s">
        <v>73</v>
      </c>
      <c r="AC661" s="14" t="s">
        <v>168</v>
      </c>
      <c r="AE661" s="14">
        <v>-3000.0</v>
      </c>
      <c r="AF661" s="14">
        <v>-2500.0</v>
      </c>
      <c r="AG661" s="14" t="s">
        <v>2808</v>
      </c>
      <c r="AI661" s="14" t="s">
        <v>176</v>
      </c>
    </row>
    <row r="662">
      <c r="A662" s="14">
        <v>1086.0</v>
      </c>
      <c r="B662" s="14" t="s">
        <v>211</v>
      </c>
      <c r="C662" s="14">
        <v>2.0</v>
      </c>
      <c r="D662" s="14" t="s">
        <v>133</v>
      </c>
      <c r="E662" s="14" t="s">
        <v>2809</v>
      </c>
      <c r="G662" s="14" t="s">
        <v>136</v>
      </c>
      <c r="H662" s="14">
        <v>1.0</v>
      </c>
      <c r="I662" s="14" t="s">
        <v>145</v>
      </c>
      <c r="J662" s="14" t="s">
        <v>202</v>
      </c>
      <c r="K662" s="14" t="s">
        <v>201</v>
      </c>
      <c r="L662" s="14"/>
      <c r="M662" s="14" t="s">
        <v>157</v>
      </c>
      <c r="N662" s="14" t="s">
        <v>218</v>
      </c>
      <c r="O662" s="14" t="s">
        <v>2097</v>
      </c>
      <c r="R662" s="14" t="s">
        <v>73</v>
      </c>
      <c r="AA662" s="14" t="s">
        <v>2203</v>
      </c>
      <c r="AC662" s="14" t="s">
        <v>168</v>
      </c>
      <c r="AE662" s="14">
        <v>-3000.0</v>
      </c>
      <c r="AF662" s="14">
        <v>-2500.0</v>
      </c>
      <c r="AG662" s="14" t="s">
        <v>2808</v>
      </c>
      <c r="AI662" s="14" t="s">
        <v>176</v>
      </c>
    </row>
    <row r="663">
      <c r="A663" s="14">
        <v>1087.0</v>
      </c>
      <c r="B663" s="14" t="s">
        <v>211</v>
      </c>
      <c r="C663" s="14">
        <v>1.0</v>
      </c>
      <c r="D663" s="14" t="s">
        <v>133</v>
      </c>
      <c r="G663" s="14" t="s">
        <v>136</v>
      </c>
      <c r="H663" s="14">
        <v>1.0</v>
      </c>
      <c r="I663" s="14" t="s">
        <v>145</v>
      </c>
      <c r="J663" s="14" t="s">
        <v>202</v>
      </c>
      <c r="K663" s="14" t="s">
        <v>202</v>
      </c>
      <c r="L663" s="14"/>
      <c r="M663" s="14" t="s">
        <v>202</v>
      </c>
      <c r="N663" s="14" t="s">
        <v>202</v>
      </c>
      <c r="O663" s="14" t="s">
        <v>202</v>
      </c>
      <c r="R663" s="14" t="s">
        <v>226</v>
      </c>
      <c r="AC663" s="14" t="s">
        <v>202</v>
      </c>
      <c r="AE663" s="14">
        <v>-3500.0</v>
      </c>
      <c r="AF663" s="14">
        <v>-3200.0</v>
      </c>
      <c r="AG663" s="14" t="s">
        <v>2810</v>
      </c>
      <c r="AI663" s="14" t="s">
        <v>176</v>
      </c>
    </row>
    <row r="664">
      <c r="A664" s="14">
        <v>1087.0</v>
      </c>
      <c r="B664" s="14" t="s">
        <v>211</v>
      </c>
      <c r="C664" s="14">
        <v>2.0</v>
      </c>
      <c r="D664" s="14" t="s">
        <v>133</v>
      </c>
      <c r="G664" s="14" t="s">
        <v>136</v>
      </c>
      <c r="H664" s="14">
        <v>1.0</v>
      </c>
      <c r="I664" s="14" t="s">
        <v>145</v>
      </c>
      <c r="J664" s="14" t="s">
        <v>202</v>
      </c>
      <c r="K664" s="14" t="s">
        <v>202</v>
      </c>
      <c r="L664" s="14"/>
      <c r="M664" s="14" t="s">
        <v>202</v>
      </c>
      <c r="N664" s="14" t="s">
        <v>202</v>
      </c>
      <c r="O664" s="14" t="s">
        <v>202</v>
      </c>
      <c r="R664" s="14" t="s">
        <v>226</v>
      </c>
      <c r="AC664" s="14" t="s">
        <v>202</v>
      </c>
      <c r="AE664" s="14">
        <v>-3500.0</v>
      </c>
      <c r="AF664" s="14">
        <v>-3200.0</v>
      </c>
      <c r="AG664" s="14" t="s">
        <v>2810</v>
      </c>
      <c r="AI664" s="14" t="s">
        <v>176</v>
      </c>
    </row>
    <row r="665">
      <c r="A665" s="14">
        <v>1087.0</v>
      </c>
      <c r="B665" s="14" t="s">
        <v>211</v>
      </c>
      <c r="C665" s="14">
        <v>3.0</v>
      </c>
      <c r="D665" s="14" t="s">
        <v>133</v>
      </c>
      <c r="G665" s="14" t="s">
        <v>136</v>
      </c>
      <c r="H665" s="14">
        <v>1.0</v>
      </c>
      <c r="I665" s="14" t="s">
        <v>145</v>
      </c>
      <c r="J665" s="14" t="s">
        <v>202</v>
      </c>
      <c r="K665" s="14" t="s">
        <v>202</v>
      </c>
      <c r="L665" s="14"/>
      <c r="M665" s="14" t="s">
        <v>202</v>
      </c>
      <c r="N665" s="14" t="s">
        <v>202</v>
      </c>
      <c r="O665" s="14" t="s">
        <v>202</v>
      </c>
      <c r="R665" s="14" t="s">
        <v>226</v>
      </c>
      <c r="AC665" s="14" t="s">
        <v>202</v>
      </c>
      <c r="AE665" s="14">
        <v>-3500.0</v>
      </c>
      <c r="AF665" s="14">
        <v>-3200.0</v>
      </c>
      <c r="AG665" s="14" t="s">
        <v>2810</v>
      </c>
      <c r="AI665" s="14" t="s">
        <v>176</v>
      </c>
    </row>
    <row r="666">
      <c r="A666" s="14">
        <v>1088.0</v>
      </c>
      <c r="B666" s="14" t="s">
        <v>131</v>
      </c>
      <c r="C666" s="14">
        <v>1.0</v>
      </c>
      <c r="D666" s="14" t="s">
        <v>133</v>
      </c>
      <c r="G666" s="14" t="s">
        <v>136</v>
      </c>
      <c r="H666" s="14">
        <v>1.0</v>
      </c>
      <c r="I666" s="14" t="s">
        <v>145</v>
      </c>
      <c r="J666" s="14" t="s">
        <v>202</v>
      </c>
      <c r="K666" s="14" t="s">
        <v>202</v>
      </c>
      <c r="L666" s="14"/>
      <c r="M666" s="14" t="s">
        <v>202</v>
      </c>
      <c r="N666" s="14" t="s">
        <v>202</v>
      </c>
      <c r="O666" s="14" t="s">
        <v>202</v>
      </c>
      <c r="R666" s="14" t="s">
        <v>226</v>
      </c>
      <c r="AC666" s="14" t="s">
        <v>202</v>
      </c>
      <c r="AE666" s="14">
        <v>-3500.0</v>
      </c>
      <c r="AF666" s="14">
        <v>-3200.0</v>
      </c>
      <c r="AG666" s="14" t="s">
        <v>2810</v>
      </c>
      <c r="AI666" s="14" t="s">
        <v>176</v>
      </c>
    </row>
    <row r="667">
      <c r="A667" s="14">
        <v>1088.0</v>
      </c>
      <c r="B667" s="14" t="s">
        <v>131</v>
      </c>
      <c r="C667" s="14">
        <v>2.0</v>
      </c>
      <c r="D667" s="14" t="s">
        <v>133</v>
      </c>
      <c r="G667" s="14" t="s">
        <v>136</v>
      </c>
      <c r="H667" s="14">
        <v>1.0</v>
      </c>
      <c r="I667" s="14" t="s">
        <v>145</v>
      </c>
      <c r="J667" s="14" t="s">
        <v>202</v>
      </c>
      <c r="K667" s="14" t="s">
        <v>202</v>
      </c>
      <c r="L667" s="14"/>
      <c r="M667" s="14" t="s">
        <v>202</v>
      </c>
      <c r="N667" s="14" t="s">
        <v>202</v>
      </c>
      <c r="O667" s="14" t="s">
        <v>202</v>
      </c>
      <c r="R667" s="14" t="s">
        <v>226</v>
      </c>
      <c r="AC667" s="14" t="s">
        <v>202</v>
      </c>
      <c r="AE667" s="14">
        <v>-3500.0</v>
      </c>
      <c r="AF667" s="14">
        <v>-3200.0</v>
      </c>
      <c r="AG667" s="14" t="s">
        <v>2810</v>
      </c>
      <c r="AI667" s="14" t="s">
        <v>176</v>
      </c>
    </row>
    <row r="668">
      <c r="A668" s="14">
        <v>1088.0</v>
      </c>
      <c r="B668" s="14" t="s">
        <v>131</v>
      </c>
      <c r="C668" s="14">
        <v>3.0</v>
      </c>
      <c r="D668" s="14" t="s">
        <v>133</v>
      </c>
      <c r="G668" s="14" t="s">
        <v>136</v>
      </c>
      <c r="H668" s="14">
        <v>1.0</v>
      </c>
      <c r="I668" s="14" t="s">
        <v>145</v>
      </c>
      <c r="J668" s="14" t="s">
        <v>202</v>
      </c>
      <c r="K668" s="14" t="s">
        <v>202</v>
      </c>
      <c r="L668" s="14"/>
      <c r="M668" s="14" t="s">
        <v>202</v>
      </c>
      <c r="N668" s="14" t="s">
        <v>202</v>
      </c>
      <c r="O668" s="14" t="s">
        <v>202</v>
      </c>
      <c r="R668" s="14" t="s">
        <v>226</v>
      </c>
      <c r="AC668" s="14" t="s">
        <v>202</v>
      </c>
      <c r="AE668" s="14">
        <v>-3500.0</v>
      </c>
      <c r="AF668" s="14">
        <v>-3200.0</v>
      </c>
      <c r="AG668" s="14" t="s">
        <v>2810</v>
      </c>
      <c r="AI668" s="14" t="s">
        <v>176</v>
      </c>
    </row>
    <row r="669">
      <c r="A669" s="14">
        <v>1088.0</v>
      </c>
      <c r="B669" s="14" t="s">
        <v>131</v>
      </c>
      <c r="C669" s="14">
        <v>4.0</v>
      </c>
      <c r="D669" s="14" t="s">
        <v>133</v>
      </c>
      <c r="G669" s="14" t="s">
        <v>136</v>
      </c>
      <c r="H669" s="14">
        <v>1.0</v>
      </c>
      <c r="I669" s="14" t="s">
        <v>145</v>
      </c>
      <c r="J669" s="14" t="s">
        <v>202</v>
      </c>
      <c r="K669" s="14" t="s">
        <v>202</v>
      </c>
      <c r="L669" s="14"/>
      <c r="M669" s="14" t="s">
        <v>202</v>
      </c>
      <c r="N669" s="14" t="s">
        <v>202</v>
      </c>
      <c r="O669" s="14" t="s">
        <v>202</v>
      </c>
      <c r="R669" s="14" t="s">
        <v>226</v>
      </c>
      <c r="AC669" s="14" t="s">
        <v>202</v>
      </c>
      <c r="AE669" s="14">
        <v>-3500.0</v>
      </c>
      <c r="AF669" s="14">
        <v>-3200.0</v>
      </c>
      <c r="AG669" s="14" t="s">
        <v>2810</v>
      </c>
      <c r="AI669" s="14" t="s">
        <v>176</v>
      </c>
    </row>
    <row r="670">
      <c r="A670" s="14">
        <v>1088.0</v>
      </c>
      <c r="B670" s="14" t="s">
        <v>131</v>
      </c>
      <c r="C670" s="14">
        <v>5.0</v>
      </c>
      <c r="D670" s="14" t="s">
        <v>133</v>
      </c>
      <c r="G670" s="14" t="s">
        <v>136</v>
      </c>
      <c r="H670" s="14">
        <v>1.0</v>
      </c>
      <c r="I670" s="14" t="s">
        <v>145</v>
      </c>
      <c r="J670" s="14" t="s">
        <v>202</v>
      </c>
      <c r="K670" s="14" t="s">
        <v>202</v>
      </c>
      <c r="L670" s="14"/>
      <c r="M670" s="14" t="s">
        <v>202</v>
      </c>
      <c r="N670" s="14" t="s">
        <v>202</v>
      </c>
      <c r="O670" s="14" t="s">
        <v>202</v>
      </c>
      <c r="R670" s="14" t="s">
        <v>226</v>
      </c>
      <c r="AC670" s="14" t="s">
        <v>202</v>
      </c>
      <c r="AE670" s="14">
        <v>-3500.0</v>
      </c>
      <c r="AF670" s="14">
        <v>-3200.0</v>
      </c>
      <c r="AG670" s="14" t="s">
        <v>2810</v>
      </c>
      <c r="AI670" s="14" t="s">
        <v>176</v>
      </c>
    </row>
    <row r="671">
      <c r="A671" s="14">
        <v>1088.0</v>
      </c>
      <c r="B671" s="14" t="s">
        <v>131</v>
      </c>
      <c r="C671" s="14">
        <v>6.0</v>
      </c>
      <c r="D671" s="14" t="s">
        <v>133</v>
      </c>
      <c r="G671" s="14" t="s">
        <v>136</v>
      </c>
      <c r="H671" s="14">
        <v>1.0</v>
      </c>
      <c r="I671" s="14" t="s">
        <v>145</v>
      </c>
      <c r="J671" s="14" t="s">
        <v>202</v>
      </c>
      <c r="K671" s="14" t="s">
        <v>202</v>
      </c>
      <c r="L671" s="14"/>
      <c r="M671" s="14" t="s">
        <v>202</v>
      </c>
      <c r="N671" s="14" t="s">
        <v>202</v>
      </c>
      <c r="O671" s="14" t="s">
        <v>202</v>
      </c>
      <c r="R671" s="14" t="s">
        <v>226</v>
      </c>
      <c r="AC671" s="14" t="s">
        <v>202</v>
      </c>
      <c r="AE671" s="14">
        <v>-3500.0</v>
      </c>
      <c r="AF671" s="14">
        <v>-3200.0</v>
      </c>
      <c r="AG671" s="14" t="s">
        <v>2810</v>
      </c>
      <c r="AI671" s="14" t="s">
        <v>176</v>
      </c>
    </row>
    <row r="672">
      <c r="A672" s="14">
        <v>1088.0</v>
      </c>
      <c r="B672" s="14" t="s">
        <v>131</v>
      </c>
      <c r="C672" s="14">
        <v>7.0</v>
      </c>
      <c r="D672" s="14" t="s">
        <v>133</v>
      </c>
      <c r="G672" s="14" t="s">
        <v>136</v>
      </c>
      <c r="H672" s="14">
        <v>1.0</v>
      </c>
      <c r="I672" s="14" t="s">
        <v>145</v>
      </c>
      <c r="J672" s="14" t="s">
        <v>202</v>
      </c>
      <c r="K672" s="14" t="s">
        <v>202</v>
      </c>
      <c r="L672" s="14"/>
      <c r="M672" s="14" t="s">
        <v>202</v>
      </c>
      <c r="N672" s="14" t="s">
        <v>202</v>
      </c>
      <c r="O672" s="14" t="s">
        <v>202</v>
      </c>
      <c r="R672" s="14" t="s">
        <v>226</v>
      </c>
      <c r="AC672" s="14" t="s">
        <v>202</v>
      </c>
      <c r="AE672" s="14">
        <v>-3500.0</v>
      </c>
      <c r="AF672" s="14">
        <v>-3200.0</v>
      </c>
      <c r="AG672" s="14" t="s">
        <v>2810</v>
      </c>
      <c r="AI672" s="14" t="s">
        <v>176</v>
      </c>
    </row>
    <row r="673">
      <c r="A673" s="14">
        <v>1088.0</v>
      </c>
      <c r="B673" s="14" t="s">
        <v>131</v>
      </c>
      <c r="C673" s="14">
        <v>8.0</v>
      </c>
      <c r="D673" s="14" t="s">
        <v>133</v>
      </c>
      <c r="G673" s="14" t="s">
        <v>136</v>
      </c>
      <c r="H673" s="14">
        <v>1.0</v>
      </c>
      <c r="I673" s="14" t="s">
        <v>145</v>
      </c>
      <c r="J673" s="14" t="s">
        <v>202</v>
      </c>
      <c r="K673" s="14" t="s">
        <v>202</v>
      </c>
      <c r="L673" s="14"/>
      <c r="M673" s="14" t="s">
        <v>202</v>
      </c>
      <c r="N673" s="14" t="s">
        <v>202</v>
      </c>
      <c r="O673" s="14" t="s">
        <v>202</v>
      </c>
      <c r="R673" s="14" t="s">
        <v>226</v>
      </c>
      <c r="AC673" s="14" t="s">
        <v>202</v>
      </c>
      <c r="AE673" s="14">
        <v>-3500.0</v>
      </c>
      <c r="AF673" s="14">
        <v>-3200.0</v>
      </c>
      <c r="AG673" s="14" t="s">
        <v>2810</v>
      </c>
      <c r="AI673" s="14" t="s">
        <v>176</v>
      </c>
    </row>
    <row r="674">
      <c r="A674" s="14">
        <v>1088.0</v>
      </c>
      <c r="B674" s="14" t="s">
        <v>131</v>
      </c>
      <c r="C674" s="14">
        <v>9.0</v>
      </c>
      <c r="D674" s="14" t="s">
        <v>133</v>
      </c>
      <c r="G674" s="14" t="s">
        <v>136</v>
      </c>
      <c r="H674" s="14">
        <v>1.0</v>
      </c>
      <c r="I674" s="14" t="s">
        <v>145</v>
      </c>
      <c r="J674" s="14" t="s">
        <v>202</v>
      </c>
      <c r="K674" s="14" t="s">
        <v>202</v>
      </c>
      <c r="L674" s="14"/>
      <c r="M674" s="14" t="s">
        <v>202</v>
      </c>
      <c r="N674" s="14" t="s">
        <v>202</v>
      </c>
      <c r="O674" s="14" t="s">
        <v>202</v>
      </c>
      <c r="R674" s="14" t="s">
        <v>226</v>
      </c>
      <c r="AC674" s="14" t="s">
        <v>202</v>
      </c>
      <c r="AE674" s="14">
        <v>-3500.0</v>
      </c>
      <c r="AF674" s="14">
        <v>-3200.0</v>
      </c>
      <c r="AG674" s="14" t="s">
        <v>2810</v>
      </c>
      <c r="AI674" s="14" t="s">
        <v>176</v>
      </c>
    </row>
    <row r="675">
      <c r="A675" s="14">
        <v>1090.0</v>
      </c>
      <c r="B675" s="14" t="s">
        <v>71</v>
      </c>
      <c r="C675" s="14">
        <v>1.0</v>
      </c>
      <c r="D675" s="14" t="s">
        <v>133</v>
      </c>
      <c r="G675" s="14" t="s">
        <v>136</v>
      </c>
      <c r="H675" s="14">
        <v>1.0</v>
      </c>
      <c r="I675" s="14" t="s">
        <v>145</v>
      </c>
      <c r="J675" s="14" t="s">
        <v>202</v>
      </c>
      <c r="K675" s="14" t="s">
        <v>202</v>
      </c>
      <c r="L675" s="14"/>
      <c r="M675" s="14" t="s">
        <v>202</v>
      </c>
      <c r="N675" s="14" t="s">
        <v>158</v>
      </c>
      <c r="O675" s="14" t="s">
        <v>234</v>
      </c>
      <c r="R675" s="14" t="s">
        <v>105</v>
      </c>
      <c r="AC675" s="14" t="s">
        <v>202</v>
      </c>
      <c r="AE675" s="14">
        <v>1100.0</v>
      </c>
      <c r="AF675" s="14">
        <v>1200.0</v>
      </c>
      <c r="AG675" s="14" t="s">
        <v>359</v>
      </c>
      <c r="AI675" s="14" t="s">
        <v>176</v>
      </c>
    </row>
    <row r="676">
      <c r="A676" s="14">
        <v>1090.0</v>
      </c>
      <c r="B676" s="14" t="s">
        <v>71</v>
      </c>
      <c r="C676" s="14">
        <v>2.0</v>
      </c>
      <c r="D676" s="14" t="s">
        <v>133</v>
      </c>
      <c r="G676" s="14" t="s">
        <v>136</v>
      </c>
      <c r="H676" s="14">
        <v>1.0</v>
      </c>
      <c r="I676" s="14" t="s">
        <v>145</v>
      </c>
      <c r="J676" s="14" t="s">
        <v>202</v>
      </c>
      <c r="K676" s="14" t="s">
        <v>202</v>
      </c>
      <c r="L676" s="14"/>
      <c r="M676" s="14" t="s">
        <v>202</v>
      </c>
      <c r="N676" s="14" t="s">
        <v>158</v>
      </c>
      <c r="O676" s="14" t="s">
        <v>234</v>
      </c>
      <c r="AC676" s="14" t="s">
        <v>202</v>
      </c>
      <c r="AE676" s="14">
        <v>1100.0</v>
      </c>
      <c r="AF676" s="14">
        <v>1200.0</v>
      </c>
      <c r="AG676" s="14" t="s">
        <v>359</v>
      </c>
      <c r="AI676" s="14" t="s">
        <v>176</v>
      </c>
    </row>
    <row r="677">
      <c r="A677" s="14">
        <v>1090.0</v>
      </c>
      <c r="B677" s="14" t="s">
        <v>71</v>
      </c>
      <c r="C677" s="14">
        <v>3.0</v>
      </c>
      <c r="D677" s="14" t="s">
        <v>133</v>
      </c>
      <c r="G677" s="14" t="s">
        <v>136</v>
      </c>
      <c r="H677" s="14">
        <v>1.0</v>
      </c>
      <c r="I677" s="14" t="s">
        <v>145</v>
      </c>
      <c r="J677" s="14" t="s">
        <v>202</v>
      </c>
      <c r="K677" s="14" t="s">
        <v>202</v>
      </c>
      <c r="L677" s="14"/>
      <c r="M677" s="14" t="s">
        <v>202</v>
      </c>
      <c r="N677" s="14" t="s">
        <v>158</v>
      </c>
      <c r="O677" s="14" t="s">
        <v>234</v>
      </c>
      <c r="AC677" s="14" t="s">
        <v>202</v>
      </c>
      <c r="AE677" s="14">
        <v>1100.0</v>
      </c>
      <c r="AF677" s="14">
        <v>1200.0</v>
      </c>
      <c r="AG677" s="14" t="s">
        <v>359</v>
      </c>
      <c r="AI677" s="14" t="s">
        <v>176</v>
      </c>
    </row>
    <row r="678">
      <c r="A678" s="14">
        <v>1090.0</v>
      </c>
      <c r="B678" s="14" t="s">
        <v>71</v>
      </c>
      <c r="C678" s="14">
        <v>4.0</v>
      </c>
      <c r="D678" s="14" t="s">
        <v>133</v>
      </c>
      <c r="G678" s="14" t="s">
        <v>136</v>
      </c>
      <c r="H678" s="14">
        <v>1.0</v>
      </c>
      <c r="I678" s="14" t="s">
        <v>145</v>
      </c>
      <c r="J678" s="14" t="s">
        <v>202</v>
      </c>
      <c r="K678" s="14" t="s">
        <v>151</v>
      </c>
      <c r="L678" s="14"/>
      <c r="M678" s="14" t="s">
        <v>202</v>
      </c>
      <c r="N678" s="14" t="s">
        <v>158</v>
      </c>
      <c r="O678" s="14" t="s">
        <v>202</v>
      </c>
      <c r="R678" s="14" t="s">
        <v>73</v>
      </c>
      <c r="AC678" s="14" t="s">
        <v>168</v>
      </c>
      <c r="AD678" s="14" t="s">
        <v>369</v>
      </c>
      <c r="AE678" s="14">
        <v>-3500.0</v>
      </c>
      <c r="AF678" s="14">
        <v>-3000.0</v>
      </c>
      <c r="AG678" s="14" t="s">
        <v>171</v>
      </c>
      <c r="AI678" s="14" t="s">
        <v>176</v>
      </c>
    </row>
    <row r="679">
      <c r="A679" s="14">
        <v>1090.0</v>
      </c>
      <c r="B679" s="14" t="s">
        <v>71</v>
      </c>
      <c r="C679" s="14">
        <v>5.0</v>
      </c>
      <c r="D679" s="14" t="s">
        <v>133</v>
      </c>
      <c r="G679" s="14" t="s">
        <v>136</v>
      </c>
      <c r="H679" s="14">
        <v>1.0</v>
      </c>
      <c r="I679" s="14" t="s">
        <v>145</v>
      </c>
      <c r="J679" s="14" t="s">
        <v>202</v>
      </c>
      <c r="K679" s="14" t="s">
        <v>151</v>
      </c>
      <c r="L679" s="14"/>
      <c r="M679" s="14" t="s">
        <v>202</v>
      </c>
      <c r="N679" s="14" t="s">
        <v>158</v>
      </c>
      <c r="O679" s="14" t="s">
        <v>202</v>
      </c>
      <c r="R679" s="14" t="s">
        <v>73</v>
      </c>
      <c r="AC679" s="14" t="s">
        <v>168</v>
      </c>
      <c r="AD679" s="14" t="s">
        <v>369</v>
      </c>
      <c r="AE679" s="14">
        <v>-3500.0</v>
      </c>
      <c r="AF679" s="14">
        <v>-3000.0</v>
      </c>
      <c r="AG679" s="14" t="s">
        <v>171</v>
      </c>
      <c r="AI679" s="14" t="s">
        <v>176</v>
      </c>
    </row>
    <row r="680">
      <c r="A680" s="14">
        <v>1090.0</v>
      </c>
      <c r="B680" s="14" t="s">
        <v>71</v>
      </c>
      <c r="C680" s="14">
        <v>6.0</v>
      </c>
      <c r="D680" s="14" t="s">
        <v>133</v>
      </c>
      <c r="G680" s="14" t="s">
        <v>136</v>
      </c>
      <c r="H680" s="14">
        <v>1.0</v>
      </c>
      <c r="I680" s="14" t="s">
        <v>145</v>
      </c>
      <c r="J680" s="14" t="s">
        <v>202</v>
      </c>
      <c r="K680" s="14" t="s">
        <v>202</v>
      </c>
      <c r="L680" s="14"/>
      <c r="M680" s="14" t="s">
        <v>202</v>
      </c>
      <c r="N680" s="14" t="s">
        <v>158</v>
      </c>
      <c r="O680" s="14" t="s">
        <v>234</v>
      </c>
      <c r="AC680" s="14" t="s">
        <v>202</v>
      </c>
      <c r="AE680" s="14">
        <v>1100.0</v>
      </c>
      <c r="AF680" s="14">
        <v>1200.0</v>
      </c>
      <c r="AG680" s="14" t="s">
        <v>359</v>
      </c>
      <c r="AI680" s="14" t="s">
        <v>176</v>
      </c>
    </row>
    <row r="681">
      <c r="A681" s="14">
        <v>1090.0</v>
      </c>
      <c r="B681" s="14" t="s">
        <v>71</v>
      </c>
      <c r="C681" s="14">
        <v>7.0</v>
      </c>
      <c r="D681" s="14" t="s">
        <v>133</v>
      </c>
      <c r="G681" s="14" t="s">
        <v>136</v>
      </c>
      <c r="H681" s="14">
        <v>1.0</v>
      </c>
      <c r="I681" s="14" t="s">
        <v>145</v>
      </c>
      <c r="J681" s="14" t="s">
        <v>202</v>
      </c>
      <c r="K681" s="14" t="s">
        <v>202</v>
      </c>
      <c r="L681" s="14"/>
      <c r="M681" s="14" t="s">
        <v>202</v>
      </c>
      <c r="N681" s="14" t="s">
        <v>158</v>
      </c>
      <c r="O681" s="14" t="s">
        <v>234</v>
      </c>
      <c r="AC681" s="14" t="s">
        <v>202</v>
      </c>
      <c r="AE681" s="14">
        <v>1100.0</v>
      </c>
      <c r="AF681" s="14">
        <v>1200.0</v>
      </c>
      <c r="AG681" s="14" t="s">
        <v>359</v>
      </c>
      <c r="AI681" s="14" t="s">
        <v>176</v>
      </c>
    </row>
    <row r="682">
      <c r="A682" s="14">
        <v>1090.0</v>
      </c>
      <c r="B682" s="14" t="s">
        <v>71</v>
      </c>
      <c r="C682" s="14">
        <v>8.0</v>
      </c>
      <c r="D682" s="14" t="s">
        <v>133</v>
      </c>
      <c r="G682" s="14" t="s">
        <v>136</v>
      </c>
      <c r="H682" s="14">
        <v>1.0</v>
      </c>
      <c r="I682" s="14" t="s">
        <v>145</v>
      </c>
      <c r="J682" s="14" t="s">
        <v>202</v>
      </c>
      <c r="K682" s="14" t="s">
        <v>202</v>
      </c>
      <c r="L682" s="14"/>
      <c r="M682" s="14" t="s">
        <v>202</v>
      </c>
      <c r="N682" s="14" t="s">
        <v>158</v>
      </c>
      <c r="O682" s="14" t="s">
        <v>234</v>
      </c>
      <c r="AC682" s="14" t="s">
        <v>202</v>
      </c>
      <c r="AE682" s="14">
        <v>1100.0</v>
      </c>
      <c r="AF682" s="14">
        <v>1200.0</v>
      </c>
      <c r="AG682" s="14" t="s">
        <v>359</v>
      </c>
      <c r="AI682" s="14" t="s">
        <v>176</v>
      </c>
    </row>
    <row r="683">
      <c r="A683" s="14">
        <v>1090.0</v>
      </c>
      <c r="B683" s="14" t="s">
        <v>71</v>
      </c>
      <c r="C683" s="14">
        <v>9.0</v>
      </c>
      <c r="D683" s="14" t="s">
        <v>133</v>
      </c>
      <c r="G683" s="14" t="s">
        <v>136</v>
      </c>
      <c r="H683" s="14">
        <v>1.0</v>
      </c>
      <c r="I683" s="14" t="s">
        <v>145</v>
      </c>
      <c r="J683" s="14" t="s">
        <v>202</v>
      </c>
      <c r="K683" s="14" t="s">
        <v>202</v>
      </c>
      <c r="L683" s="14"/>
      <c r="M683" s="14" t="s">
        <v>202</v>
      </c>
      <c r="N683" s="14" t="s">
        <v>158</v>
      </c>
      <c r="O683" s="14" t="s">
        <v>234</v>
      </c>
      <c r="AC683" s="14" t="s">
        <v>202</v>
      </c>
      <c r="AE683" s="14">
        <v>1100.0</v>
      </c>
      <c r="AF683" s="14">
        <v>1200.0</v>
      </c>
      <c r="AG683" s="14" t="s">
        <v>359</v>
      </c>
      <c r="AI683" s="14" t="s">
        <v>176</v>
      </c>
    </row>
    <row r="684">
      <c r="A684" s="14">
        <v>1090.0</v>
      </c>
      <c r="B684" s="14" t="s">
        <v>71</v>
      </c>
      <c r="C684" s="14">
        <v>10.0</v>
      </c>
      <c r="D684" s="14" t="s">
        <v>133</v>
      </c>
      <c r="G684" s="14" t="s">
        <v>136</v>
      </c>
      <c r="H684" s="14">
        <v>1.0</v>
      </c>
      <c r="I684" s="14" t="s">
        <v>145</v>
      </c>
      <c r="J684" s="14" t="s">
        <v>202</v>
      </c>
      <c r="K684" s="14" t="s">
        <v>202</v>
      </c>
      <c r="L684" s="14"/>
      <c r="M684" s="14" t="s">
        <v>202</v>
      </c>
      <c r="N684" s="14" t="s">
        <v>158</v>
      </c>
      <c r="O684" s="14" t="s">
        <v>234</v>
      </c>
      <c r="AC684" s="14" t="s">
        <v>202</v>
      </c>
      <c r="AE684" s="14">
        <v>1100.0</v>
      </c>
      <c r="AF684" s="14">
        <v>1200.0</v>
      </c>
      <c r="AG684" s="14" t="s">
        <v>359</v>
      </c>
      <c r="AI684" s="14" t="s">
        <v>176</v>
      </c>
    </row>
    <row r="685">
      <c r="A685" s="14">
        <v>1090.0</v>
      </c>
      <c r="B685" s="14" t="s">
        <v>71</v>
      </c>
      <c r="C685" s="14">
        <v>11.0</v>
      </c>
      <c r="D685" s="14" t="s">
        <v>133</v>
      </c>
      <c r="G685" s="14" t="s">
        <v>136</v>
      </c>
      <c r="H685" s="14">
        <v>1.0</v>
      </c>
      <c r="I685" s="14" t="s">
        <v>145</v>
      </c>
      <c r="J685" s="14" t="s">
        <v>202</v>
      </c>
      <c r="K685" s="14" t="s">
        <v>201</v>
      </c>
      <c r="L685" s="14"/>
      <c r="M685" s="14" t="s">
        <v>202</v>
      </c>
      <c r="N685" s="14" t="s">
        <v>158</v>
      </c>
      <c r="O685" s="14" t="s">
        <v>202</v>
      </c>
      <c r="R685" s="14" t="s">
        <v>73</v>
      </c>
      <c r="AC685" s="14" t="s">
        <v>168</v>
      </c>
      <c r="AE685" s="14">
        <v>-3500.0</v>
      </c>
      <c r="AF685" s="14">
        <v>-3000.0</v>
      </c>
      <c r="AG685" s="14" t="s">
        <v>171</v>
      </c>
      <c r="AI685" s="14" t="s">
        <v>176</v>
      </c>
    </row>
    <row r="686">
      <c r="A686" s="14">
        <v>1090.0</v>
      </c>
      <c r="B686" s="14" t="s">
        <v>71</v>
      </c>
      <c r="C686" s="14">
        <v>12.0</v>
      </c>
      <c r="D686" s="14" t="s">
        <v>133</v>
      </c>
      <c r="G686" s="14" t="s">
        <v>136</v>
      </c>
      <c r="H686" s="14">
        <v>1.0</v>
      </c>
      <c r="I686" s="14" t="s">
        <v>145</v>
      </c>
      <c r="J686" s="14" t="s">
        <v>202</v>
      </c>
      <c r="K686" s="14" t="s">
        <v>202</v>
      </c>
      <c r="L686" s="14"/>
      <c r="M686" s="14" t="s">
        <v>202</v>
      </c>
      <c r="N686" s="14" t="s">
        <v>158</v>
      </c>
      <c r="O686" s="14" t="s">
        <v>234</v>
      </c>
      <c r="AC686" s="14" t="s">
        <v>202</v>
      </c>
      <c r="AE686" s="14">
        <v>1100.0</v>
      </c>
      <c r="AF686" s="14">
        <v>1200.0</v>
      </c>
      <c r="AG686" s="14" t="s">
        <v>359</v>
      </c>
      <c r="AI686" s="14" t="s">
        <v>176</v>
      </c>
    </row>
    <row r="687">
      <c r="A687" s="14">
        <v>1090.0</v>
      </c>
      <c r="B687" s="14" t="s">
        <v>71</v>
      </c>
      <c r="C687" s="14">
        <v>13.0</v>
      </c>
      <c r="D687" s="14" t="s">
        <v>133</v>
      </c>
      <c r="G687" s="14" t="s">
        <v>136</v>
      </c>
      <c r="H687" s="14">
        <v>1.0</v>
      </c>
      <c r="I687" s="14" t="s">
        <v>145</v>
      </c>
      <c r="J687" s="14" t="s">
        <v>202</v>
      </c>
      <c r="K687" s="14" t="s">
        <v>202</v>
      </c>
      <c r="L687" s="14"/>
      <c r="M687" s="14" t="s">
        <v>202</v>
      </c>
      <c r="N687" s="14" t="s">
        <v>158</v>
      </c>
      <c r="O687" s="14" t="s">
        <v>234</v>
      </c>
      <c r="AC687" s="14" t="s">
        <v>202</v>
      </c>
      <c r="AE687" s="14">
        <v>1100.0</v>
      </c>
      <c r="AF687" s="14">
        <v>1200.0</v>
      </c>
      <c r="AG687" s="14" t="s">
        <v>359</v>
      </c>
      <c r="AI687" s="14" t="s">
        <v>176</v>
      </c>
    </row>
    <row r="688">
      <c r="A688" s="14">
        <v>1090.0</v>
      </c>
      <c r="B688" s="14" t="s">
        <v>71</v>
      </c>
      <c r="C688" s="14">
        <v>14.0</v>
      </c>
      <c r="D688" s="14" t="s">
        <v>133</v>
      </c>
      <c r="G688" s="14" t="s">
        <v>136</v>
      </c>
      <c r="H688" s="14">
        <v>1.0</v>
      </c>
      <c r="I688" s="14" t="s">
        <v>145</v>
      </c>
      <c r="J688" s="14" t="s">
        <v>202</v>
      </c>
      <c r="K688" s="14" t="s">
        <v>202</v>
      </c>
      <c r="L688" s="14"/>
      <c r="M688" s="14" t="s">
        <v>202</v>
      </c>
      <c r="N688" s="14" t="s">
        <v>158</v>
      </c>
      <c r="O688" s="14" t="s">
        <v>234</v>
      </c>
      <c r="AC688" s="14" t="s">
        <v>202</v>
      </c>
      <c r="AE688" s="14">
        <v>1100.0</v>
      </c>
      <c r="AF688" s="14">
        <v>1200.0</v>
      </c>
      <c r="AG688" s="14" t="s">
        <v>359</v>
      </c>
      <c r="AI688" s="14" t="s">
        <v>176</v>
      </c>
    </row>
    <row r="689">
      <c r="A689" s="14">
        <v>1090.0</v>
      </c>
      <c r="B689" s="14" t="s">
        <v>71</v>
      </c>
      <c r="C689" s="14">
        <v>15.0</v>
      </c>
      <c r="D689" s="14" t="s">
        <v>133</v>
      </c>
      <c r="G689" s="14" t="s">
        <v>136</v>
      </c>
      <c r="H689" s="14">
        <v>1.0</v>
      </c>
      <c r="I689" s="14" t="s">
        <v>145</v>
      </c>
      <c r="J689" s="14" t="s">
        <v>202</v>
      </c>
      <c r="K689" s="14" t="s">
        <v>202</v>
      </c>
      <c r="L689" s="14"/>
      <c r="M689" s="14" t="s">
        <v>202</v>
      </c>
      <c r="N689" s="14" t="s">
        <v>158</v>
      </c>
      <c r="O689" s="14" t="s">
        <v>234</v>
      </c>
      <c r="AC689" s="14" t="s">
        <v>202</v>
      </c>
      <c r="AE689" s="14">
        <v>1100.0</v>
      </c>
      <c r="AF689" s="14">
        <v>1200.0</v>
      </c>
      <c r="AG689" s="14" t="s">
        <v>359</v>
      </c>
      <c r="AI689" s="14" t="s">
        <v>176</v>
      </c>
    </row>
    <row r="690">
      <c r="A690" s="14">
        <v>1090.0</v>
      </c>
      <c r="B690" s="14" t="s">
        <v>71</v>
      </c>
      <c r="C690" s="14">
        <v>16.0</v>
      </c>
      <c r="D690" s="14" t="s">
        <v>133</v>
      </c>
      <c r="G690" s="14" t="s">
        <v>136</v>
      </c>
      <c r="H690" s="14">
        <v>1.0</v>
      </c>
      <c r="I690" s="14" t="s">
        <v>145</v>
      </c>
      <c r="J690" s="14" t="s">
        <v>202</v>
      </c>
      <c r="K690" s="14" t="s">
        <v>202</v>
      </c>
      <c r="L690" s="14"/>
      <c r="M690" s="14" t="s">
        <v>202</v>
      </c>
      <c r="N690" s="14" t="s">
        <v>158</v>
      </c>
      <c r="O690" s="14" t="s">
        <v>234</v>
      </c>
      <c r="AC690" s="14" t="s">
        <v>202</v>
      </c>
      <c r="AE690" s="14">
        <v>1100.0</v>
      </c>
      <c r="AF690" s="14">
        <v>1200.0</v>
      </c>
      <c r="AG690" s="14" t="s">
        <v>359</v>
      </c>
      <c r="AI690" s="14" t="s">
        <v>176</v>
      </c>
    </row>
    <row r="691">
      <c r="A691" s="14">
        <v>1090.0</v>
      </c>
      <c r="B691" s="14" t="s">
        <v>71</v>
      </c>
      <c r="C691" s="14">
        <v>17.0</v>
      </c>
      <c r="D691" s="14" t="s">
        <v>133</v>
      </c>
      <c r="G691" s="14" t="s">
        <v>136</v>
      </c>
      <c r="H691" s="14">
        <v>1.0</v>
      </c>
      <c r="I691" s="14" t="s">
        <v>145</v>
      </c>
      <c r="J691" s="14" t="s">
        <v>202</v>
      </c>
      <c r="K691" s="14" t="s">
        <v>202</v>
      </c>
      <c r="L691" s="14"/>
      <c r="M691" s="14" t="s">
        <v>202</v>
      </c>
      <c r="N691" s="14" t="s">
        <v>158</v>
      </c>
      <c r="O691" s="14" t="s">
        <v>234</v>
      </c>
      <c r="AC691" s="14" t="s">
        <v>202</v>
      </c>
      <c r="AE691" s="14">
        <v>1100.0</v>
      </c>
      <c r="AF691" s="14">
        <v>1200.0</v>
      </c>
      <c r="AG691" s="14" t="s">
        <v>359</v>
      </c>
      <c r="AI691" s="14" t="s">
        <v>176</v>
      </c>
    </row>
    <row r="692">
      <c r="A692" s="14">
        <v>1090.0</v>
      </c>
      <c r="B692" s="14" t="s">
        <v>71</v>
      </c>
      <c r="C692" s="14">
        <v>18.0</v>
      </c>
      <c r="D692" s="14" t="s">
        <v>133</v>
      </c>
      <c r="G692" s="14" t="s">
        <v>136</v>
      </c>
      <c r="H692" s="14">
        <v>1.0</v>
      </c>
      <c r="I692" s="14" t="s">
        <v>145</v>
      </c>
      <c r="J692" s="14" t="s">
        <v>202</v>
      </c>
      <c r="K692" s="14" t="s">
        <v>202</v>
      </c>
      <c r="L692" s="14"/>
      <c r="M692" s="14" t="s">
        <v>202</v>
      </c>
      <c r="N692" s="14" t="s">
        <v>158</v>
      </c>
      <c r="O692" s="14" t="s">
        <v>234</v>
      </c>
      <c r="AC692" s="14" t="s">
        <v>202</v>
      </c>
      <c r="AE692" s="14">
        <v>1100.0</v>
      </c>
      <c r="AF692" s="14">
        <v>1200.0</v>
      </c>
      <c r="AG692" s="14" t="s">
        <v>359</v>
      </c>
      <c r="AI692" s="14" t="s">
        <v>176</v>
      </c>
    </row>
    <row r="693">
      <c r="A693" s="14">
        <v>1090.0</v>
      </c>
      <c r="B693" s="14" t="s">
        <v>71</v>
      </c>
      <c r="C693" s="14">
        <v>19.0</v>
      </c>
      <c r="D693" s="14" t="s">
        <v>133</v>
      </c>
      <c r="G693" s="14" t="s">
        <v>136</v>
      </c>
      <c r="H693" s="14">
        <v>1.0</v>
      </c>
      <c r="I693" s="14" t="s">
        <v>145</v>
      </c>
      <c r="J693" s="14" t="s">
        <v>202</v>
      </c>
      <c r="K693" s="14" t="s">
        <v>202</v>
      </c>
      <c r="L693" s="14"/>
      <c r="M693" s="14" t="s">
        <v>202</v>
      </c>
      <c r="N693" s="14" t="s">
        <v>158</v>
      </c>
      <c r="O693" s="14" t="s">
        <v>234</v>
      </c>
      <c r="AC693" s="14" t="s">
        <v>202</v>
      </c>
      <c r="AE693" s="14">
        <v>1100.0</v>
      </c>
      <c r="AF693" s="14">
        <v>1200.0</v>
      </c>
      <c r="AG693" s="14" t="s">
        <v>359</v>
      </c>
      <c r="AI693" s="14" t="s">
        <v>176</v>
      </c>
    </row>
    <row r="694">
      <c r="A694" s="14">
        <v>1090.0</v>
      </c>
      <c r="B694" s="14" t="s">
        <v>71</v>
      </c>
      <c r="C694" s="14">
        <v>20.0</v>
      </c>
      <c r="D694" s="14" t="s">
        <v>133</v>
      </c>
      <c r="G694" s="14" t="s">
        <v>136</v>
      </c>
      <c r="H694" s="14">
        <v>1.0</v>
      </c>
      <c r="I694" s="14" t="s">
        <v>145</v>
      </c>
      <c r="J694" s="14" t="s">
        <v>202</v>
      </c>
      <c r="K694" s="14" t="s">
        <v>201</v>
      </c>
      <c r="L694" s="14"/>
      <c r="M694" s="14" t="s">
        <v>202</v>
      </c>
      <c r="N694" s="14" t="s">
        <v>158</v>
      </c>
      <c r="O694" s="14" t="s">
        <v>202</v>
      </c>
      <c r="R694" s="14" t="s">
        <v>73</v>
      </c>
      <c r="AC694" s="14" t="s">
        <v>168</v>
      </c>
      <c r="AE694" s="14">
        <v>-3500.0</v>
      </c>
      <c r="AF694" s="14">
        <v>-3000.0</v>
      </c>
      <c r="AG694" s="14" t="s">
        <v>171</v>
      </c>
      <c r="AI694" s="14" t="s">
        <v>176</v>
      </c>
    </row>
    <row r="695">
      <c r="A695" s="14">
        <v>1090.0</v>
      </c>
      <c r="B695" s="14" t="s">
        <v>71</v>
      </c>
      <c r="C695" s="14">
        <v>21.0</v>
      </c>
      <c r="D695" s="14" t="s">
        <v>133</v>
      </c>
      <c r="G695" s="14" t="s">
        <v>136</v>
      </c>
      <c r="H695" s="14">
        <v>1.0</v>
      </c>
      <c r="I695" s="14" t="s">
        <v>145</v>
      </c>
      <c r="J695" s="14" t="s">
        <v>202</v>
      </c>
      <c r="K695" s="14" t="s">
        <v>202</v>
      </c>
      <c r="L695" s="14"/>
      <c r="M695" s="14" t="s">
        <v>202</v>
      </c>
      <c r="N695" s="14" t="s">
        <v>158</v>
      </c>
      <c r="O695" s="14" t="s">
        <v>234</v>
      </c>
      <c r="AC695" s="14" t="s">
        <v>202</v>
      </c>
      <c r="AE695" s="14">
        <v>1100.0</v>
      </c>
      <c r="AF695" s="14">
        <v>1200.0</v>
      </c>
      <c r="AG695" s="14" t="s">
        <v>359</v>
      </c>
      <c r="AI695" s="14" t="s">
        <v>176</v>
      </c>
    </row>
    <row r="696">
      <c r="A696" s="14">
        <v>1090.0</v>
      </c>
      <c r="B696" s="14" t="s">
        <v>71</v>
      </c>
      <c r="C696" s="14">
        <v>22.0</v>
      </c>
      <c r="D696" s="14" t="s">
        <v>133</v>
      </c>
      <c r="G696" s="14" t="s">
        <v>136</v>
      </c>
      <c r="H696" s="14">
        <v>1.0</v>
      </c>
      <c r="I696" s="14" t="s">
        <v>145</v>
      </c>
      <c r="J696" s="14" t="s">
        <v>202</v>
      </c>
      <c r="K696" s="14" t="s">
        <v>202</v>
      </c>
      <c r="L696" s="14"/>
      <c r="M696" s="14" t="s">
        <v>202</v>
      </c>
      <c r="N696" s="14" t="s">
        <v>158</v>
      </c>
      <c r="O696" s="14" t="s">
        <v>234</v>
      </c>
      <c r="AC696" s="14" t="s">
        <v>202</v>
      </c>
      <c r="AE696" s="14">
        <v>1100.0</v>
      </c>
      <c r="AF696" s="14">
        <v>1200.0</v>
      </c>
      <c r="AG696" s="14" t="s">
        <v>359</v>
      </c>
      <c r="AI696" s="14" t="s">
        <v>176</v>
      </c>
    </row>
    <row r="697">
      <c r="A697" s="14">
        <v>1092.0</v>
      </c>
      <c r="B697" s="14" t="s">
        <v>211</v>
      </c>
      <c r="C697" s="14">
        <v>1.0</v>
      </c>
      <c r="D697" s="14" t="s">
        <v>1089</v>
      </c>
      <c r="G697" s="14" t="s">
        <v>136</v>
      </c>
      <c r="H697" s="14">
        <v>1.0</v>
      </c>
      <c r="I697" s="14" t="s">
        <v>332</v>
      </c>
      <c r="J697" s="14" t="s">
        <v>202</v>
      </c>
      <c r="K697" s="14" t="s">
        <v>201</v>
      </c>
      <c r="R697" s="14" t="s">
        <v>73</v>
      </c>
      <c r="AC697" s="14" t="s">
        <v>168</v>
      </c>
      <c r="AE697" s="14">
        <v>-900.0</v>
      </c>
      <c r="AF697" s="14">
        <v>-800.0</v>
      </c>
      <c r="AG697" s="14" t="s">
        <v>359</v>
      </c>
      <c r="AI697" s="14" t="s">
        <v>245</v>
      </c>
      <c r="AJ697" s="14" t="s">
        <v>2811</v>
      </c>
    </row>
    <row r="698">
      <c r="A698" s="14">
        <v>1092.0</v>
      </c>
      <c r="B698" s="14" t="s">
        <v>211</v>
      </c>
      <c r="C698" s="14">
        <v>2.0</v>
      </c>
      <c r="D698" s="14" t="s">
        <v>1089</v>
      </c>
      <c r="G698" s="14" t="s">
        <v>136</v>
      </c>
      <c r="H698" s="14">
        <v>1.0</v>
      </c>
      <c r="I698" s="14" t="s">
        <v>332</v>
      </c>
      <c r="J698" s="14" t="s">
        <v>202</v>
      </c>
      <c r="K698" s="14" t="s">
        <v>151</v>
      </c>
      <c r="R698" s="14" t="s">
        <v>73</v>
      </c>
      <c r="AC698" s="14" t="s">
        <v>168</v>
      </c>
      <c r="AE698" s="14">
        <v>-900.0</v>
      </c>
      <c r="AF698" s="14">
        <v>-800.0</v>
      </c>
      <c r="AG698" s="14" t="s">
        <v>359</v>
      </c>
      <c r="AI698" s="14" t="s">
        <v>245</v>
      </c>
    </row>
    <row r="699">
      <c r="A699" s="14">
        <v>1093.0</v>
      </c>
      <c r="B699" s="14" t="s">
        <v>131</v>
      </c>
      <c r="C699" s="14">
        <v>1.0</v>
      </c>
      <c r="D699" s="14" t="s">
        <v>2812</v>
      </c>
      <c r="F699" s="14" t="s">
        <v>1136</v>
      </c>
      <c r="G699" s="14" t="s">
        <v>283</v>
      </c>
      <c r="H699" s="14">
        <v>1.0</v>
      </c>
      <c r="I699" s="14" t="s">
        <v>145</v>
      </c>
      <c r="J699" s="14" t="s">
        <v>312</v>
      </c>
      <c r="K699" s="14" t="s">
        <v>1066</v>
      </c>
      <c r="L699" s="14"/>
      <c r="M699" s="14" t="s">
        <v>1924</v>
      </c>
      <c r="N699" s="14" t="s">
        <v>202</v>
      </c>
      <c r="O699" s="14" t="s">
        <v>202</v>
      </c>
      <c r="Q699" s="14" t="s">
        <v>2813</v>
      </c>
      <c r="R699" s="14" t="s">
        <v>105</v>
      </c>
      <c r="Y699" s="14" t="s">
        <v>2814</v>
      </c>
      <c r="AA699" s="14" t="s">
        <v>2815</v>
      </c>
      <c r="AC699" s="14" t="s">
        <v>240</v>
      </c>
      <c r="AE699" s="14">
        <v>-900.0</v>
      </c>
      <c r="AF699" s="14">
        <v>-800.0</v>
      </c>
      <c r="AG699" s="14" t="s">
        <v>359</v>
      </c>
      <c r="AI699" s="14" t="s">
        <v>245</v>
      </c>
    </row>
    <row r="700">
      <c r="A700" s="14">
        <v>1093.0</v>
      </c>
      <c r="B700" s="14" t="s">
        <v>131</v>
      </c>
      <c r="C700" s="14">
        <v>2.0</v>
      </c>
      <c r="D700" s="14" t="s">
        <v>2812</v>
      </c>
      <c r="F700" s="14" t="s">
        <v>1136</v>
      </c>
      <c r="G700" s="14" t="s">
        <v>283</v>
      </c>
      <c r="H700" s="14">
        <v>1.0</v>
      </c>
      <c r="I700" s="14" t="s">
        <v>145</v>
      </c>
      <c r="J700" s="14" t="s">
        <v>202</v>
      </c>
      <c r="K700" s="14" t="s">
        <v>1066</v>
      </c>
      <c r="L700" s="14"/>
      <c r="M700" s="14" t="s">
        <v>1924</v>
      </c>
      <c r="N700" s="14" t="s">
        <v>202</v>
      </c>
      <c r="O700" s="14" t="s">
        <v>202</v>
      </c>
      <c r="Q700" s="14" t="s">
        <v>2813</v>
      </c>
      <c r="R700" s="14" t="s">
        <v>105</v>
      </c>
      <c r="X700" s="14" t="s">
        <v>2053</v>
      </c>
      <c r="Y700" s="14" t="s">
        <v>2816</v>
      </c>
      <c r="AC700" s="14" t="s">
        <v>240</v>
      </c>
      <c r="AE700" s="14">
        <v>-900.0</v>
      </c>
      <c r="AF700" s="14">
        <v>-800.0</v>
      </c>
      <c r="AG700" s="14" t="s">
        <v>359</v>
      </c>
      <c r="AI700" s="14" t="s">
        <v>245</v>
      </c>
    </row>
    <row r="701">
      <c r="A701" s="14">
        <v>1093.0</v>
      </c>
      <c r="B701" s="14" t="s">
        <v>131</v>
      </c>
      <c r="C701" s="14">
        <v>3.0</v>
      </c>
      <c r="D701" s="14" t="s">
        <v>2812</v>
      </c>
      <c r="F701" s="14" t="s">
        <v>1136</v>
      </c>
      <c r="G701" s="14" t="s">
        <v>283</v>
      </c>
      <c r="H701" s="14">
        <v>1.0</v>
      </c>
      <c r="I701" s="14" t="s">
        <v>145</v>
      </c>
      <c r="J701" s="14" t="s">
        <v>312</v>
      </c>
      <c r="K701" s="14" t="s">
        <v>201</v>
      </c>
      <c r="L701" s="14"/>
      <c r="M701" s="14" t="s">
        <v>1924</v>
      </c>
      <c r="N701" s="14" t="s">
        <v>202</v>
      </c>
      <c r="O701" s="14" t="s">
        <v>202</v>
      </c>
      <c r="R701" s="14" t="s">
        <v>105</v>
      </c>
      <c r="U701" s="14" t="s">
        <v>2200</v>
      </c>
      <c r="AC701" s="14" t="s">
        <v>240</v>
      </c>
      <c r="AE701" s="14">
        <v>-900.0</v>
      </c>
      <c r="AF701" s="14">
        <v>-800.0</v>
      </c>
      <c r="AG701" s="14" t="s">
        <v>359</v>
      </c>
      <c r="AI701" s="14" t="s">
        <v>245</v>
      </c>
    </row>
    <row r="702">
      <c r="A702" s="14">
        <v>1093.0</v>
      </c>
      <c r="B702" s="14" t="s">
        <v>131</v>
      </c>
      <c r="C702" s="14">
        <v>3.0</v>
      </c>
      <c r="D702" s="14" t="s">
        <v>2812</v>
      </c>
      <c r="F702" s="14" t="s">
        <v>1136</v>
      </c>
      <c r="G702" s="14" t="s">
        <v>283</v>
      </c>
      <c r="H702" s="14">
        <v>2.0</v>
      </c>
      <c r="I702" s="14" t="s">
        <v>145</v>
      </c>
      <c r="J702" s="14" t="s">
        <v>147</v>
      </c>
      <c r="K702" s="14" t="s">
        <v>151</v>
      </c>
      <c r="L702" s="14"/>
      <c r="M702" s="14" t="s">
        <v>1924</v>
      </c>
      <c r="N702" s="14" t="s">
        <v>202</v>
      </c>
      <c r="O702" s="14" t="s">
        <v>202</v>
      </c>
      <c r="R702" s="14" t="s">
        <v>105</v>
      </c>
      <c r="U702" s="14" t="s">
        <v>2200</v>
      </c>
      <c r="AC702" s="14" t="s">
        <v>240</v>
      </c>
      <c r="AE702" s="14">
        <v>-900.0</v>
      </c>
      <c r="AF702" s="14">
        <v>-800.0</v>
      </c>
      <c r="AG702" s="14" t="s">
        <v>359</v>
      </c>
      <c r="AI702" s="14" t="s">
        <v>245</v>
      </c>
    </row>
    <row r="703">
      <c r="A703" s="14">
        <v>1093.0</v>
      </c>
      <c r="B703" s="14" t="s">
        <v>131</v>
      </c>
      <c r="C703" s="14">
        <v>4.0</v>
      </c>
      <c r="D703" s="14" t="s">
        <v>2812</v>
      </c>
      <c r="F703" s="14" t="s">
        <v>1136</v>
      </c>
      <c r="G703" s="14" t="s">
        <v>283</v>
      </c>
      <c r="H703" s="14">
        <v>1.0</v>
      </c>
      <c r="I703" s="14" t="s">
        <v>145</v>
      </c>
      <c r="J703" s="14" t="s">
        <v>147</v>
      </c>
      <c r="K703" s="14" t="s">
        <v>151</v>
      </c>
      <c r="L703" s="14"/>
      <c r="M703" s="14" t="s">
        <v>1004</v>
      </c>
      <c r="N703" s="14" t="s">
        <v>202</v>
      </c>
      <c r="O703" s="14" t="s">
        <v>202</v>
      </c>
      <c r="Q703" s="14" t="s">
        <v>2817</v>
      </c>
      <c r="R703" s="14" t="s">
        <v>105</v>
      </c>
      <c r="U703" s="14" t="s">
        <v>2200</v>
      </c>
      <c r="Y703" s="14" t="s">
        <v>2818</v>
      </c>
      <c r="AC703" s="14" t="s">
        <v>240</v>
      </c>
      <c r="AE703" s="14">
        <v>-900.0</v>
      </c>
      <c r="AF703" s="14">
        <v>-800.0</v>
      </c>
      <c r="AG703" s="14" t="s">
        <v>359</v>
      </c>
      <c r="AI703" s="14" t="s">
        <v>245</v>
      </c>
    </row>
    <row r="704">
      <c r="A704" s="14">
        <v>1093.0</v>
      </c>
      <c r="B704" s="14" t="s">
        <v>131</v>
      </c>
      <c r="C704" s="14">
        <v>5.0</v>
      </c>
      <c r="D704" s="14" t="s">
        <v>1089</v>
      </c>
      <c r="G704" s="14" t="s">
        <v>136</v>
      </c>
      <c r="H704" s="14">
        <v>1.0</v>
      </c>
      <c r="I704" s="14" t="s">
        <v>145</v>
      </c>
      <c r="J704" s="14" t="s">
        <v>147</v>
      </c>
      <c r="K704" s="14" t="s">
        <v>151</v>
      </c>
      <c r="L704" s="14"/>
      <c r="M704" s="14" t="s">
        <v>1924</v>
      </c>
      <c r="N704" s="14" t="s">
        <v>202</v>
      </c>
      <c r="O704" s="14" t="s">
        <v>202</v>
      </c>
      <c r="R704" s="14" t="s">
        <v>105</v>
      </c>
      <c r="Y704" s="14" t="s">
        <v>2124</v>
      </c>
      <c r="Z704" s="14" t="s">
        <v>1897</v>
      </c>
      <c r="AC704" s="14" t="s">
        <v>240</v>
      </c>
      <c r="AE704" s="14">
        <v>-900.0</v>
      </c>
      <c r="AF704" s="14">
        <v>-800.0</v>
      </c>
      <c r="AG704" s="14" t="s">
        <v>359</v>
      </c>
      <c r="AI704" s="14" t="s">
        <v>245</v>
      </c>
    </row>
    <row r="705">
      <c r="A705" s="14">
        <v>1093.0</v>
      </c>
      <c r="B705" s="14" t="s">
        <v>131</v>
      </c>
      <c r="C705" s="14">
        <v>6.0</v>
      </c>
      <c r="D705" s="14" t="s">
        <v>1089</v>
      </c>
      <c r="G705" s="14" t="s">
        <v>136</v>
      </c>
      <c r="H705" s="14">
        <v>1.0</v>
      </c>
      <c r="I705" s="14" t="s">
        <v>145</v>
      </c>
      <c r="J705" s="14" t="s">
        <v>312</v>
      </c>
      <c r="K705" s="14" t="s">
        <v>201</v>
      </c>
      <c r="L705" s="14"/>
      <c r="M705" s="14" t="s">
        <v>1924</v>
      </c>
      <c r="N705" s="14" t="s">
        <v>202</v>
      </c>
      <c r="O705" s="14" t="s">
        <v>202</v>
      </c>
      <c r="R705" s="14" t="s">
        <v>73</v>
      </c>
      <c r="AC705" s="14" t="s">
        <v>168</v>
      </c>
      <c r="AE705" s="14">
        <v>-900.0</v>
      </c>
      <c r="AF705" s="14">
        <v>-800.0</v>
      </c>
      <c r="AG705" s="14" t="s">
        <v>359</v>
      </c>
      <c r="AI705" s="14" t="s">
        <v>245</v>
      </c>
    </row>
    <row r="706">
      <c r="A706" s="14">
        <v>1093.0</v>
      </c>
      <c r="B706" s="14" t="s">
        <v>131</v>
      </c>
      <c r="C706" s="14">
        <v>6.0</v>
      </c>
      <c r="D706" s="14" t="s">
        <v>1089</v>
      </c>
      <c r="G706" s="14" t="s">
        <v>136</v>
      </c>
      <c r="H706" s="14">
        <v>2.0</v>
      </c>
      <c r="I706" s="14" t="s">
        <v>145</v>
      </c>
      <c r="J706" s="14" t="s">
        <v>147</v>
      </c>
      <c r="K706" s="14" t="s">
        <v>151</v>
      </c>
      <c r="L706" s="14"/>
      <c r="M706" s="14" t="s">
        <v>1924</v>
      </c>
      <c r="N706" s="14" t="s">
        <v>202</v>
      </c>
      <c r="O706" s="14" t="s">
        <v>202</v>
      </c>
      <c r="R706" s="14" t="s">
        <v>73</v>
      </c>
      <c r="AC706" s="14" t="s">
        <v>168</v>
      </c>
      <c r="AE706" s="14">
        <v>-900.0</v>
      </c>
      <c r="AF706" s="14">
        <v>-800.0</v>
      </c>
      <c r="AG706" s="14" t="s">
        <v>359</v>
      </c>
      <c r="AI706" s="14" t="s">
        <v>245</v>
      </c>
    </row>
    <row r="707">
      <c r="A707" s="14">
        <v>1093.0</v>
      </c>
      <c r="B707" s="14" t="s">
        <v>131</v>
      </c>
      <c r="C707" s="14">
        <v>6.0</v>
      </c>
      <c r="D707" s="14" t="s">
        <v>1089</v>
      </c>
      <c r="G707" s="14" t="s">
        <v>136</v>
      </c>
      <c r="H707" s="14">
        <v>3.0</v>
      </c>
      <c r="I707" s="14" t="s">
        <v>145</v>
      </c>
      <c r="J707" s="14" t="s">
        <v>312</v>
      </c>
      <c r="K707" s="14" t="s">
        <v>2073</v>
      </c>
      <c r="L707" s="14"/>
      <c r="M707" s="14" t="s">
        <v>1924</v>
      </c>
      <c r="N707" s="14" t="s">
        <v>202</v>
      </c>
      <c r="O707" s="14" t="s">
        <v>202</v>
      </c>
      <c r="R707" s="14" t="s">
        <v>73</v>
      </c>
      <c r="AC707" s="14" t="s">
        <v>168</v>
      </c>
      <c r="AE707" s="14">
        <v>-900.0</v>
      </c>
      <c r="AF707" s="14">
        <v>-800.0</v>
      </c>
      <c r="AG707" s="14" t="s">
        <v>359</v>
      </c>
      <c r="AI707" s="14" t="s">
        <v>245</v>
      </c>
    </row>
    <row r="708">
      <c r="A708" s="14">
        <v>1093.0</v>
      </c>
      <c r="B708" s="14" t="s">
        <v>131</v>
      </c>
      <c r="C708" s="14">
        <v>7.0</v>
      </c>
      <c r="D708" s="14" t="s">
        <v>1089</v>
      </c>
      <c r="G708" s="14" t="s">
        <v>136</v>
      </c>
      <c r="H708" s="14">
        <v>1.0</v>
      </c>
      <c r="I708" s="14" t="s">
        <v>332</v>
      </c>
      <c r="J708" s="14" t="s">
        <v>312</v>
      </c>
      <c r="K708" s="14" t="s">
        <v>2073</v>
      </c>
      <c r="R708" s="14" t="s">
        <v>105</v>
      </c>
      <c r="Z708" s="14" t="s">
        <v>1897</v>
      </c>
      <c r="AC708" s="14" t="s">
        <v>168</v>
      </c>
      <c r="AE708" s="14">
        <v>-900.0</v>
      </c>
      <c r="AF708" s="14">
        <v>-800.0</v>
      </c>
      <c r="AG708" s="14" t="s">
        <v>359</v>
      </c>
      <c r="AI708" s="14" t="s">
        <v>245</v>
      </c>
    </row>
    <row r="709">
      <c r="A709" s="14">
        <v>1093.0</v>
      </c>
      <c r="B709" s="14" t="s">
        <v>131</v>
      </c>
      <c r="C709" s="14">
        <v>7.0</v>
      </c>
      <c r="D709" s="14" t="s">
        <v>1089</v>
      </c>
      <c r="G709" s="14" t="s">
        <v>136</v>
      </c>
      <c r="H709" s="14">
        <v>2.0</v>
      </c>
      <c r="I709" s="14" t="s">
        <v>332</v>
      </c>
      <c r="J709" s="14" t="s">
        <v>284</v>
      </c>
      <c r="K709" s="14" t="s">
        <v>201</v>
      </c>
      <c r="R709" s="14" t="s">
        <v>73</v>
      </c>
      <c r="AC709" s="14" t="s">
        <v>168</v>
      </c>
      <c r="AE709" s="14">
        <v>-900.0</v>
      </c>
      <c r="AF709" s="14">
        <v>-800.0</v>
      </c>
      <c r="AG709" s="14" t="s">
        <v>359</v>
      </c>
      <c r="AI709" s="14" t="s">
        <v>245</v>
      </c>
    </row>
    <row r="710">
      <c r="A710" s="14">
        <v>1094.0</v>
      </c>
      <c r="B710" s="14" t="s">
        <v>295</v>
      </c>
      <c r="C710" s="14">
        <v>1.0</v>
      </c>
      <c r="D710" s="14" t="s">
        <v>1089</v>
      </c>
      <c r="G710" s="14" t="s">
        <v>136</v>
      </c>
      <c r="H710" s="14">
        <v>1.0</v>
      </c>
      <c r="I710" s="14" t="s">
        <v>332</v>
      </c>
      <c r="J710" s="14" t="s">
        <v>202</v>
      </c>
      <c r="K710" s="14" t="s">
        <v>1066</v>
      </c>
      <c r="R710" s="14" t="s">
        <v>105</v>
      </c>
      <c r="U710" s="14" t="s">
        <v>2819</v>
      </c>
      <c r="AC710" s="14" t="s">
        <v>168</v>
      </c>
      <c r="AE710" s="14">
        <v>-900.0</v>
      </c>
      <c r="AF710" s="14">
        <v>-800.0</v>
      </c>
      <c r="AG710" s="14" t="s">
        <v>359</v>
      </c>
      <c r="AI710" s="14" t="s">
        <v>362</v>
      </c>
    </row>
    <row r="711">
      <c r="A711" s="14">
        <v>1094.0</v>
      </c>
      <c r="B711" s="14" t="s">
        <v>295</v>
      </c>
      <c r="C711" s="14">
        <v>1.0</v>
      </c>
      <c r="D711" s="14" t="s">
        <v>1089</v>
      </c>
      <c r="G711" s="14" t="s">
        <v>136</v>
      </c>
      <c r="H711" s="14">
        <v>2.0</v>
      </c>
      <c r="I711" s="14" t="s">
        <v>332</v>
      </c>
      <c r="J711" s="14" t="s">
        <v>312</v>
      </c>
      <c r="K711" s="14" t="s">
        <v>201</v>
      </c>
      <c r="R711" s="14" t="s">
        <v>105</v>
      </c>
      <c r="AC711" s="14" t="s">
        <v>168</v>
      </c>
      <c r="AE711" s="14">
        <v>-1500.0</v>
      </c>
      <c r="AF711" s="14">
        <v>-1200.0</v>
      </c>
      <c r="AG711" s="14" t="s">
        <v>2820</v>
      </c>
      <c r="AI711" s="14" t="s">
        <v>362</v>
      </c>
    </row>
    <row r="712">
      <c r="A712" s="14">
        <v>1094.0</v>
      </c>
      <c r="B712" s="14" t="s">
        <v>295</v>
      </c>
      <c r="C712" s="14">
        <v>2.0</v>
      </c>
      <c r="D712" s="14" t="s">
        <v>1089</v>
      </c>
      <c r="G712" s="14" t="s">
        <v>136</v>
      </c>
      <c r="H712" s="14">
        <v>1.0</v>
      </c>
      <c r="I712" s="14" t="s">
        <v>145</v>
      </c>
      <c r="J712" s="14" t="s">
        <v>284</v>
      </c>
      <c r="K712" s="14" t="s">
        <v>201</v>
      </c>
      <c r="L712" s="14"/>
      <c r="M712" s="14" t="s">
        <v>265</v>
      </c>
      <c r="N712" s="14" t="s">
        <v>202</v>
      </c>
      <c r="O712" s="14" t="s">
        <v>206</v>
      </c>
      <c r="R712" s="14" t="s">
        <v>73</v>
      </c>
      <c r="AC712" s="14" t="s">
        <v>168</v>
      </c>
      <c r="AE712" s="14">
        <v>-1500.0</v>
      </c>
      <c r="AF712" s="14">
        <v>-1200.0</v>
      </c>
      <c r="AG712" s="14" t="s">
        <v>2820</v>
      </c>
      <c r="AI712" s="14" t="s">
        <v>362</v>
      </c>
    </row>
    <row r="713">
      <c r="A713" s="14">
        <v>1094.0</v>
      </c>
      <c r="B713" s="14" t="s">
        <v>295</v>
      </c>
      <c r="C713" s="14">
        <v>2.0</v>
      </c>
      <c r="D713" s="14" t="s">
        <v>1089</v>
      </c>
      <c r="G713" s="14" t="s">
        <v>136</v>
      </c>
      <c r="H713" s="14">
        <v>2.0</v>
      </c>
      <c r="I713" s="14" t="s">
        <v>145</v>
      </c>
      <c r="J713" s="14" t="s">
        <v>147</v>
      </c>
      <c r="K713" s="14" t="s">
        <v>151</v>
      </c>
      <c r="L713" s="14"/>
      <c r="M713" s="14" t="s">
        <v>265</v>
      </c>
      <c r="N713" s="14" t="s">
        <v>202</v>
      </c>
      <c r="O713" s="14" t="s">
        <v>202</v>
      </c>
      <c r="R713" s="14" t="s">
        <v>73</v>
      </c>
      <c r="AC713" s="14" t="s">
        <v>168</v>
      </c>
      <c r="AE713" s="14">
        <v>-1500.0</v>
      </c>
      <c r="AF713" s="14">
        <v>-1200.0</v>
      </c>
      <c r="AG713" s="14" t="s">
        <v>2820</v>
      </c>
      <c r="AI713" s="14" t="s">
        <v>362</v>
      </c>
    </row>
    <row r="714">
      <c r="A714" s="14">
        <v>1094.0</v>
      </c>
      <c r="B714" s="14" t="s">
        <v>295</v>
      </c>
      <c r="C714" s="14">
        <v>3.0</v>
      </c>
      <c r="D714" s="14" t="s">
        <v>1089</v>
      </c>
      <c r="G714" s="14" t="s">
        <v>136</v>
      </c>
      <c r="H714" s="14">
        <v>1.0</v>
      </c>
      <c r="I714" s="14" t="s">
        <v>145</v>
      </c>
      <c r="J714" s="14" t="s">
        <v>312</v>
      </c>
      <c r="K714" s="14" t="s">
        <v>2073</v>
      </c>
      <c r="L714" s="14"/>
      <c r="M714" s="14" t="s">
        <v>265</v>
      </c>
      <c r="N714" s="14" t="s">
        <v>202</v>
      </c>
      <c r="O714" s="14" t="s">
        <v>202</v>
      </c>
      <c r="R714" s="14" t="s">
        <v>73</v>
      </c>
      <c r="AC714" s="14" t="s">
        <v>168</v>
      </c>
      <c r="AE714" s="14">
        <v>-1500.0</v>
      </c>
      <c r="AF714" s="14">
        <v>-1200.0</v>
      </c>
      <c r="AG714" s="14" t="s">
        <v>2820</v>
      </c>
      <c r="AI714" s="14" t="s">
        <v>362</v>
      </c>
    </row>
    <row r="715">
      <c r="A715" s="14">
        <v>1094.0</v>
      </c>
      <c r="B715" s="14" t="s">
        <v>295</v>
      </c>
      <c r="C715" s="14">
        <v>3.0</v>
      </c>
      <c r="D715" s="14" t="s">
        <v>1089</v>
      </c>
      <c r="G715" s="14" t="s">
        <v>136</v>
      </c>
      <c r="H715" s="14">
        <v>2.0</v>
      </c>
      <c r="I715" s="14" t="s">
        <v>145</v>
      </c>
      <c r="J715" s="14" t="s">
        <v>147</v>
      </c>
      <c r="K715" s="14" t="s">
        <v>1066</v>
      </c>
      <c r="L715" s="14"/>
      <c r="M715" s="14" t="s">
        <v>265</v>
      </c>
      <c r="N715" s="14" t="s">
        <v>202</v>
      </c>
      <c r="O715" s="14" t="s">
        <v>202</v>
      </c>
      <c r="R715" s="14" t="s">
        <v>73</v>
      </c>
      <c r="AC715" s="14" t="s">
        <v>168</v>
      </c>
      <c r="AE715" s="14">
        <v>-1500.0</v>
      </c>
      <c r="AF715" s="14">
        <v>-800.0</v>
      </c>
      <c r="AI715" s="14" t="s">
        <v>176</v>
      </c>
      <c r="AJ715" s="14" t="s">
        <v>2821</v>
      </c>
    </row>
    <row r="716">
      <c r="A716" s="14">
        <v>1094.0</v>
      </c>
      <c r="B716" s="14" t="s">
        <v>295</v>
      </c>
      <c r="C716" s="14">
        <v>4.0</v>
      </c>
      <c r="D716" s="14" t="s">
        <v>1089</v>
      </c>
      <c r="G716" s="14" t="s">
        <v>136</v>
      </c>
      <c r="H716" s="14">
        <v>1.0</v>
      </c>
      <c r="I716" s="14" t="s">
        <v>332</v>
      </c>
      <c r="J716" s="14" t="s">
        <v>202</v>
      </c>
      <c r="K716" s="14" t="s">
        <v>201</v>
      </c>
      <c r="L716" s="14"/>
      <c r="M716" s="14"/>
      <c r="R716" s="14" t="s">
        <v>73</v>
      </c>
      <c r="AC716" s="14" t="s">
        <v>168</v>
      </c>
      <c r="AE716" s="14">
        <v>-1500.0</v>
      </c>
      <c r="AF716" s="14">
        <v>-800.0</v>
      </c>
      <c r="AI716" s="14" t="s">
        <v>176</v>
      </c>
    </row>
    <row r="717">
      <c r="A717" s="14">
        <v>1094.0</v>
      </c>
      <c r="B717" s="14" t="s">
        <v>295</v>
      </c>
      <c r="C717" s="14">
        <v>5.0</v>
      </c>
      <c r="D717" s="14" t="s">
        <v>1089</v>
      </c>
      <c r="G717" s="14" t="s">
        <v>136</v>
      </c>
      <c r="H717" s="14">
        <v>1.0</v>
      </c>
      <c r="I717" s="14" t="s">
        <v>145</v>
      </c>
      <c r="J717" s="14" t="s">
        <v>147</v>
      </c>
      <c r="K717" s="14" t="s">
        <v>151</v>
      </c>
      <c r="L717" s="14"/>
      <c r="M717" s="14" t="s">
        <v>265</v>
      </c>
      <c r="N717" s="14" t="s">
        <v>202</v>
      </c>
      <c r="O717" s="14" t="s">
        <v>202</v>
      </c>
      <c r="R717" s="14" t="s">
        <v>73</v>
      </c>
      <c r="AC717" s="14" t="s">
        <v>168</v>
      </c>
      <c r="AE717" s="14">
        <v>-1500.0</v>
      </c>
      <c r="AF717" s="14">
        <v>-800.0</v>
      </c>
      <c r="AI717" s="14" t="s">
        <v>176</v>
      </c>
    </row>
    <row r="718">
      <c r="A718" s="14">
        <v>1094.0</v>
      </c>
      <c r="B718" s="14" t="s">
        <v>295</v>
      </c>
      <c r="C718" s="14">
        <v>6.0</v>
      </c>
      <c r="D718" s="14" t="s">
        <v>1089</v>
      </c>
      <c r="G718" s="14" t="s">
        <v>136</v>
      </c>
      <c r="H718" s="14">
        <v>1.0</v>
      </c>
      <c r="I718" s="14" t="s">
        <v>145</v>
      </c>
      <c r="J718" s="14" t="s">
        <v>147</v>
      </c>
      <c r="K718" s="14" t="s">
        <v>151</v>
      </c>
      <c r="L718" s="14"/>
      <c r="M718" s="14" t="s">
        <v>265</v>
      </c>
      <c r="N718" s="14" t="s">
        <v>202</v>
      </c>
      <c r="O718" s="14" t="s">
        <v>202</v>
      </c>
      <c r="R718" s="14" t="s">
        <v>73</v>
      </c>
      <c r="AC718" s="14" t="s">
        <v>168</v>
      </c>
      <c r="AE718" s="14">
        <v>-1500.0</v>
      </c>
      <c r="AF718" s="14">
        <v>-800.0</v>
      </c>
      <c r="AI718" s="14" t="s">
        <v>176</v>
      </c>
    </row>
    <row r="719">
      <c r="A719" s="14">
        <v>1094.0</v>
      </c>
      <c r="B719" s="14" t="s">
        <v>295</v>
      </c>
      <c r="C719" s="14">
        <v>7.0</v>
      </c>
      <c r="D719" s="14" t="s">
        <v>1089</v>
      </c>
      <c r="G719" s="14" t="s">
        <v>136</v>
      </c>
      <c r="H719" s="14">
        <v>1.0</v>
      </c>
      <c r="I719" s="14" t="s">
        <v>145</v>
      </c>
      <c r="J719" s="14" t="s">
        <v>147</v>
      </c>
      <c r="K719" s="14" t="s">
        <v>151</v>
      </c>
      <c r="L719" s="14"/>
      <c r="M719" s="14" t="s">
        <v>265</v>
      </c>
      <c r="N719" s="14" t="s">
        <v>202</v>
      </c>
      <c r="O719" s="14" t="s">
        <v>202</v>
      </c>
      <c r="R719" s="14" t="s">
        <v>73</v>
      </c>
      <c r="AC719" s="14" t="s">
        <v>168</v>
      </c>
      <c r="AE719" s="14">
        <v>-1500.0</v>
      </c>
      <c r="AF719" s="14">
        <v>-800.0</v>
      </c>
      <c r="AI719" s="14" t="s">
        <v>176</v>
      </c>
    </row>
    <row r="720">
      <c r="A720" s="14">
        <v>1094.0</v>
      </c>
      <c r="B720" s="14" t="s">
        <v>295</v>
      </c>
      <c r="C720" s="14">
        <v>8.0</v>
      </c>
      <c r="D720" s="14" t="s">
        <v>1089</v>
      </c>
      <c r="G720" s="14" t="s">
        <v>136</v>
      </c>
      <c r="H720" s="14">
        <v>1.0</v>
      </c>
      <c r="I720" s="14" t="s">
        <v>145</v>
      </c>
      <c r="J720" s="14" t="s">
        <v>147</v>
      </c>
      <c r="K720" s="14" t="s">
        <v>151</v>
      </c>
      <c r="L720" s="14"/>
      <c r="M720" s="14" t="s">
        <v>265</v>
      </c>
      <c r="N720" s="14" t="s">
        <v>202</v>
      </c>
      <c r="O720" s="14" t="s">
        <v>202</v>
      </c>
      <c r="R720" s="14" t="s">
        <v>73</v>
      </c>
      <c r="AC720" s="14" t="s">
        <v>168</v>
      </c>
      <c r="AE720" s="14">
        <v>-1500.0</v>
      </c>
      <c r="AF720" s="14">
        <v>-800.0</v>
      </c>
      <c r="AI720" s="14" t="s">
        <v>176</v>
      </c>
    </row>
    <row r="721">
      <c r="A721" s="14">
        <v>1094.0</v>
      </c>
      <c r="B721" s="14" t="s">
        <v>295</v>
      </c>
      <c r="C721" s="14">
        <v>9.0</v>
      </c>
      <c r="D721" s="14" t="s">
        <v>1089</v>
      </c>
      <c r="G721" s="14" t="s">
        <v>136</v>
      </c>
      <c r="H721" s="14">
        <v>1.0</v>
      </c>
      <c r="I721" s="14" t="s">
        <v>145</v>
      </c>
      <c r="J721" s="14" t="s">
        <v>312</v>
      </c>
      <c r="K721" s="14" t="s">
        <v>201</v>
      </c>
      <c r="L721" s="14"/>
      <c r="M721" s="14" t="s">
        <v>265</v>
      </c>
      <c r="N721" s="14" t="s">
        <v>202</v>
      </c>
      <c r="O721" s="14" t="s">
        <v>202</v>
      </c>
      <c r="R721" s="14" t="s">
        <v>73</v>
      </c>
      <c r="AC721" s="14" t="s">
        <v>168</v>
      </c>
      <c r="AE721" s="14">
        <v>-1500.0</v>
      </c>
      <c r="AF721" s="14">
        <v>-800.0</v>
      </c>
      <c r="AI721" s="14" t="s">
        <v>176</v>
      </c>
    </row>
    <row r="722">
      <c r="A722" s="14">
        <v>1094.0</v>
      </c>
      <c r="B722" s="14" t="s">
        <v>295</v>
      </c>
      <c r="C722" s="14">
        <v>10.0</v>
      </c>
      <c r="D722" s="14" t="s">
        <v>1089</v>
      </c>
      <c r="G722" s="14" t="s">
        <v>136</v>
      </c>
      <c r="H722" s="14">
        <v>1.0</v>
      </c>
      <c r="I722" s="14" t="s">
        <v>145</v>
      </c>
      <c r="J722" s="14" t="s">
        <v>284</v>
      </c>
      <c r="K722" s="14" t="s">
        <v>201</v>
      </c>
      <c r="L722" s="14"/>
      <c r="M722" s="14" t="s">
        <v>265</v>
      </c>
      <c r="N722" s="14" t="s">
        <v>202</v>
      </c>
      <c r="O722" s="14" t="s">
        <v>202</v>
      </c>
      <c r="R722" s="14" t="s">
        <v>73</v>
      </c>
      <c r="AC722" s="14" t="s">
        <v>168</v>
      </c>
      <c r="AE722" s="14">
        <v>-1500.0</v>
      </c>
      <c r="AF722" s="14">
        <v>-800.0</v>
      </c>
      <c r="AI722" s="14" t="s">
        <v>176</v>
      </c>
    </row>
    <row r="723">
      <c r="A723" s="14">
        <v>1095.0</v>
      </c>
      <c r="B723" s="14" t="s">
        <v>71</v>
      </c>
      <c r="C723" s="14">
        <v>1.0</v>
      </c>
      <c r="D723" s="14" t="s">
        <v>1089</v>
      </c>
      <c r="F723" s="14"/>
      <c r="G723" s="14" t="s">
        <v>136</v>
      </c>
      <c r="H723" s="14">
        <v>1.0</v>
      </c>
      <c r="I723" s="14" t="s">
        <v>145</v>
      </c>
      <c r="J723" s="14" t="s">
        <v>202</v>
      </c>
      <c r="K723" s="14" t="s">
        <v>202</v>
      </c>
      <c r="L723" s="14"/>
      <c r="M723" s="14" t="s">
        <v>265</v>
      </c>
      <c r="N723" s="14" t="s">
        <v>158</v>
      </c>
      <c r="O723" s="14" t="s">
        <v>2097</v>
      </c>
      <c r="R723" s="14" t="s">
        <v>105</v>
      </c>
      <c r="Z723" s="14" t="s">
        <v>1897</v>
      </c>
      <c r="AC723" s="14" t="s">
        <v>168</v>
      </c>
      <c r="AE723" s="14">
        <v>-900.0</v>
      </c>
      <c r="AF723" s="14">
        <v>-700.0</v>
      </c>
      <c r="AG723" s="14" t="s">
        <v>2822</v>
      </c>
      <c r="AI723" s="14" t="s">
        <v>176</v>
      </c>
    </row>
    <row r="724">
      <c r="A724" s="14">
        <v>1095.0</v>
      </c>
      <c r="B724" s="14" t="s">
        <v>71</v>
      </c>
      <c r="C724" s="14">
        <v>2.0</v>
      </c>
      <c r="D724" s="14" t="s">
        <v>1567</v>
      </c>
      <c r="F724" s="14" t="s">
        <v>2823</v>
      </c>
      <c r="G724" s="14" t="s">
        <v>283</v>
      </c>
      <c r="H724" s="14">
        <v>1.0</v>
      </c>
      <c r="I724" s="14" t="s">
        <v>145</v>
      </c>
      <c r="J724" s="14" t="s">
        <v>202</v>
      </c>
      <c r="K724" s="14" t="s">
        <v>202</v>
      </c>
      <c r="L724" s="14"/>
      <c r="M724" s="14" t="s">
        <v>265</v>
      </c>
      <c r="N724" s="14" t="s">
        <v>202</v>
      </c>
      <c r="O724" s="14" t="s">
        <v>202</v>
      </c>
      <c r="R724" s="14" t="s">
        <v>105</v>
      </c>
      <c r="Z724" s="14" t="s">
        <v>1897</v>
      </c>
      <c r="AC724" s="14" t="s">
        <v>240</v>
      </c>
      <c r="AE724" s="14">
        <v>-900.0</v>
      </c>
      <c r="AF724" s="14">
        <v>-700.0</v>
      </c>
      <c r="AG724" s="14" t="s">
        <v>2822</v>
      </c>
      <c r="AI724" s="14" t="s">
        <v>176</v>
      </c>
    </row>
    <row r="725">
      <c r="A725" s="14">
        <v>1096.0</v>
      </c>
      <c r="B725" s="14" t="s">
        <v>211</v>
      </c>
      <c r="C725" s="14">
        <v>1.0</v>
      </c>
      <c r="D725" s="14" t="s">
        <v>389</v>
      </c>
      <c r="F725" s="14" t="s">
        <v>2824</v>
      </c>
      <c r="G725" s="14" t="s">
        <v>264</v>
      </c>
      <c r="H725" s="14">
        <v>1.0</v>
      </c>
      <c r="I725" s="14" t="s">
        <v>145</v>
      </c>
      <c r="J725" s="14" t="s">
        <v>202</v>
      </c>
      <c r="K725" s="14" t="s">
        <v>202</v>
      </c>
      <c r="L725" s="14"/>
      <c r="M725" s="14" t="s">
        <v>265</v>
      </c>
      <c r="N725" s="14" t="s">
        <v>158</v>
      </c>
      <c r="O725" s="14" t="s">
        <v>234</v>
      </c>
      <c r="Q725" s="14" t="s">
        <v>2825</v>
      </c>
      <c r="R725" s="14" t="s">
        <v>105</v>
      </c>
      <c r="U725" s="14" t="s">
        <v>2826</v>
      </c>
      <c r="Y725" s="14" t="s">
        <v>2827</v>
      </c>
      <c r="AA725" s="14" t="s">
        <v>2828</v>
      </c>
      <c r="AC725" s="14" t="s">
        <v>240</v>
      </c>
      <c r="AE725" s="14">
        <v>-900.0</v>
      </c>
      <c r="AF725" s="14">
        <v>-600.0</v>
      </c>
      <c r="AG725" s="14" t="s">
        <v>359</v>
      </c>
      <c r="AI725" s="14" t="s">
        <v>176</v>
      </c>
    </row>
    <row r="726">
      <c r="A726" s="14">
        <v>1097.0</v>
      </c>
      <c r="B726" s="14" t="s">
        <v>131</v>
      </c>
      <c r="C726" s="14">
        <v>1.0</v>
      </c>
      <c r="D726" s="14" t="s">
        <v>1567</v>
      </c>
      <c r="E726" s="14" t="s">
        <v>2829</v>
      </c>
      <c r="F726" s="14" t="s">
        <v>391</v>
      </c>
      <c r="G726" s="14" t="s">
        <v>283</v>
      </c>
      <c r="H726" s="14">
        <v>1.0</v>
      </c>
      <c r="I726" s="14" t="s">
        <v>332</v>
      </c>
      <c r="J726" s="14" t="s">
        <v>202</v>
      </c>
      <c r="K726" s="14" t="s">
        <v>202</v>
      </c>
      <c r="R726" s="14" t="s">
        <v>73</v>
      </c>
      <c r="AC726" s="14" t="s">
        <v>168</v>
      </c>
      <c r="AE726" s="14">
        <v>-800.0</v>
      </c>
      <c r="AF726" s="14">
        <v>-600.0</v>
      </c>
      <c r="AG726" s="14" t="s">
        <v>2822</v>
      </c>
      <c r="AI726" s="14" t="s">
        <v>176</v>
      </c>
    </row>
    <row r="727">
      <c r="A727" s="14">
        <v>1098.0</v>
      </c>
      <c r="B727" s="14" t="s">
        <v>71</v>
      </c>
      <c r="C727" s="14">
        <v>1.0</v>
      </c>
      <c r="D727" s="14" t="s">
        <v>280</v>
      </c>
      <c r="E727" s="14" t="s">
        <v>2830</v>
      </c>
      <c r="F727" s="14" t="s">
        <v>391</v>
      </c>
      <c r="G727" s="14" t="s">
        <v>264</v>
      </c>
      <c r="H727" s="14">
        <v>1.0</v>
      </c>
      <c r="I727" s="14" t="s">
        <v>145</v>
      </c>
      <c r="J727" s="14" t="s">
        <v>202</v>
      </c>
      <c r="K727" s="14" t="s">
        <v>202</v>
      </c>
      <c r="L727" s="14"/>
      <c r="M727" s="14" t="s">
        <v>265</v>
      </c>
      <c r="N727" s="14" t="s">
        <v>202</v>
      </c>
      <c r="O727" s="14" t="s">
        <v>202</v>
      </c>
      <c r="Q727" s="14" t="s">
        <v>2831</v>
      </c>
      <c r="R727" s="14" t="s">
        <v>105</v>
      </c>
      <c r="V727" s="14" t="s">
        <v>2832</v>
      </c>
      <c r="W727" s="14" t="s">
        <v>2833</v>
      </c>
      <c r="AA727" s="14" t="s">
        <v>2834</v>
      </c>
      <c r="AB727" s="14" t="s">
        <v>2835</v>
      </c>
      <c r="AC727" s="14" t="s">
        <v>343</v>
      </c>
      <c r="AE727" s="14">
        <v>-450.0</v>
      </c>
      <c r="AF727" s="14">
        <v>-350.0</v>
      </c>
      <c r="AG727" s="14" t="s">
        <v>359</v>
      </c>
      <c r="AI727" s="14" t="s">
        <v>245</v>
      </c>
    </row>
    <row r="728">
      <c r="A728" s="14">
        <v>1100.0</v>
      </c>
      <c r="B728" s="15" t="s">
        <v>575</v>
      </c>
      <c r="C728" s="14">
        <v>1.0</v>
      </c>
      <c r="D728" s="14" t="s">
        <v>133</v>
      </c>
      <c r="G728" s="14" t="s">
        <v>136</v>
      </c>
      <c r="H728" s="14">
        <v>1.0</v>
      </c>
      <c r="I728" s="14" t="s">
        <v>145</v>
      </c>
      <c r="J728" s="14" t="s">
        <v>202</v>
      </c>
      <c r="K728" s="14" t="s">
        <v>202</v>
      </c>
      <c r="L728" s="14"/>
      <c r="M728" s="14" t="s">
        <v>265</v>
      </c>
      <c r="N728" s="14" t="s">
        <v>158</v>
      </c>
      <c r="O728" s="14" t="s">
        <v>234</v>
      </c>
      <c r="R728" s="14" t="s">
        <v>73</v>
      </c>
      <c r="AC728" s="14" t="s">
        <v>168</v>
      </c>
      <c r="AI728" s="14" t="s">
        <v>2396</v>
      </c>
      <c r="AJ728" s="14" t="s">
        <v>2836</v>
      </c>
    </row>
    <row r="729">
      <c r="A729" s="14">
        <v>1100.0</v>
      </c>
      <c r="B729" s="15" t="s">
        <v>575</v>
      </c>
      <c r="C729" s="14">
        <v>2.0</v>
      </c>
      <c r="D729" s="14" t="s">
        <v>133</v>
      </c>
      <c r="E729" s="14" t="s">
        <v>2837</v>
      </c>
      <c r="G729" s="14" t="s">
        <v>136</v>
      </c>
      <c r="H729" s="14">
        <v>1.0</v>
      </c>
      <c r="I729" s="14" t="s">
        <v>145</v>
      </c>
      <c r="J729" s="14" t="s">
        <v>284</v>
      </c>
      <c r="K729" s="14" t="s">
        <v>201</v>
      </c>
      <c r="L729" s="14"/>
      <c r="M729" s="14" t="s">
        <v>265</v>
      </c>
      <c r="N729" s="14" t="s">
        <v>158</v>
      </c>
      <c r="O729" s="14" t="s">
        <v>2097</v>
      </c>
      <c r="R729" s="14" t="s">
        <v>105</v>
      </c>
      <c r="V729" s="14" t="s">
        <v>2200</v>
      </c>
      <c r="W729" s="14" t="s">
        <v>2838</v>
      </c>
      <c r="Y729" s="14" t="s">
        <v>2124</v>
      </c>
      <c r="Z729" s="14" t="s">
        <v>1897</v>
      </c>
      <c r="AA729" s="14" t="s">
        <v>2839</v>
      </c>
      <c r="AB729" s="14"/>
      <c r="AC729" s="14" t="s">
        <v>343</v>
      </c>
      <c r="AE729" s="14">
        <v>-350.0</v>
      </c>
      <c r="AF729" s="14">
        <v>-325.0</v>
      </c>
      <c r="AG729" s="14" t="s">
        <v>359</v>
      </c>
      <c r="AH729" s="14" t="s">
        <v>2840</v>
      </c>
      <c r="AI729" s="14" t="s">
        <v>245</v>
      </c>
    </row>
    <row r="730">
      <c r="A730" s="14">
        <v>1101.0</v>
      </c>
      <c r="B730" s="15" t="s">
        <v>71</v>
      </c>
      <c r="C730" s="14">
        <v>1.0</v>
      </c>
      <c r="D730" s="14" t="s">
        <v>1957</v>
      </c>
      <c r="E730" s="14" t="s">
        <v>2841</v>
      </c>
      <c r="F730" s="14" t="s">
        <v>1959</v>
      </c>
      <c r="G730" s="14" t="s">
        <v>1960</v>
      </c>
      <c r="H730" s="14">
        <v>1.0</v>
      </c>
      <c r="I730" s="14" t="s">
        <v>145</v>
      </c>
      <c r="J730" s="14" t="s">
        <v>202</v>
      </c>
      <c r="K730" s="14" t="s">
        <v>201</v>
      </c>
      <c r="L730" s="14"/>
      <c r="M730" s="14" t="s">
        <v>265</v>
      </c>
      <c r="N730" s="14" t="s">
        <v>202</v>
      </c>
      <c r="O730" s="14" t="s">
        <v>202</v>
      </c>
      <c r="Q730" s="14" t="s">
        <v>2842</v>
      </c>
      <c r="R730" s="14" t="s">
        <v>2843</v>
      </c>
      <c r="S730" s="14" t="s">
        <v>2844</v>
      </c>
      <c r="Y730" s="14" t="s">
        <v>2845</v>
      </c>
      <c r="Z730" s="14" t="s">
        <v>2846</v>
      </c>
      <c r="AA730" s="14" t="s">
        <v>2847</v>
      </c>
      <c r="AB730" s="14" t="s">
        <v>2848</v>
      </c>
      <c r="AC730" s="14" t="s">
        <v>1119</v>
      </c>
      <c r="AE730" s="14">
        <v>-310.0</v>
      </c>
      <c r="AF730" s="14">
        <v>-290.0</v>
      </c>
      <c r="AG730" s="14" t="s">
        <v>2849</v>
      </c>
      <c r="AI730" s="14" t="s">
        <v>362</v>
      </c>
    </row>
    <row r="731">
      <c r="A731" s="14">
        <v>1105.0</v>
      </c>
      <c r="B731" s="14" t="s">
        <v>154</v>
      </c>
      <c r="C731" s="14">
        <v>1.0</v>
      </c>
      <c r="D731" s="14" t="s">
        <v>133</v>
      </c>
      <c r="G731" s="14" t="s">
        <v>136</v>
      </c>
      <c r="H731" s="14">
        <v>1.0</v>
      </c>
      <c r="I731" s="14" t="s">
        <v>145</v>
      </c>
      <c r="J731" s="14" t="s">
        <v>202</v>
      </c>
      <c r="K731" s="14" t="s">
        <v>202</v>
      </c>
      <c r="L731" s="14"/>
      <c r="M731" s="14" t="s">
        <v>202</v>
      </c>
      <c r="N731" s="14" t="s">
        <v>158</v>
      </c>
      <c r="O731" s="14" t="s">
        <v>1067</v>
      </c>
      <c r="R731" s="14" t="s">
        <v>105</v>
      </c>
      <c r="AC731" s="14" t="s">
        <v>168</v>
      </c>
      <c r="AE731" s="14">
        <v>350.0</v>
      </c>
      <c r="AF731" s="14">
        <v>400.0</v>
      </c>
      <c r="AG731" s="14" t="s">
        <v>359</v>
      </c>
      <c r="AI731" s="14" t="s">
        <v>176</v>
      </c>
    </row>
    <row r="732">
      <c r="A732" s="14">
        <v>1105.0</v>
      </c>
      <c r="B732" s="14" t="s">
        <v>154</v>
      </c>
      <c r="C732" s="14">
        <v>2.0</v>
      </c>
      <c r="D732" s="14" t="s">
        <v>133</v>
      </c>
      <c r="G732" s="14" t="s">
        <v>136</v>
      </c>
      <c r="H732" s="14">
        <v>1.0</v>
      </c>
      <c r="I732" s="14" t="s">
        <v>145</v>
      </c>
      <c r="J732" s="14" t="s">
        <v>202</v>
      </c>
      <c r="K732" s="14" t="s">
        <v>202</v>
      </c>
      <c r="L732" s="14"/>
      <c r="M732" s="14" t="s">
        <v>202</v>
      </c>
      <c r="N732" s="14" t="s">
        <v>158</v>
      </c>
      <c r="O732" s="14" t="s">
        <v>1067</v>
      </c>
      <c r="R732" s="14" t="s">
        <v>105</v>
      </c>
      <c r="AC732" s="14" t="s">
        <v>168</v>
      </c>
      <c r="AE732" s="14">
        <v>350.0</v>
      </c>
      <c r="AF732" s="14">
        <v>400.0</v>
      </c>
      <c r="AG732" s="14" t="s">
        <v>359</v>
      </c>
      <c r="AI732" s="14" t="s">
        <v>176</v>
      </c>
    </row>
    <row r="733">
      <c r="A733" s="14">
        <v>1105.0</v>
      </c>
      <c r="B733" s="14" t="s">
        <v>154</v>
      </c>
      <c r="C733" s="14">
        <v>3.0</v>
      </c>
      <c r="D733" s="14" t="s">
        <v>133</v>
      </c>
      <c r="G733" s="14" t="s">
        <v>136</v>
      </c>
      <c r="H733" s="14">
        <v>1.0</v>
      </c>
      <c r="I733" s="14" t="s">
        <v>145</v>
      </c>
      <c r="J733" s="14" t="s">
        <v>202</v>
      </c>
      <c r="K733" s="14" t="s">
        <v>202</v>
      </c>
      <c r="L733" s="14"/>
      <c r="M733" s="14" t="s">
        <v>202</v>
      </c>
      <c r="N733" s="14" t="s">
        <v>158</v>
      </c>
      <c r="O733" s="14" t="s">
        <v>1067</v>
      </c>
      <c r="R733" s="14" t="s">
        <v>105</v>
      </c>
      <c r="AC733" s="14" t="s">
        <v>168</v>
      </c>
      <c r="AE733" s="14">
        <v>350.0</v>
      </c>
      <c r="AF733" s="14">
        <v>400.0</v>
      </c>
      <c r="AG733" s="14" t="s">
        <v>359</v>
      </c>
      <c r="AI733" s="14" t="s">
        <v>176</v>
      </c>
    </row>
    <row r="734">
      <c r="A734" s="14">
        <v>1105.0</v>
      </c>
      <c r="B734" s="14" t="s">
        <v>154</v>
      </c>
      <c r="C734" s="14">
        <v>4.0</v>
      </c>
      <c r="D734" s="14" t="s">
        <v>133</v>
      </c>
      <c r="G734" s="14" t="s">
        <v>136</v>
      </c>
      <c r="H734" s="14">
        <v>1.0</v>
      </c>
      <c r="I734" s="14" t="s">
        <v>145</v>
      </c>
      <c r="J734" s="14" t="s">
        <v>202</v>
      </c>
      <c r="K734" s="14" t="s">
        <v>202</v>
      </c>
      <c r="L734" s="14"/>
      <c r="M734" s="14" t="s">
        <v>202</v>
      </c>
      <c r="N734" s="14" t="s">
        <v>158</v>
      </c>
      <c r="O734" s="14" t="s">
        <v>1067</v>
      </c>
      <c r="R734" s="14" t="s">
        <v>105</v>
      </c>
      <c r="AC734" s="14" t="s">
        <v>168</v>
      </c>
      <c r="AE734" s="14">
        <v>350.0</v>
      </c>
      <c r="AF734" s="14">
        <v>400.0</v>
      </c>
      <c r="AG734" s="14" t="s">
        <v>359</v>
      </c>
      <c r="AI734" s="14" t="s">
        <v>176</v>
      </c>
    </row>
    <row r="735">
      <c r="A735" s="14">
        <v>1105.0</v>
      </c>
      <c r="B735" s="14" t="s">
        <v>154</v>
      </c>
      <c r="C735" s="14">
        <v>5.0</v>
      </c>
      <c r="D735" s="14" t="s">
        <v>133</v>
      </c>
      <c r="G735" s="14" t="s">
        <v>136</v>
      </c>
      <c r="H735" s="14">
        <v>1.0</v>
      </c>
      <c r="I735" s="14" t="s">
        <v>145</v>
      </c>
      <c r="J735" s="14" t="s">
        <v>202</v>
      </c>
      <c r="K735" s="14" t="s">
        <v>202</v>
      </c>
      <c r="L735" s="14"/>
      <c r="M735" s="14" t="s">
        <v>202</v>
      </c>
      <c r="N735" s="14" t="s">
        <v>158</v>
      </c>
      <c r="O735" s="14" t="s">
        <v>1067</v>
      </c>
      <c r="R735" s="14" t="s">
        <v>105</v>
      </c>
      <c r="AC735" s="14" t="s">
        <v>168</v>
      </c>
      <c r="AE735" s="14">
        <v>350.0</v>
      </c>
      <c r="AF735" s="14">
        <v>400.0</v>
      </c>
      <c r="AG735" s="14" t="s">
        <v>359</v>
      </c>
      <c r="AI735" s="14" t="s">
        <v>176</v>
      </c>
    </row>
    <row r="736">
      <c r="A736" s="14">
        <v>1105.0</v>
      </c>
      <c r="B736" s="14" t="s">
        <v>154</v>
      </c>
      <c r="C736" s="14">
        <v>6.0</v>
      </c>
      <c r="D736" s="14" t="s">
        <v>133</v>
      </c>
      <c r="G736" s="14" t="s">
        <v>136</v>
      </c>
      <c r="H736" s="14">
        <v>1.0</v>
      </c>
      <c r="I736" s="14" t="s">
        <v>145</v>
      </c>
      <c r="J736" s="14" t="s">
        <v>202</v>
      </c>
      <c r="K736" s="14" t="s">
        <v>202</v>
      </c>
      <c r="L736" s="14"/>
      <c r="M736" s="14" t="s">
        <v>202</v>
      </c>
      <c r="N736" s="14" t="s">
        <v>158</v>
      </c>
      <c r="O736" s="14" t="s">
        <v>1067</v>
      </c>
      <c r="R736" s="14" t="s">
        <v>73</v>
      </c>
      <c r="AC736" s="14" t="s">
        <v>168</v>
      </c>
      <c r="AE736" s="14">
        <v>350.0</v>
      </c>
      <c r="AF736" s="14">
        <v>400.0</v>
      </c>
      <c r="AG736" s="14" t="s">
        <v>359</v>
      </c>
      <c r="AI736" s="14" t="s">
        <v>176</v>
      </c>
    </row>
    <row r="737">
      <c r="A737" s="14">
        <v>1105.0</v>
      </c>
      <c r="B737" s="14" t="s">
        <v>154</v>
      </c>
      <c r="C737" s="14">
        <v>7.0</v>
      </c>
      <c r="D737" s="14" t="s">
        <v>133</v>
      </c>
      <c r="G737" s="14" t="s">
        <v>136</v>
      </c>
      <c r="H737" s="14">
        <v>1.0</v>
      </c>
      <c r="I737" s="14" t="s">
        <v>145</v>
      </c>
      <c r="J737" s="14" t="s">
        <v>202</v>
      </c>
      <c r="K737" s="14" t="s">
        <v>202</v>
      </c>
      <c r="L737" s="14"/>
      <c r="M737" s="14" t="s">
        <v>202</v>
      </c>
      <c r="N737" s="14" t="s">
        <v>158</v>
      </c>
      <c r="O737" s="14" t="s">
        <v>1067</v>
      </c>
      <c r="R737" s="14" t="s">
        <v>73</v>
      </c>
      <c r="AC737" s="14" t="s">
        <v>168</v>
      </c>
      <c r="AE737" s="14">
        <v>350.0</v>
      </c>
      <c r="AF737" s="14">
        <v>400.0</v>
      </c>
      <c r="AG737" s="14" t="s">
        <v>359</v>
      </c>
      <c r="AI737" s="14" t="s">
        <v>176</v>
      </c>
    </row>
    <row r="738">
      <c r="A738" s="14">
        <v>1105.0</v>
      </c>
      <c r="B738" s="14" t="s">
        <v>154</v>
      </c>
      <c r="C738" s="14">
        <v>8.0</v>
      </c>
      <c r="D738" s="14" t="s">
        <v>133</v>
      </c>
      <c r="G738" s="14" t="s">
        <v>136</v>
      </c>
      <c r="H738" s="14">
        <v>1.0</v>
      </c>
      <c r="I738" s="14" t="s">
        <v>145</v>
      </c>
      <c r="J738" s="14" t="s">
        <v>202</v>
      </c>
      <c r="K738" s="14" t="s">
        <v>202</v>
      </c>
      <c r="L738" s="14"/>
      <c r="M738" s="14" t="s">
        <v>202</v>
      </c>
      <c r="N738" s="14" t="s">
        <v>158</v>
      </c>
      <c r="O738" s="14" t="s">
        <v>1067</v>
      </c>
      <c r="R738" s="14" t="s">
        <v>73</v>
      </c>
      <c r="AC738" s="14" t="s">
        <v>168</v>
      </c>
      <c r="AE738" s="14">
        <v>350.0</v>
      </c>
      <c r="AF738" s="14">
        <v>400.0</v>
      </c>
      <c r="AG738" s="14" t="s">
        <v>359</v>
      </c>
      <c r="AI738" s="14" t="s">
        <v>176</v>
      </c>
    </row>
    <row r="739">
      <c r="A739" s="14">
        <v>1105.0</v>
      </c>
      <c r="B739" s="14" t="s">
        <v>154</v>
      </c>
      <c r="C739" s="14">
        <v>9.0</v>
      </c>
      <c r="D739" s="14" t="s">
        <v>133</v>
      </c>
      <c r="G739" s="14" t="s">
        <v>136</v>
      </c>
      <c r="H739" s="14">
        <v>1.0</v>
      </c>
      <c r="I739" s="14" t="s">
        <v>145</v>
      </c>
      <c r="J739" s="14" t="s">
        <v>202</v>
      </c>
      <c r="K739" s="14" t="s">
        <v>202</v>
      </c>
      <c r="L739" s="14"/>
      <c r="M739" s="14" t="s">
        <v>202</v>
      </c>
      <c r="N739" s="14" t="s">
        <v>158</v>
      </c>
      <c r="O739" s="14" t="s">
        <v>1067</v>
      </c>
      <c r="R739" s="14" t="s">
        <v>73</v>
      </c>
      <c r="AC739" s="14" t="s">
        <v>168</v>
      </c>
      <c r="AE739" s="14">
        <v>350.0</v>
      </c>
      <c r="AF739" s="14">
        <v>400.0</v>
      </c>
      <c r="AG739" s="14" t="s">
        <v>359</v>
      </c>
      <c r="AI739" s="14" t="s">
        <v>176</v>
      </c>
    </row>
    <row r="740">
      <c r="A740" s="14">
        <v>1105.0</v>
      </c>
      <c r="B740" s="14" t="s">
        <v>154</v>
      </c>
      <c r="C740" s="14">
        <v>10.0</v>
      </c>
      <c r="D740" s="14" t="s">
        <v>2626</v>
      </c>
      <c r="E740" s="14" t="s">
        <v>2850</v>
      </c>
      <c r="F740" s="14" t="s">
        <v>2022</v>
      </c>
      <c r="G740" s="14" t="s">
        <v>283</v>
      </c>
      <c r="H740" s="14">
        <v>1.0</v>
      </c>
      <c r="I740" s="14" t="s">
        <v>1128</v>
      </c>
      <c r="J740" s="14" t="s">
        <v>312</v>
      </c>
      <c r="K740" s="14" t="s">
        <v>202</v>
      </c>
      <c r="Q740" s="14" t="s">
        <v>369</v>
      </c>
      <c r="R740" s="14" t="s">
        <v>105</v>
      </c>
      <c r="W740" s="14" t="s">
        <v>2851</v>
      </c>
      <c r="Z740" s="14" t="s">
        <v>2852</v>
      </c>
      <c r="AA740" s="14" t="s">
        <v>2853</v>
      </c>
      <c r="AB740" s="14" t="s">
        <v>2854</v>
      </c>
      <c r="AC740" s="14" t="s">
        <v>343</v>
      </c>
      <c r="AE740" s="14">
        <v>-330.0</v>
      </c>
      <c r="AF740" s="14">
        <v>-300.0</v>
      </c>
      <c r="AG740" s="14" t="s">
        <v>359</v>
      </c>
      <c r="AH740" s="14" t="s">
        <v>2855</v>
      </c>
      <c r="AI740" s="14" t="s">
        <v>245</v>
      </c>
    </row>
    <row r="741">
      <c r="A741" s="14">
        <v>1106.0</v>
      </c>
      <c r="B741" s="15" t="s">
        <v>597</v>
      </c>
      <c r="C741" s="14">
        <v>1.0</v>
      </c>
      <c r="D741" s="14" t="s">
        <v>1957</v>
      </c>
      <c r="E741" s="14" t="s">
        <v>2856</v>
      </c>
      <c r="F741" s="14" t="s">
        <v>2857</v>
      </c>
      <c r="G741" s="14" t="s">
        <v>1960</v>
      </c>
      <c r="H741" s="14">
        <v>1.0</v>
      </c>
      <c r="I741" s="14" t="s">
        <v>202</v>
      </c>
      <c r="J741" s="14" t="s">
        <v>202</v>
      </c>
      <c r="K741" s="14" t="s">
        <v>202</v>
      </c>
      <c r="L741" s="14"/>
      <c r="M741" s="14" t="s">
        <v>202</v>
      </c>
      <c r="N741" s="14" t="s">
        <v>202</v>
      </c>
      <c r="O741" s="14" t="s">
        <v>202</v>
      </c>
      <c r="Q741" s="14" t="s">
        <v>2858</v>
      </c>
      <c r="R741" s="14" t="s">
        <v>2859</v>
      </c>
      <c r="AC741" s="14" t="s">
        <v>202</v>
      </c>
      <c r="AE741" s="14">
        <v>-325.0</v>
      </c>
      <c r="AF741" s="14">
        <v>-290.0</v>
      </c>
      <c r="AG741" s="14" t="s">
        <v>2860</v>
      </c>
      <c r="AI741" s="14" t="s">
        <v>362</v>
      </c>
    </row>
    <row r="742">
      <c r="A742" s="14">
        <v>1107.0</v>
      </c>
      <c r="B742" s="15" t="s">
        <v>71</v>
      </c>
      <c r="C742" s="14">
        <v>1.0</v>
      </c>
      <c r="D742" s="14" t="s">
        <v>133</v>
      </c>
      <c r="G742" s="14" t="s">
        <v>136</v>
      </c>
      <c r="H742" s="14">
        <v>1.0</v>
      </c>
      <c r="I742" s="14" t="s">
        <v>145</v>
      </c>
      <c r="J742" s="14" t="s">
        <v>202</v>
      </c>
      <c r="K742" s="14" t="s">
        <v>202</v>
      </c>
      <c r="L742" s="14"/>
      <c r="M742" s="14" t="s">
        <v>265</v>
      </c>
      <c r="N742" s="14" t="s">
        <v>202</v>
      </c>
      <c r="O742" s="14" t="s">
        <v>202</v>
      </c>
      <c r="R742" s="14" t="s">
        <v>73</v>
      </c>
      <c r="AC742" s="14" t="s">
        <v>168</v>
      </c>
      <c r="AE742" s="14">
        <v>300.0</v>
      </c>
      <c r="AF742" s="14">
        <v>400.0</v>
      </c>
      <c r="AG742" s="14" t="s">
        <v>359</v>
      </c>
      <c r="AI742" s="14" t="s">
        <v>176</v>
      </c>
    </row>
    <row r="743">
      <c r="A743" s="14">
        <v>1107.0</v>
      </c>
      <c r="B743" s="15" t="s">
        <v>71</v>
      </c>
      <c r="C743" s="14">
        <v>2.0</v>
      </c>
      <c r="D743" s="14" t="s">
        <v>133</v>
      </c>
      <c r="G743" s="14" t="s">
        <v>136</v>
      </c>
      <c r="H743" s="14">
        <v>1.0</v>
      </c>
      <c r="I743" s="14" t="s">
        <v>145</v>
      </c>
      <c r="J743" s="14" t="s">
        <v>202</v>
      </c>
      <c r="K743" s="14" t="s">
        <v>202</v>
      </c>
      <c r="L743" s="14"/>
      <c r="M743" s="14" t="s">
        <v>265</v>
      </c>
      <c r="N743" s="14" t="s">
        <v>202</v>
      </c>
      <c r="O743" s="14" t="s">
        <v>202</v>
      </c>
      <c r="R743" s="14" t="s">
        <v>73</v>
      </c>
      <c r="AC743" s="14" t="s">
        <v>168</v>
      </c>
      <c r="AE743" s="14">
        <v>300.0</v>
      </c>
      <c r="AF743" s="14">
        <v>400.0</v>
      </c>
      <c r="AG743" s="14" t="s">
        <v>359</v>
      </c>
      <c r="AI743" s="14" t="s">
        <v>176</v>
      </c>
    </row>
    <row r="744">
      <c r="A744" s="14">
        <v>1107.0</v>
      </c>
      <c r="B744" s="15" t="s">
        <v>71</v>
      </c>
      <c r="C744" s="14">
        <v>3.0</v>
      </c>
      <c r="D744" s="14" t="s">
        <v>133</v>
      </c>
      <c r="G744" s="14" t="s">
        <v>136</v>
      </c>
      <c r="H744" s="14">
        <v>1.0</v>
      </c>
      <c r="I744" s="14" t="s">
        <v>2861</v>
      </c>
      <c r="J744" s="14" t="s">
        <v>202</v>
      </c>
      <c r="K744" s="14" t="s">
        <v>202</v>
      </c>
      <c r="R744" s="14" t="s">
        <v>226</v>
      </c>
      <c r="AC744" s="14" t="s">
        <v>168</v>
      </c>
      <c r="AE744" s="14" t="s">
        <v>226</v>
      </c>
      <c r="AF744" s="14" t="s">
        <v>226</v>
      </c>
    </row>
    <row r="745">
      <c r="A745" s="14">
        <v>1107.0</v>
      </c>
      <c r="B745" s="15" t="s">
        <v>71</v>
      </c>
      <c r="C745" s="14">
        <v>4.0</v>
      </c>
      <c r="G745" s="14" t="s">
        <v>202</v>
      </c>
      <c r="H745" s="14">
        <v>1.0</v>
      </c>
      <c r="I745" s="14" t="s">
        <v>145</v>
      </c>
      <c r="J745" s="14" t="s">
        <v>202</v>
      </c>
      <c r="K745" s="14" t="s">
        <v>202</v>
      </c>
      <c r="L745" s="14"/>
      <c r="M745" s="14" t="s">
        <v>202</v>
      </c>
      <c r="N745" s="14" t="s">
        <v>202</v>
      </c>
      <c r="O745" s="14" t="s">
        <v>202</v>
      </c>
      <c r="R745" s="14" t="s">
        <v>105</v>
      </c>
      <c r="W745" s="14" t="s">
        <v>1670</v>
      </c>
      <c r="AC745" s="14" t="s">
        <v>168</v>
      </c>
      <c r="AE745" s="14">
        <v>0.0</v>
      </c>
      <c r="AF745" s="14">
        <v>100.0</v>
      </c>
      <c r="AG745" s="14" t="s">
        <v>359</v>
      </c>
      <c r="AH745" s="14" t="s">
        <v>2862</v>
      </c>
      <c r="AI745" s="14" t="s">
        <v>362</v>
      </c>
    </row>
    <row r="746">
      <c r="A746" s="14">
        <v>1107.0</v>
      </c>
      <c r="B746" s="15" t="s">
        <v>71</v>
      </c>
      <c r="C746" s="14">
        <v>5.0</v>
      </c>
      <c r="G746" s="14" t="s">
        <v>202</v>
      </c>
      <c r="H746" s="14">
        <v>1.0</v>
      </c>
      <c r="I746" s="14" t="s">
        <v>202</v>
      </c>
      <c r="J746" s="14" t="s">
        <v>202</v>
      </c>
      <c r="K746" s="14" t="s">
        <v>202</v>
      </c>
      <c r="N746" s="14" t="s">
        <v>202</v>
      </c>
      <c r="R746" s="14" t="s">
        <v>226</v>
      </c>
      <c r="AC746" s="14" t="s">
        <v>168</v>
      </c>
      <c r="AE746" s="14" t="s">
        <v>226</v>
      </c>
      <c r="AF746" s="14" t="s">
        <v>226</v>
      </c>
    </row>
    <row r="747">
      <c r="A747" s="14">
        <v>1107.0</v>
      </c>
      <c r="B747" s="15" t="s">
        <v>71</v>
      </c>
      <c r="C747" s="14">
        <v>6.0</v>
      </c>
      <c r="D747" s="14" t="s">
        <v>133</v>
      </c>
      <c r="G747" s="14" t="s">
        <v>136</v>
      </c>
      <c r="H747" s="14">
        <v>1.0</v>
      </c>
      <c r="I747" s="14" t="s">
        <v>332</v>
      </c>
      <c r="J747" s="14" t="s">
        <v>202</v>
      </c>
      <c r="K747" s="14" t="s">
        <v>202</v>
      </c>
      <c r="R747" s="14" t="s">
        <v>105</v>
      </c>
      <c r="U747" s="14" t="s">
        <v>2863</v>
      </c>
      <c r="X747" s="14" t="s">
        <v>2053</v>
      </c>
      <c r="Y747" s="14" t="s">
        <v>2864</v>
      </c>
      <c r="AC747" s="14" t="s">
        <v>240</v>
      </c>
      <c r="AE747" s="14">
        <v>0.0</v>
      </c>
      <c r="AF747" s="14">
        <v>100.0</v>
      </c>
      <c r="AG747" s="14" t="s">
        <v>359</v>
      </c>
      <c r="AH747" s="14" t="s">
        <v>2862</v>
      </c>
      <c r="AI747" s="14" t="s">
        <v>362</v>
      </c>
    </row>
    <row r="748">
      <c r="A748" s="14">
        <v>1107.0</v>
      </c>
      <c r="B748" s="15" t="s">
        <v>71</v>
      </c>
      <c r="C748" s="14">
        <v>7.0</v>
      </c>
      <c r="G748" s="14" t="s">
        <v>202</v>
      </c>
      <c r="H748" s="14">
        <v>1.0</v>
      </c>
      <c r="I748" s="14" t="s">
        <v>202</v>
      </c>
      <c r="J748" s="14" t="s">
        <v>202</v>
      </c>
      <c r="K748" s="14" t="s">
        <v>202</v>
      </c>
      <c r="N748" s="14" t="s">
        <v>202</v>
      </c>
      <c r="R748" s="14" t="s">
        <v>226</v>
      </c>
      <c r="AC748" s="14" t="s">
        <v>168</v>
      </c>
      <c r="AE748" s="14" t="s">
        <v>226</v>
      </c>
      <c r="AF748" s="14" t="s">
        <v>226</v>
      </c>
    </row>
    <row r="749">
      <c r="A749" s="14">
        <v>1107.0</v>
      </c>
      <c r="B749" s="15" t="s">
        <v>71</v>
      </c>
      <c r="C749" s="14">
        <v>8.0</v>
      </c>
      <c r="G749" s="14" t="s">
        <v>202</v>
      </c>
      <c r="H749" s="14">
        <v>1.0</v>
      </c>
      <c r="I749" s="14" t="s">
        <v>145</v>
      </c>
      <c r="J749" s="14" t="s">
        <v>202</v>
      </c>
      <c r="K749" s="14" t="s">
        <v>202</v>
      </c>
      <c r="L749" s="14"/>
      <c r="M749" s="14" t="s">
        <v>202</v>
      </c>
      <c r="N749" s="14" t="s">
        <v>202</v>
      </c>
      <c r="O749" s="14" t="s">
        <v>202</v>
      </c>
      <c r="R749" s="14" t="s">
        <v>226</v>
      </c>
      <c r="AC749" s="14" t="s">
        <v>168</v>
      </c>
      <c r="AE749" s="14">
        <v>300.0</v>
      </c>
      <c r="AF749" s="14">
        <v>400.0</v>
      </c>
      <c r="AG749" s="14" t="s">
        <v>359</v>
      </c>
      <c r="AI749" s="14" t="s">
        <v>176</v>
      </c>
    </row>
    <row r="750">
      <c r="A750" s="14">
        <v>1107.0</v>
      </c>
      <c r="B750" s="15" t="s">
        <v>71</v>
      </c>
      <c r="C750" s="14">
        <v>9.0</v>
      </c>
      <c r="D750" s="14" t="s">
        <v>133</v>
      </c>
      <c r="G750" s="14" t="s">
        <v>136</v>
      </c>
      <c r="H750" s="14">
        <v>1.0</v>
      </c>
      <c r="I750" s="14" t="s">
        <v>332</v>
      </c>
      <c r="J750" s="14" t="s">
        <v>202</v>
      </c>
      <c r="K750" s="14" t="s">
        <v>202</v>
      </c>
      <c r="R750" s="14" t="s">
        <v>105</v>
      </c>
      <c r="U750" s="14" t="s">
        <v>2863</v>
      </c>
      <c r="X750" s="14" t="s">
        <v>2053</v>
      </c>
      <c r="Y750" s="14" t="s">
        <v>1990</v>
      </c>
      <c r="AC750" s="14" t="s">
        <v>240</v>
      </c>
      <c r="AE750" s="14">
        <v>0.0</v>
      </c>
      <c r="AF750" s="14">
        <v>100.0</v>
      </c>
      <c r="AG750" s="14" t="s">
        <v>359</v>
      </c>
      <c r="AH750" s="14" t="s">
        <v>2862</v>
      </c>
      <c r="AI750" s="14" t="s">
        <v>362</v>
      </c>
    </row>
    <row r="751">
      <c r="A751" s="14">
        <v>1107.0</v>
      </c>
      <c r="B751" s="15" t="s">
        <v>71</v>
      </c>
      <c r="C751" s="14">
        <v>10.0</v>
      </c>
      <c r="D751" s="14" t="s">
        <v>133</v>
      </c>
      <c r="G751" s="14" t="s">
        <v>136</v>
      </c>
      <c r="H751" s="14">
        <v>1.0</v>
      </c>
      <c r="I751" s="14" t="s">
        <v>332</v>
      </c>
      <c r="J751" s="14" t="s">
        <v>202</v>
      </c>
      <c r="K751" s="14" t="s">
        <v>202</v>
      </c>
      <c r="L751" s="14"/>
      <c r="M751" s="14"/>
      <c r="N751" s="14"/>
      <c r="O751" s="14"/>
      <c r="Q751" s="14"/>
      <c r="R751" s="14" t="s">
        <v>105</v>
      </c>
      <c r="U751" s="14" t="s">
        <v>2863</v>
      </c>
      <c r="X751" s="14" t="s">
        <v>2053</v>
      </c>
      <c r="AC751" s="14" t="s">
        <v>168</v>
      </c>
      <c r="AE751" s="14">
        <v>0.0</v>
      </c>
      <c r="AF751" s="14">
        <v>100.0</v>
      </c>
      <c r="AG751" s="14" t="s">
        <v>359</v>
      </c>
      <c r="AH751" s="14" t="s">
        <v>2862</v>
      </c>
      <c r="AI751" s="14" t="s">
        <v>362</v>
      </c>
    </row>
    <row r="752">
      <c r="A752" s="14">
        <v>1108.0</v>
      </c>
      <c r="B752" s="15" t="s">
        <v>211</v>
      </c>
      <c r="C752" s="14">
        <v>1.0</v>
      </c>
      <c r="D752" s="14" t="s">
        <v>133</v>
      </c>
      <c r="G752" s="14" t="s">
        <v>136</v>
      </c>
      <c r="H752" s="14">
        <v>1.0</v>
      </c>
      <c r="I752" s="14" t="s">
        <v>145</v>
      </c>
      <c r="J752" s="14" t="s">
        <v>202</v>
      </c>
      <c r="K752" s="14" t="s">
        <v>202</v>
      </c>
      <c r="L752" s="14"/>
      <c r="M752" s="14" t="s">
        <v>265</v>
      </c>
      <c r="N752" s="14" t="s">
        <v>158</v>
      </c>
      <c r="O752" s="14" t="s">
        <v>234</v>
      </c>
      <c r="Q752" s="14" t="s">
        <v>258</v>
      </c>
      <c r="R752" s="14" t="s">
        <v>73</v>
      </c>
      <c r="AC752" s="14" t="s">
        <v>168</v>
      </c>
      <c r="AE752" s="14">
        <v>1400.0</v>
      </c>
      <c r="AF752" s="14">
        <v>1700.0</v>
      </c>
      <c r="AG752" s="14" t="s">
        <v>171</v>
      </c>
      <c r="AI752" s="14" t="s">
        <v>176</v>
      </c>
      <c r="AJ752" s="14"/>
    </row>
    <row r="753">
      <c r="A753" s="14">
        <v>1108.0</v>
      </c>
      <c r="B753" s="15" t="s">
        <v>211</v>
      </c>
      <c r="C753" s="14">
        <v>2.0</v>
      </c>
      <c r="D753" s="14" t="s">
        <v>133</v>
      </c>
      <c r="G753" s="14" t="s">
        <v>136</v>
      </c>
      <c r="H753" s="14">
        <v>1.0</v>
      </c>
      <c r="I753" s="14" t="s">
        <v>145</v>
      </c>
      <c r="J753" s="14" t="s">
        <v>202</v>
      </c>
      <c r="K753" s="14" t="s">
        <v>202</v>
      </c>
      <c r="L753" s="14"/>
      <c r="M753" s="14" t="s">
        <v>265</v>
      </c>
      <c r="N753" s="14" t="s">
        <v>158</v>
      </c>
      <c r="O753" s="14" t="s">
        <v>234</v>
      </c>
      <c r="Q753" s="14" t="s">
        <v>258</v>
      </c>
      <c r="R753" s="14" t="s">
        <v>73</v>
      </c>
      <c r="AC753" s="14" t="s">
        <v>168</v>
      </c>
      <c r="AE753" s="14">
        <v>1400.0</v>
      </c>
      <c r="AF753" s="14">
        <v>1700.0</v>
      </c>
      <c r="AG753" s="14" t="s">
        <v>171</v>
      </c>
      <c r="AI753" s="14" t="s">
        <v>176</v>
      </c>
    </row>
    <row r="754">
      <c r="A754" s="14">
        <v>1108.0</v>
      </c>
      <c r="B754" s="15" t="s">
        <v>211</v>
      </c>
      <c r="C754" s="14">
        <v>3.0</v>
      </c>
      <c r="D754" s="14" t="s">
        <v>133</v>
      </c>
      <c r="G754" s="14" t="s">
        <v>136</v>
      </c>
      <c r="H754" s="14">
        <v>1.0</v>
      </c>
      <c r="I754" s="14" t="s">
        <v>145</v>
      </c>
      <c r="J754" s="14" t="s">
        <v>202</v>
      </c>
      <c r="K754" s="14" t="s">
        <v>202</v>
      </c>
      <c r="L754" s="14"/>
      <c r="M754" s="14" t="s">
        <v>265</v>
      </c>
      <c r="N754" s="14" t="s">
        <v>158</v>
      </c>
      <c r="O754" s="14" t="s">
        <v>234</v>
      </c>
      <c r="Q754" s="14" t="s">
        <v>258</v>
      </c>
      <c r="R754" s="14" t="s">
        <v>73</v>
      </c>
      <c r="AC754" s="14" t="s">
        <v>168</v>
      </c>
      <c r="AE754" s="14">
        <v>1400.0</v>
      </c>
      <c r="AF754" s="14">
        <v>1700.0</v>
      </c>
      <c r="AG754" s="14" t="s">
        <v>171</v>
      </c>
      <c r="AI754" s="14" t="s">
        <v>176</v>
      </c>
    </row>
    <row r="755">
      <c r="A755" s="14">
        <v>1108.0</v>
      </c>
      <c r="B755" s="15" t="s">
        <v>211</v>
      </c>
      <c r="C755" s="14">
        <v>4.0</v>
      </c>
      <c r="D755" s="14" t="s">
        <v>133</v>
      </c>
      <c r="G755" s="14" t="s">
        <v>136</v>
      </c>
      <c r="H755" s="14">
        <v>1.0</v>
      </c>
      <c r="I755" s="14" t="s">
        <v>145</v>
      </c>
      <c r="J755" s="14" t="s">
        <v>202</v>
      </c>
      <c r="K755" s="14" t="s">
        <v>202</v>
      </c>
      <c r="L755" s="14"/>
      <c r="M755" s="14" t="s">
        <v>265</v>
      </c>
      <c r="N755" s="14" t="s">
        <v>158</v>
      </c>
      <c r="O755" s="14" t="s">
        <v>234</v>
      </c>
      <c r="Q755" s="14" t="s">
        <v>258</v>
      </c>
      <c r="R755" s="14" t="s">
        <v>73</v>
      </c>
      <c r="AC755" s="14" t="s">
        <v>168</v>
      </c>
      <c r="AE755" s="14">
        <v>1400.0</v>
      </c>
      <c r="AF755" s="14">
        <v>1700.0</v>
      </c>
      <c r="AG755" s="14" t="s">
        <v>171</v>
      </c>
      <c r="AI755" s="14" t="s">
        <v>176</v>
      </c>
    </row>
    <row r="756">
      <c r="A756" s="14">
        <v>1108.0</v>
      </c>
      <c r="B756" s="15" t="s">
        <v>211</v>
      </c>
      <c r="C756" s="14">
        <v>5.0</v>
      </c>
      <c r="D756" s="14" t="s">
        <v>133</v>
      </c>
      <c r="G756" s="14" t="s">
        <v>136</v>
      </c>
      <c r="H756" s="14">
        <v>1.0</v>
      </c>
      <c r="I756" s="14" t="s">
        <v>145</v>
      </c>
      <c r="J756" s="14" t="s">
        <v>202</v>
      </c>
      <c r="K756" s="14" t="s">
        <v>202</v>
      </c>
      <c r="L756" s="14"/>
      <c r="M756" s="14" t="s">
        <v>265</v>
      </c>
      <c r="N756" s="14" t="s">
        <v>158</v>
      </c>
      <c r="O756" s="14" t="s">
        <v>234</v>
      </c>
      <c r="Q756" s="14" t="s">
        <v>258</v>
      </c>
      <c r="R756" s="14" t="s">
        <v>73</v>
      </c>
      <c r="AC756" s="14" t="s">
        <v>168</v>
      </c>
      <c r="AE756" s="14">
        <v>1400.0</v>
      </c>
      <c r="AF756" s="14">
        <v>1700.0</v>
      </c>
      <c r="AG756" s="14" t="s">
        <v>171</v>
      </c>
      <c r="AI756" s="14" t="s">
        <v>176</v>
      </c>
    </row>
    <row r="757">
      <c r="A757" s="14">
        <v>1108.0</v>
      </c>
      <c r="B757" s="15" t="s">
        <v>211</v>
      </c>
      <c r="C757" s="14">
        <v>6.0</v>
      </c>
      <c r="D757" s="14" t="s">
        <v>133</v>
      </c>
      <c r="G757" s="14" t="s">
        <v>136</v>
      </c>
      <c r="H757" s="14">
        <v>1.0</v>
      </c>
      <c r="I757" s="14" t="s">
        <v>145</v>
      </c>
      <c r="J757" s="14" t="s">
        <v>202</v>
      </c>
      <c r="K757" s="14" t="s">
        <v>202</v>
      </c>
      <c r="L757" s="14"/>
      <c r="M757" s="14" t="s">
        <v>265</v>
      </c>
      <c r="N757" s="14" t="s">
        <v>158</v>
      </c>
      <c r="O757" s="14" t="s">
        <v>234</v>
      </c>
      <c r="Q757" s="14" t="s">
        <v>258</v>
      </c>
      <c r="R757" s="14" t="s">
        <v>73</v>
      </c>
      <c r="AC757" s="14" t="s">
        <v>168</v>
      </c>
      <c r="AE757" s="14">
        <v>1400.0</v>
      </c>
      <c r="AF757" s="14">
        <v>1700.0</v>
      </c>
      <c r="AG757" s="14" t="s">
        <v>171</v>
      </c>
      <c r="AI757" s="14" t="s">
        <v>176</v>
      </c>
    </row>
    <row r="758">
      <c r="A758" s="14">
        <v>1108.0</v>
      </c>
      <c r="B758" s="15" t="s">
        <v>211</v>
      </c>
      <c r="C758" s="14">
        <v>7.0</v>
      </c>
      <c r="D758" s="14" t="s">
        <v>133</v>
      </c>
      <c r="E758" s="14" t="s">
        <v>2865</v>
      </c>
      <c r="G758" s="14" t="s">
        <v>283</v>
      </c>
      <c r="H758" s="14">
        <v>1.0</v>
      </c>
      <c r="I758" s="14" t="s">
        <v>145</v>
      </c>
      <c r="J758" s="14" t="s">
        <v>202</v>
      </c>
      <c r="K758" s="14" t="s">
        <v>1066</v>
      </c>
      <c r="L758" s="14"/>
      <c r="M758" s="14" t="s">
        <v>157</v>
      </c>
      <c r="N758" s="14" t="s">
        <v>158</v>
      </c>
      <c r="O758" s="14" t="s">
        <v>234</v>
      </c>
      <c r="R758" s="14" t="s">
        <v>105</v>
      </c>
      <c r="AA758" s="14" t="s">
        <v>2866</v>
      </c>
      <c r="AC758" s="14" t="s">
        <v>240</v>
      </c>
      <c r="AE758" s="14">
        <v>140.0</v>
      </c>
      <c r="AF758" s="14">
        <v>180.0</v>
      </c>
      <c r="AG758" s="14" t="s">
        <v>2867</v>
      </c>
      <c r="AI758" s="14" t="s">
        <v>176</v>
      </c>
    </row>
    <row r="759">
      <c r="A759" s="14">
        <v>1108.0</v>
      </c>
      <c r="B759" s="15" t="s">
        <v>211</v>
      </c>
      <c r="C759" s="14">
        <v>7.0</v>
      </c>
      <c r="D759" s="14" t="s">
        <v>133</v>
      </c>
      <c r="E759" s="14" t="s">
        <v>2865</v>
      </c>
      <c r="G759" s="14" t="s">
        <v>283</v>
      </c>
      <c r="H759" s="14">
        <v>2.0</v>
      </c>
      <c r="I759" s="14" t="s">
        <v>145</v>
      </c>
      <c r="J759" s="14" t="s">
        <v>202</v>
      </c>
      <c r="K759" s="14" t="s">
        <v>1066</v>
      </c>
      <c r="L759" s="14"/>
      <c r="M759" s="14" t="s">
        <v>157</v>
      </c>
      <c r="N759" s="14" t="s">
        <v>158</v>
      </c>
      <c r="O759" s="14" t="s">
        <v>234</v>
      </c>
      <c r="R759" s="14" t="s">
        <v>105</v>
      </c>
      <c r="AA759" s="14" t="s">
        <v>2868</v>
      </c>
      <c r="AC759" s="14" t="s">
        <v>240</v>
      </c>
      <c r="AE759" s="14">
        <v>140.0</v>
      </c>
      <c r="AF759" s="14">
        <v>180.0</v>
      </c>
      <c r="AG759" s="14" t="s">
        <v>2867</v>
      </c>
      <c r="AI759" s="14" t="s">
        <v>176</v>
      </c>
    </row>
    <row r="760">
      <c r="A760" s="14">
        <v>1108.0</v>
      </c>
      <c r="B760" s="15" t="s">
        <v>211</v>
      </c>
      <c r="C760" s="14">
        <v>8.0</v>
      </c>
      <c r="D760" s="14" t="s">
        <v>133</v>
      </c>
      <c r="E760" s="14" t="s">
        <v>2869</v>
      </c>
      <c r="G760" s="14" t="s">
        <v>136</v>
      </c>
      <c r="H760" s="14">
        <v>1.0</v>
      </c>
      <c r="I760" s="14" t="s">
        <v>145</v>
      </c>
      <c r="J760" s="14" t="s">
        <v>284</v>
      </c>
      <c r="K760" s="14" t="s">
        <v>1066</v>
      </c>
      <c r="L760" s="14"/>
      <c r="M760" s="14" t="s">
        <v>157</v>
      </c>
      <c r="N760" s="14" t="s">
        <v>158</v>
      </c>
      <c r="O760" s="14" t="s">
        <v>162</v>
      </c>
      <c r="Q760" s="14" t="s">
        <v>369</v>
      </c>
      <c r="R760" s="14" t="s">
        <v>105</v>
      </c>
      <c r="W760" s="14" t="s">
        <v>2870</v>
      </c>
      <c r="Y760" s="14" t="s">
        <v>2871</v>
      </c>
      <c r="AA760" s="14" t="s">
        <v>2872</v>
      </c>
      <c r="AC760" s="14" t="s">
        <v>343</v>
      </c>
      <c r="AE760" s="14">
        <v>80.0</v>
      </c>
      <c r="AF760" s="14">
        <v>120.0</v>
      </c>
      <c r="AG760" s="14" t="s">
        <v>359</v>
      </c>
      <c r="AI760" s="14" t="s">
        <v>176</v>
      </c>
    </row>
    <row r="761">
      <c r="A761" s="14">
        <v>1109.0</v>
      </c>
      <c r="B761" s="15" t="s">
        <v>605</v>
      </c>
      <c r="C761" s="14">
        <v>1.0</v>
      </c>
      <c r="D761" s="14" t="s">
        <v>133</v>
      </c>
      <c r="G761" s="14" t="s">
        <v>136</v>
      </c>
      <c r="H761" s="14">
        <v>1.0</v>
      </c>
      <c r="I761" s="14" t="s">
        <v>145</v>
      </c>
      <c r="J761" s="14" t="s">
        <v>202</v>
      </c>
      <c r="K761" s="14" t="s">
        <v>202</v>
      </c>
      <c r="L761" s="14"/>
      <c r="M761" s="14" t="s">
        <v>202</v>
      </c>
      <c r="R761" s="14" t="s">
        <v>105</v>
      </c>
      <c r="AC761" s="14" t="s">
        <v>168</v>
      </c>
      <c r="AE761" s="14">
        <v>-1900.0</v>
      </c>
      <c r="AF761" s="14">
        <v>-1700.0</v>
      </c>
      <c r="AG761" s="14" t="s">
        <v>2873</v>
      </c>
      <c r="AI761" s="14" t="s">
        <v>176</v>
      </c>
    </row>
    <row r="762">
      <c r="A762" s="14">
        <v>1109.0</v>
      </c>
      <c r="B762" s="15" t="s">
        <v>605</v>
      </c>
      <c r="C762" s="14">
        <v>2.0</v>
      </c>
      <c r="D762" s="14" t="s">
        <v>133</v>
      </c>
      <c r="E762" s="14"/>
      <c r="F762" s="14" t="s">
        <v>2874</v>
      </c>
      <c r="G762" s="14" t="s">
        <v>283</v>
      </c>
      <c r="H762" s="14">
        <v>1.0</v>
      </c>
      <c r="I762" s="14" t="s">
        <v>145</v>
      </c>
      <c r="J762" s="14" t="s">
        <v>202</v>
      </c>
      <c r="K762" s="14" t="s">
        <v>202</v>
      </c>
      <c r="L762" s="14"/>
      <c r="M762" s="14" t="s">
        <v>202</v>
      </c>
      <c r="AC762" s="14" t="s">
        <v>168</v>
      </c>
      <c r="AE762" s="14">
        <v>-1900.0</v>
      </c>
      <c r="AF762" s="14">
        <v>-1700.0</v>
      </c>
      <c r="AG762" s="14" t="s">
        <v>2873</v>
      </c>
      <c r="AI762" s="14" t="s">
        <v>176</v>
      </c>
    </row>
    <row r="763">
      <c r="A763" s="14">
        <v>1109.0</v>
      </c>
      <c r="B763" s="15" t="s">
        <v>605</v>
      </c>
      <c r="C763" s="14">
        <v>3.0</v>
      </c>
      <c r="D763" s="14" t="s">
        <v>2875</v>
      </c>
      <c r="E763" s="14"/>
      <c r="F763" s="14" t="s">
        <v>391</v>
      </c>
      <c r="G763" s="14" t="s">
        <v>283</v>
      </c>
      <c r="H763" s="14">
        <v>1.0</v>
      </c>
      <c r="I763" s="14" t="s">
        <v>145</v>
      </c>
      <c r="J763" s="14" t="s">
        <v>312</v>
      </c>
      <c r="K763" s="14" t="s">
        <v>201</v>
      </c>
      <c r="L763" s="14"/>
      <c r="M763" s="14" t="s">
        <v>265</v>
      </c>
      <c r="N763" s="14" t="s">
        <v>158</v>
      </c>
      <c r="O763" s="14" t="s">
        <v>234</v>
      </c>
      <c r="R763" s="14" t="s">
        <v>105</v>
      </c>
      <c r="S763" s="14" t="s">
        <v>2876</v>
      </c>
      <c r="Z763" s="14" t="s">
        <v>2877</v>
      </c>
      <c r="AA763" s="14" t="s">
        <v>2878</v>
      </c>
      <c r="AC763" s="14" t="s">
        <v>343</v>
      </c>
      <c r="AD763" s="14" t="s">
        <v>2879</v>
      </c>
      <c r="AE763" s="14">
        <v>-400.0</v>
      </c>
      <c r="AF763" s="14">
        <v>-350.0</v>
      </c>
      <c r="AG763" s="14" t="s">
        <v>359</v>
      </c>
      <c r="AI763" s="14" t="s">
        <v>176</v>
      </c>
    </row>
    <row r="764">
      <c r="A764" s="14">
        <v>1109.0</v>
      </c>
      <c r="B764" s="15" t="s">
        <v>605</v>
      </c>
      <c r="C764" s="14">
        <v>4.0</v>
      </c>
      <c r="D764" s="14" t="s">
        <v>133</v>
      </c>
      <c r="G764" s="14" t="s">
        <v>136</v>
      </c>
      <c r="H764" s="14">
        <v>1.0</v>
      </c>
      <c r="I764" s="14" t="s">
        <v>145</v>
      </c>
      <c r="J764" s="14" t="s">
        <v>202</v>
      </c>
      <c r="K764" s="14" t="s">
        <v>202</v>
      </c>
      <c r="L764" s="14"/>
      <c r="M764" s="14" t="s">
        <v>202</v>
      </c>
      <c r="N764" s="14" t="s">
        <v>2385</v>
      </c>
      <c r="O764" s="14" t="s">
        <v>202</v>
      </c>
      <c r="AC764" s="14" t="s">
        <v>168</v>
      </c>
      <c r="AE764" s="14">
        <v>-1900.0</v>
      </c>
      <c r="AF764" s="14">
        <v>-1700.0</v>
      </c>
      <c r="AG764" s="14" t="s">
        <v>2873</v>
      </c>
      <c r="AI764" s="14" t="s">
        <v>176</v>
      </c>
    </row>
    <row r="765">
      <c r="A765" s="14">
        <v>1109.0</v>
      </c>
      <c r="B765" s="15" t="s">
        <v>605</v>
      </c>
      <c r="C765" s="14">
        <v>5.0</v>
      </c>
      <c r="D765" s="14" t="s">
        <v>133</v>
      </c>
      <c r="E765" s="14"/>
      <c r="F765" s="14" t="s">
        <v>2880</v>
      </c>
      <c r="G765" s="14" t="s">
        <v>283</v>
      </c>
      <c r="H765" s="14">
        <v>1.0</v>
      </c>
      <c r="I765" s="14" t="s">
        <v>145</v>
      </c>
      <c r="J765" s="14" t="s">
        <v>202</v>
      </c>
      <c r="K765" s="14" t="s">
        <v>202</v>
      </c>
      <c r="L765" s="14"/>
      <c r="M765" s="14" t="s">
        <v>157</v>
      </c>
      <c r="N765" s="14" t="s">
        <v>158</v>
      </c>
      <c r="O765" s="14" t="s">
        <v>234</v>
      </c>
      <c r="R765" s="14" t="s">
        <v>73</v>
      </c>
      <c r="AA765" s="14" t="s">
        <v>2203</v>
      </c>
      <c r="AC765" s="14" t="s">
        <v>168</v>
      </c>
      <c r="AE765" s="14">
        <v>-3200.0</v>
      </c>
      <c r="AF765" s="14">
        <v>-2800.0</v>
      </c>
      <c r="AG765" s="14" t="s">
        <v>2881</v>
      </c>
      <c r="AI765" s="14" t="s">
        <v>176</v>
      </c>
    </row>
    <row r="766">
      <c r="A766" s="14">
        <v>1109.0</v>
      </c>
      <c r="B766" s="15" t="s">
        <v>605</v>
      </c>
      <c r="C766" s="14">
        <v>6.0</v>
      </c>
      <c r="D766" s="14" t="s">
        <v>133</v>
      </c>
      <c r="E766" s="14"/>
      <c r="F766" s="14" t="s">
        <v>2880</v>
      </c>
      <c r="G766" s="14" t="s">
        <v>283</v>
      </c>
      <c r="H766" s="14">
        <v>1.0</v>
      </c>
      <c r="I766" s="14" t="s">
        <v>145</v>
      </c>
      <c r="J766" s="14" t="s">
        <v>202</v>
      </c>
      <c r="K766" s="14" t="s">
        <v>202</v>
      </c>
      <c r="L766" s="14"/>
      <c r="M766" s="14" t="s">
        <v>157</v>
      </c>
      <c r="N766" s="14" t="s">
        <v>158</v>
      </c>
      <c r="O766" s="14" t="s">
        <v>234</v>
      </c>
      <c r="R766" s="14" t="s">
        <v>73</v>
      </c>
      <c r="AA766" s="14" t="s">
        <v>2203</v>
      </c>
      <c r="AC766" s="14" t="s">
        <v>168</v>
      </c>
      <c r="AE766" s="14">
        <v>-3200.0</v>
      </c>
      <c r="AF766" s="14">
        <v>-2800.0</v>
      </c>
      <c r="AG766" s="14" t="s">
        <v>2881</v>
      </c>
      <c r="AI766" s="14" t="s">
        <v>176</v>
      </c>
    </row>
    <row r="767">
      <c r="A767" s="14">
        <v>1109.0</v>
      </c>
      <c r="B767" s="15" t="s">
        <v>605</v>
      </c>
      <c r="C767" s="14">
        <v>7.0</v>
      </c>
      <c r="D767" s="14" t="s">
        <v>133</v>
      </c>
      <c r="E767" s="14"/>
      <c r="F767" s="14" t="s">
        <v>2874</v>
      </c>
      <c r="G767" s="14" t="s">
        <v>283</v>
      </c>
      <c r="H767" s="14">
        <v>1.0</v>
      </c>
      <c r="I767" s="14" t="s">
        <v>145</v>
      </c>
      <c r="J767" s="14" t="s">
        <v>202</v>
      </c>
      <c r="K767" s="14" t="s">
        <v>202</v>
      </c>
      <c r="L767" s="14"/>
      <c r="M767" s="14" t="s">
        <v>202</v>
      </c>
      <c r="N767" s="14" t="s">
        <v>2385</v>
      </c>
      <c r="O767" s="14" t="s">
        <v>202</v>
      </c>
      <c r="AC767" s="14" t="s">
        <v>168</v>
      </c>
      <c r="AE767" s="14">
        <v>-1900.0</v>
      </c>
      <c r="AF767" s="14">
        <v>-1700.0</v>
      </c>
      <c r="AG767" s="14" t="s">
        <v>2873</v>
      </c>
      <c r="AI767" s="14" t="s">
        <v>176</v>
      </c>
    </row>
    <row r="768">
      <c r="A768" s="14">
        <v>1109.0</v>
      </c>
      <c r="B768" s="15" t="s">
        <v>605</v>
      </c>
      <c r="C768" s="14">
        <v>8.0</v>
      </c>
      <c r="D768" s="14" t="s">
        <v>133</v>
      </c>
      <c r="E768" s="14"/>
      <c r="F768" s="14" t="s">
        <v>2874</v>
      </c>
      <c r="G768" s="14" t="s">
        <v>283</v>
      </c>
      <c r="H768" s="14">
        <v>1.0</v>
      </c>
      <c r="I768" s="14" t="s">
        <v>145</v>
      </c>
      <c r="J768" s="14" t="s">
        <v>202</v>
      </c>
      <c r="K768" s="14" t="s">
        <v>202</v>
      </c>
      <c r="L768" s="14"/>
      <c r="M768" s="14" t="s">
        <v>202</v>
      </c>
      <c r="N768" s="14" t="s">
        <v>2385</v>
      </c>
      <c r="O768" s="14" t="s">
        <v>202</v>
      </c>
      <c r="AC768" s="14" t="s">
        <v>168</v>
      </c>
      <c r="AE768" s="14">
        <v>-1900.0</v>
      </c>
      <c r="AF768" s="14">
        <v>-1700.0</v>
      </c>
      <c r="AG768" s="14" t="s">
        <v>2873</v>
      </c>
      <c r="AI768" s="14" t="s">
        <v>176</v>
      </c>
    </row>
    <row r="769">
      <c r="A769" s="14">
        <v>1109.0</v>
      </c>
      <c r="B769" s="15" t="s">
        <v>605</v>
      </c>
      <c r="C769" s="14">
        <v>9.0</v>
      </c>
      <c r="D769" s="14" t="s">
        <v>133</v>
      </c>
      <c r="E769" s="14"/>
      <c r="F769" s="14" t="s">
        <v>2874</v>
      </c>
      <c r="G769" s="14" t="s">
        <v>283</v>
      </c>
      <c r="H769" s="14">
        <v>1.0</v>
      </c>
      <c r="I769" s="14" t="s">
        <v>145</v>
      </c>
      <c r="J769" s="14" t="s">
        <v>202</v>
      </c>
      <c r="K769" s="14" t="s">
        <v>202</v>
      </c>
      <c r="L769" s="14"/>
      <c r="M769" s="14" t="s">
        <v>202</v>
      </c>
      <c r="N769" s="14" t="s">
        <v>2385</v>
      </c>
      <c r="O769" s="14" t="s">
        <v>202</v>
      </c>
      <c r="AC769" s="14" t="s">
        <v>168</v>
      </c>
      <c r="AE769" s="14">
        <v>-1900.0</v>
      </c>
      <c r="AF769" s="14">
        <v>-1700.0</v>
      </c>
      <c r="AG769" s="14" t="s">
        <v>2873</v>
      </c>
      <c r="AI769" s="14" t="s">
        <v>176</v>
      </c>
    </row>
    <row r="770">
      <c r="A770" s="14">
        <v>1109.0</v>
      </c>
      <c r="B770" s="15" t="s">
        <v>605</v>
      </c>
      <c r="C770" s="14">
        <v>10.0</v>
      </c>
      <c r="D770" s="14" t="s">
        <v>133</v>
      </c>
      <c r="G770" s="14" t="s">
        <v>136</v>
      </c>
      <c r="H770" s="14">
        <v>1.0</v>
      </c>
      <c r="I770" s="14" t="s">
        <v>145</v>
      </c>
      <c r="J770" s="14" t="s">
        <v>202</v>
      </c>
      <c r="K770" s="14" t="s">
        <v>202</v>
      </c>
      <c r="L770" s="14"/>
      <c r="M770" s="14" t="s">
        <v>202</v>
      </c>
      <c r="N770" s="14" t="s">
        <v>2385</v>
      </c>
      <c r="O770" s="14" t="s">
        <v>202</v>
      </c>
      <c r="AC770" s="14" t="s">
        <v>168</v>
      </c>
      <c r="AE770" s="14">
        <v>-1900.0</v>
      </c>
      <c r="AF770" s="14">
        <v>-1700.0</v>
      </c>
      <c r="AG770" s="14" t="s">
        <v>2873</v>
      </c>
      <c r="AI770" s="14" t="s">
        <v>176</v>
      </c>
    </row>
    <row r="771">
      <c r="A771" s="14">
        <v>1109.0</v>
      </c>
      <c r="B771" s="15" t="s">
        <v>605</v>
      </c>
      <c r="C771" s="14">
        <v>11.0</v>
      </c>
      <c r="D771" s="14" t="s">
        <v>133</v>
      </c>
      <c r="G771" s="14" t="s">
        <v>136</v>
      </c>
      <c r="H771" s="14">
        <v>1.0</v>
      </c>
      <c r="I771" s="14" t="s">
        <v>145</v>
      </c>
      <c r="J771" s="14" t="s">
        <v>202</v>
      </c>
      <c r="K771" s="14" t="s">
        <v>202</v>
      </c>
      <c r="L771" s="14"/>
      <c r="M771" s="14" t="s">
        <v>202</v>
      </c>
      <c r="N771" s="14" t="s">
        <v>2385</v>
      </c>
      <c r="O771" s="14" t="s">
        <v>202</v>
      </c>
      <c r="AC771" s="14" t="s">
        <v>168</v>
      </c>
      <c r="AE771" s="14">
        <v>-1900.0</v>
      </c>
      <c r="AF771" s="14">
        <v>-1700.0</v>
      </c>
      <c r="AG771" s="14" t="s">
        <v>2873</v>
      </c>
      <c r="AI771" s="14" t="s">
        <v>176</v>
      </c>
    </row>
    <row r="772">
      <c r="A772" s="14">
        <v>1109.0</v>
      </c>
      <c r="B772" s="15" t="s">
        <v>605</v>
      </c>
      <c r="C772" s="14">
        <v>12.0</v>
      </c>
      <c r="D772" s="14" t="s">
        <v>133</v>
      </c>
      <c r="E772" s="14"/>
      <c r="F772" s="14" t="s">
        <v>2874</v>
      </c>
      <c r="G772" s="14" t="s">
        <v>283</v>
      </c>
      <c r="H772" s="14">
        <v>1.0</v>
      </c>
      <c r="I772" s="14" t="s">
        <v>145</v>
      </c>
      <c r="J772" s="14" t="s">
        <v>202</v>
      </c>
      <c r="K772" s="14" t="s">
        <v>202</v>
      </c>
      <c r="L772" s="14"/>
      <c r="M772" s="14" t="s">
        <v>202</v>
      </c>
      <c r="N772" s="14" t="s">
        <v>2385</v>
      </c>
      <c r="O772" s="14" t="s">
        <v>202</v>
      </c>
      <c r="AC772" s="14" t="s">
        <v>168</v>
      </c>
      <c r="AE772" s="14">
        <v>-1900.0</v>
      </c>
      <c r="AF772" s="14">
        <v>-1700.0</v>
      </c>
      <c r="AG772" s="14" t="s">
        <v>2873</v>
      </c>
      <c r="AI772" s="14" t="s">
        <v>176</v>
      </c>
    </row>
    <row r="773">
      <c r="A773" s="14">
        <v>1109.0</v>
      </c>
      <c r="B773" s="15" t="s">
        <v>605</v>
      </c>
      <c r="C773" s="14">
        <v>13.0</v>
      </c>
      <c r="D773" s="14" t="s">
        <v>133</v>
      </c>
      <c r="G773" s="14" t="s">
        <v>136</v>
      </c>
      <c r="H773" s="14">
        <v>1.0</v>
      </c>
      <c r="I773" s="14" t="s">
        <v>145</v>
      </c>
      <c r="J773" s="14" t="s">
        <v>202</v>
      </c>
      <c r="K773" s="14" t="s">
        <v>202</v>
      </c>
      <c r="L773" s="14"/>
      <c r="M773" s="14" t="s">
        <v>202</v>
      </c>
      <c r="N773" s="14" t="s">
        <v>2385</v>
      </c>
      <c r="O773" s="14" t="s">
        <v>202</v>
      </c>
      <c r="AC773" s="14" t="s">
        <v>168</v>
      </c>
      <c r="AE773" s="14">
        <v>-1900.0</v>
      </c>
      <c r="AF773" s="14">
        <v>-1700.0</v>
      </c>
      <c r="AG773" s="14" t="s">
        <v>2873</v>
      </c>
      <c r="AI773" s="14" t="s">
        <v>176</v>
      </c>
    </row>
    <row r="774">
      <c r="A774" s="14">
        <v>1109.0</v>
      </c>
      <c r="B774" s="15" t="s">
        <v>605</v>
      </c>
      <c r="C774" s="14">
        <v>14.0</v>
      </c>
      <c r="D774" s="14" t="s">
        <v>133</v>
      </c>
      <c r="E774" s="14"/>
      <c r="F774" s="14" t="s">
        <v>2880</v>
      </c>
      <c r="G774" s="14" t="s">
        <v>283</v>
      </c>
      <c r="H774" s="14">
        <v>1.0</v>
      </c>
      <c r="I774" s="14" t="s">
        <v>145</v>
      </c>
      <c r="J774" s="14" t="s">
        <v>202</v>
      </c>
      <c r="K774" s="14" t="s">
        <v>202</v>
      </c>
      <c r="L774" s="14"/>
      <c r="M774" s="14" t="s">
        <v>157</v>
      </c>
      <c r="N774" s="14" t="s">
        <v>158</v>
      </c>
      <c r="O774" s="14" t="s">
        <v>234</v>
      </c>
      <c r="R774" s="14" t="s">
        <v>73</v>
      </c>
      <c r="AA774" s="14" t="s">
        <v>2203</v>
      </c>
      <c r="AC774" s="14" t="s">
        <v>168</v>
      </c>
      <c r="AE774" s="14">
        <v>-3200.0</v>
      </c>
      <c r="AF774" s="14">
        <v>-2800.0</v>
      </c>
      <c r="AG774" s="14" t="s">
        <v>2881</v>
      </c>
      <c r="AI774" s="14" t="s">
        <v>176</v>
      </c>
    </row>
    <row r="775">
      <c r="A775" s="14">
        <v>1109.0</v>
      </c>
      <c r="B775" s="15" t="s">
        <v>605</v>
      </c>
      <c r="C775" s="14">
        <v>15.0</v>
      </c>
      <c r="D775" s="14" t="s">
        <v>133</v>
      </c>
      <c r="G775" s="14" t="s">
        <v>136</v>
      </c>
      <c r="H775" s="14">
        <v>1.0</v>
      </c>
      <c r="I775" s="14" t="s">
        <v>145</v>
      </c>
      <c r="J775" s="14" t="s">
        <v>202</v>
      </c>
      <c r="K775" s="14" t="s">
        <v>202</v>
      </c>
      <c r="L775" s="14"/>
      <c r="M775" s="14" t="s">
        <v>202</v>
      </c>
      <c r="N775" s="14" t="s">
        <v>2385</v>
      </c>
      <c r="O775" s="14" t="s">
        <v>202</v>
      </c>
      <c r="AC775" s="14" t="s">
        <v>168</v>
      </c>
      <c r="AE775" s="14">
        <v>-1900.0</v>
      </c>
      <c r="AF775" s="14">
        <v>-1700.0</v>
      </c>
      <c r="AG775" s="14" t="s">
        <v>2873</v>
      </c>
      <c r="AI775" s="14" t="s">
        <v>176</v>
      </c>
    </row>
    <row r="776">
      <c r="A776" s="14">
        <v>1109.0</v>
      </c>
      <c r="B776" s="15" t="s">
        <v>605</v>
      </c>
      <c r="C776" s="14">
        <v>16.0</v>
      </c>
      <c r="D776" s="14" t="s">
        <v>133</v>
      </c>
      <c r="E776" s="14"/>
      <c r="F776" s="14" t="s">
        <v>2880</v>
      </c>
      <c r="G776" s="14" t="s">
        <v>283</v>
      </c>
      <c r="H776" s="14">
        <v>1.0</v>
      </c>
      <c r="I776" s="14" t="s">
        <v>145</v>
      </c>
      <c r="J776" s="14" t="s">
        <v>202</v>
      </c>
      <c r="K776" s="14" t="s">
        <v>202</v>
      </c>
      <c r="L776" s="14"/>
      <c r="M776" s="14" t="s">
        <v>157</v>
      </c>
      <c r="N776" s="14" t="s">
        <v>158</v>
      </c>
      <c r="O776" s="14" t="s">
        <v>234</v>
      </c>
      <c r="R776" s="14" t="s">
        <v>73</v>
      </c>
      <c r="AA776" s="14" t="s">
        <v>2203</v>
      </c>
      <c r="AC776" s="14" t="s">
        <v>168</v>
      </c>
      <c r="AE776" s="14">
        <v>-3200.0</v>
      </c>
      <c r="AF776" s="14">
        <v>-2800.0</v>
      </c>
      <c r="AG776" s="14" t="s">
        <v>2881</v>
      </c>
      <c r="AI776" s="14" t="s">
        <v>176</v>
      </c>
    </row>
    <row r="777">
      <c r="A777" s="14">
        <v>1109.0</v>
      </c>
      <c r="B777" s="15" t="s">
        <v>605</v>
      </c>
      <c r="C777" s="14">
        <v>16.0</v>
      </c>
      <c r="D777" s="14" t="s">
        <v>133</v>
      </c>
      <c r="E777" s="14"/>
      <c r="F777" s="14" t="s">
        <v>2880</v>
      </c>
      <c r="G777" s="14" t="s">
        <v>283</v>
      </c>
      <c r="H777" s="14">
        <v>2.0</v>
      </c>
      <c r="I777" s="14" t="s">
        <v>145</v>
      </c>
      <c r="J777" s="14" t="s">
        <v>202</v>
      </c>
      <c r="K777" s="14" t="s">
        <v>202</v>
      </c>
      <c r="L777" s="14"/>
      <c r="M777" s="14" t="s">
        <v>157</v>
      </c>
      <c r="N777" s="14" t="s">
        <v>158</v>
      </c>
      <c r="O777" s="14" t="s">
        <v>234</v>
      </c>
      <c r="R777" s="14" t="s">
        <v>105</v>
      </c>
      <c r="Y777" s="14" t="s">
        <v>2235</v>
      </c>
      <c r="AA777" s="14" t="s">
        <v>2203</v>
      </c>
      <c r="AC777" s="14" t="s">
        <v>240</v>
      </c>
      <c r="AE777" s="14">
        <v>-3200.0</v>
      </c>
      <c r="AF777" s="14">
        <v>-2800.0</v>
      </c>
      <c r="AG777" s="14" t="s">
        <v>2881</v>
      </c>
      <c r="AI777" s="14" t="s">
        <v>176</v>
      </c>
    </row>
    <row r="778">
      <c r="A778" s="14">
        <v>1109.0</v>
      </c>
      <c r="B778" s="15" t="s">
        <v>605</v>
      </c>
      <c r="C778" s="14">
        <v>17.0</v>
      </c>
      <c r="D778" s="14" t="s">
        <v>133</v>
      </c>
      <c r="E778" s="14"/>
      <c r="F778" s="14" t="s">
        <v>2880</v>
      </c>
      <c r="G778" s="14" t="s">
        <v>283</v>
      </c>
      <c r="H778" s="14">
        <v>1.0</v>
      </c>
      <c r="I778" s="14" t="s">
        <v>145</v>
      </c>
      <c r="J778" s="14" t="s">
        <v>202</v>
      </c>
      <c r="K778" s="14" t="s">
        <v>202</v>
      </c>
      <c r="L778" s="14"/>
      <c r="M778" s="14" t="s">
        <v>157</v>
      </c>
      <c r="N778" s="14" t="s">
        <v>158</v>
      </c>
      <c r="O778" s="14" t="s">
        <v>384</v>
      </c>
      <c r="R778" s="14" t="s">
        <v>73</v>
      </c>
      <c r="AA778" s="14" t="s">
        <v>2203</v>
      </c>
      <c r="AC778" s="14" t="s">
        <v>168</v>
      </c>
      <c r="AE778" s="14">
        <v>-3200.0</v>
      </c>
      <c r="AF778" s="14">
        <v>-2200.0</v>
      </c>
      <c r="AG778" s="14" t="s">
        <v>2133</v>
      </c>
      <c r="AI778" s="14" t="s">
        <v>176</v>
      </c>
    </row>
    <row r="779">
      <c r="A779" s="14">
        <v>1109.0</v>
      </c>
      <c r="B779" s="15" t="s">
        <v>605</v>
      </c>
      <c r="C779" s="14">
        <v>17.0</v>
      </c>
      <c r="D779" s="14" t="s">
        <v>133</v>
      </c>
      <c r="E779" s="14"/>
      <c r="F779" s="14" t="s">
        <v>2880</v>
      </c>
      <c r="G779" s="14" t="s">
        <v>283</v>
      </c>
      <c r="H779" s="14">
        <v>2.0</v>
      </c>
      <c r="I779" s="14" t="s">
        <v>145</v>
      </c>
      <c r="J779" s="14" t="s">
        <v>202</v>
      </c>
      <c r="K779" s="14" t="s">
        <v>202</v>
      </c>
      <c r="L779" s="14"/>
      <c r="M779" s="14" t="s">
        <v>157</v>
      </c>
      <c r="N779" s="14" t="s">
        <v>158</v>
      </c>
      <c r="O779" s="14" t="s">
        <v>384</v>
      </c>
      <c r="R779" s="14" t="s">
        <v>73</v>
      </c>
      <c r="AA779" s="14" t="s">
        <v>2203</v>
      </c>
      <c r="AC779" s="14" t="s">
        <v>168</v>
      </c>
      <c r="AE779" s="14">
        <v>-3200.0</v>
      </c>
      <c r="AF779" s="14">
        <v>-2200.0</v>
      </c>
      <c r="AG779" s="14" t="s">
        <v>2133</v>
      </c>
      <c r="AI779" s="14" t="s">
        <v>176</v>
      </c>
    </row>
    <row r="780">
      <c r="A780" s="14">
        <v>1109.0</v>
      </c>
      <c r="B780" s="15" t="s">
        <v>605</v>
      </c>
      <c r="C780" s="14">
        <v>18.0</v>
      </c>
      <c r="D780" s="14" t="s">
        <v>133</v>
      </c>
      <c r="E780" s="14"/>
      <c r="F780" s="14" t="s">
        <v>2880</v>
      </c>
      <c r="G780" s="14" t="s">
        <v>283</v>
      </c>
      <c r="H780" s="14">
        <v>1.0</v>
      </c>
      <c r="I780" s="14" t="s">
        <v>145</v>
      </c>
      <c r="J780" s="14" t="s">
        <v>202</v>
      </c>
      <c r="K780" s="14" t="s">
        <v>202</v>
      </c>
      <c r="L780" s="14"/>
      <c r="M780" s="14" t="s">
        <v>157</v>
      </c>
      <c r="N780" s="14" t="s">
        <v>158</v>
      </c>
      <c r="O780" s="14" t="s">
        <v>202</v>
      </c>
      <c r="R780" s="14" t="s">
        <v>105</v>
      </c>
      <c r="U780" s="14" t="s">
        <v>2127</v>
      </c>
      <c r="Y780" s="14" t="s">
        <v>2235</v>
      </c>
      <c r="AA780" s="14" t="s">
        <v>2203</v>
      </c>
      <c r="AC780" s="14" t="s">
        <v>240</v>
      </c>
      <c r="AE780" s="14">
        <v>-2500.0</v>
      </c>
      <c r="AF780" s="14">
        <v>-2200.0</v>
      </c>
      <c r="AG780" s="14" t="s">
        <v>2882</v>
      </c>
      <c r="AI780" s="14" t="s">
        <v>362</v>
      </c>
    </row>
    <row r="781">
      <c r="A781" s="14">
        <v>1109.0</v>
      </c>
      <c r="B781" s="15" t="s">
        <v>605</v>
      </c>
      <c r="C781" s="14">
        <v>19.0</v>
      </c>
      <c r="D781" s="14" t="s">
        <v>1089</v>
      </c>
      <c r="E781" s="14"/>
      <c r="F781" s="14"/>
      <c r="G781" s="14" t="s">
        <v>136</v>
      </c>
      <c r="H781" s="14">
        <v>1.0</v>
      </c>
      <c r="I781" s="14" t="s">
        <v>145</v>
      </c>
      <c r="J781" s="14" t="s">
        <v>202</v>
      </c>
      <c r="K781" s="14" t="s">
        <v>202</v>
      </c>
      <c r="L781" s="14"/>
      <c r="M781" s="14" t="s">
        <v>1924</v>
      </c>
      <c r="N781" s="14" t="s">
        <v>202</v>
      </c>
      <c r="O781" s="14" t="s">
        <v>202</v>
      </c>
      <c r="R781" s="14" t="s">
        <v>73</v>
      </c>
      <c r="AC781" s="14" t="s">
        <v>168</v>
      </c>
      <c r="AE781" s="14" t="s">
        <v>226</v>
      </c>
      <c r="AF781" s="14" t="s">
        <v>226</v>
      </c>
    </row>
    <row r="782">
      <c r="A782" s="14">
        <v>1109.0</v>
      </c>
      <c r="B782" s="15" t="s">
        <v>605</v>
      </c>
      <c r="C782" s="14">
        <v>20.0</v>
      </c>
      <c r="D782" s="14" t="s">
        <v>133</v>
      </c>
      <c r="E782" s="14"/>
      <c r="F782" s="14" t="s">
        <v>2880</v>
      </c>
      <c r="G782" s="14" t="s">
        <v>283</v>
      </c>
      <c r="H782" s="14">
        <v>1.0</v>
      </c>
      <c r="I782" s="14" t="s">
        <v>145</v>
      </c>
      <c r="J782" s="14" t="s">
        <v>202</v>
      </c>
      <c r="K782" s="14" t="s">
        <v>202</v>
      </c>
      <c r="L782" s="14"/>
      <c r="M782" s="14" t="s">
        <v>157</v>
      </c>
      <c r="N782" s="14" t="s">
        <v>158</v>
      </c>
      <c r="O782" s="14" t="s">
        <v>202</v>
      </c>
      <c r="R782" s="14" t="s">
        <v>73</v>
      </c>
      <c r="AA782" s="14" t="s">
        <v>2203</v>
      </c>
      <c r="AC782" s="14" t="s">
        <v>168</v>
      </c>
      <c r="AE782" s="14">
        <v>-3200.0</v>
      </c>
      <c r="AF782" s="14">
        <v>-2200.0</v>
      </c>
      <c r="AG782" s="14" t="s">
        <v>2133</v>
      </c>
      <c r="AI782" s="14" t="s">
        <v>176</v>
      </c>
    </row>
    <row r="783">
      <c r="A783" s="14">
        <v>1109.0</v>
      </c>
      <c r="B783" s="15" t="s">
        <v>605</v>
      </c>
      <c r="C783" s="14">
        <v>21.0</v>
      </c>
      <c r="D783" s="14" t="s">
        <v>133</v>
      </c>
      <c r="E783" s="14"/>
      <c r="F783" s="14" t="s">
        <v>2880</v>
      </c>
      <c r="G783" s="14" t="s">
        <v>283</v>
      </c>
      <c r="H783" s="14">
        <v>1.0</v>
      </c>
      <c r="I783" s="14" t="s">
        <v>145</v>
      </c>
      <c r="J783" s="14" t="s">
        <v>202</v>
      </c>
      <c r="K783" s="14" t="s">
        <v>202</v>
      </c>
      <c r="L783" s="14"/>
      <c r="M783" s="14" t="s">
        <v>157</v>
      </c>
      <c r="N783" s="14" t="s">
        <v>158</v>
      </c>
      <c r="O783" s="14" t="s">
        <v>202</v>
      </c>
      <c r="R783" s="14" t="s">
        <v>73</v>
      </c>
      <c r="AA783" s="14" t="s">
        <v>2203</v>
      </c>
      <c r="AC783" s="14" t="s">
        <v>168</v>
      </c>
      <c r="AE783" s="14">
        <v>-3200.0</v>
      </c>
      <c r="AF783" s="14">
        <v>-2200.0</v>
      </c>
      <c r="AG783" s="14" t="s">
        <v>2133</v>
      </c>
      <c r="AI783" s="14" t="s">
        <v>176</v>
      </c>
    </row>
    <row r="784">
      <c r="A784" s="14">
        <v>1110.0</v>
      </c>
      <c r="B784" s="15" t="s">
        <v>71</v>
      </c>
      <c r="C784" s="14">
        <v>1.0</v>
      </c>
      <c r="D784" s="14" t="s">
        <v>2626</v>
      </c>
      <c r="E784" s="14" t="s">
        <v>2883</v>
      </c>
      <c r="F784" s="14" t="s">
        <v>2022</v>
      </c>
      <c r="G784" s="14" t="s">
        <v>283</v>
      </c>
      <c r="H784" s="14">
        <v>1.0</v>
      </c>
      <c r="I784" s="14" t="s">
        <v>1128</v>
      </c>
      <c r="J784" s="14" t="s">
        <v>202</v>
      </c>
      <c r="K784" s="14" t="s">
        <v>202</v>
      </c>
      <c r="L784" s="14"/>
      <c r="M784" s="14"/>
      <c r="N784" s="14"/>
      <c r="O784" s="14"/>
      <c r="Q784" s="14"/>
      <c r="R784" s="14" t="s">
        <v>105</v>
      </c>
      <c r="U784" s="14" t="s">
        <v>1649</v>
      </c>
      <c r="W784" s="14" t="s">
        <v>2884</v>
      </c>
      <c r="X784" s="14" t="s">
        <v>2885</v>
      </c>
      <c r="Y784" s="14" t="s">
        <v>2886</v>
      </c>
      <c r="Z784" s="14" t="s">
        <v>1897</v>
      </c>
      <c r="AA784" s="14" t="s">
        <v>1929</v>
      </c>
      <c r="AB784" s="14" t="s">
        <v>2887</v>
      </c>
      <c r="AC784" s="14" t="s">
        <v>343</v>
      </c>
      <c r="AE784" s="14">
        <v>125.0</v>
      </c>
      <c r="AF784" s="14">
        <v>175.0</v>
      </c>
      <c r="AG784" s="14" t="s">
        <v>359</v>
      </c>
      <c r="AI784" s="14" t="s">
        <v>245</v>
      </c>
    </row>
    <row r="785">
      <c r="A785" s="14">
        <v>1111.0</v>
      </c>
      <c r="B785" s="15" t="s">
        <v>608</v>
      </c>
      <c r="C785" s="14">
        <v>1.0</v>
      </c>
      <c r="D785" s="14" t="s">
        <v>133</v>
      </c>
      <c r="G785" s="14" t="s">
        <v>136</v>
      </c>
      <c r="H785" s="14">
        <v>1.0</v>
      </c>
      <c r="I785" s="14" t="s">
        <v>145</v>
      </c>
      <c r="J785" s="14" t="s">
        <v>202</v>
      </c>
      <c r="K785" s="14" t="s">
        <v>202</v>
      </c>
      <c r="L785" s="14"/>
      <c r="M785" s="14" t="s">
        <v>202</v>
      </c>
      <c r="N785" s="14" t="s">
        <v>158</v>
      </c>
      <c r="O785" s="14" t="s">
        <v>234</v>
      </c>
      <c r="Q785" s="14" t="s">
        <v>2888</v>
      </c>
      <c r="R785" s="14" t="s">
        <v>73</v>
      </c>
      <c r="AC785" s="14" t="s">
        <v>168</v>
      </c>
      <c r="AE785" s="14">
        <v>1000.0</v>
      </c>
      <c r="AF785" s="14">
        <v>1600.0</v>
      </c>
      <c r="AG785" s="14" t="s">
        <v>171</v>
      </c>
      <c r="AI785" s="14" t="s">
        <v>176</v>
      </c>
    </row>
    <row r="786">
      <c r="A786" s="14">
        <v>1111.0</v>
      </c>
      <c r="B786" s="15" t="s">
        <v>608</v>
      </c>
      <c r="C786" s="14">
        <v>2.0</v>
      </c>
      <c r="D786" s="14" t="s">
        <v>133</v>
      </c>
      <c r="G786" s="14" t="s">
        <v>136</v>
      </c>
      <c r="H786" s="14">
        <v>1.0</v>
      </c>
      <c r="I786" s="14" t="s">
        <v>145</v>
      </c>
      <c r="J786" s="14" t="s">
        <v>202</v>
      </c>
      <c r="K786" s="14" t="s">
        <v>202</v>
      </c>
      <c r="L786" s="14"/>
      <c r="M786" s="14" t="s">
        <v>202</v>
      </c>
      <c r="N786" s="14" t="s">
        <v>158</v>
      </c>
      <c r="O786" s="14" t="s">
        <v>234</v>
      </c>
      <c r="Q786" s="14" t="s">
        <v>2888</v>
      </c>
      <c r="R786" s="14" t="s">
        <v>73</v>
      </c>
      <c r="AC786" s="14" t="s">
        <v>168</v>
      </c>
      <c r="AE786" s="14">
        <v>1000.0</v>
      </c>
      <c r="AF786" s="14">
        <v>1600.0</v>
      </c>
      <c r="AG786" s="14" t="s">
        <v>171</v>
      </c>
      <c r="AI786" s="14" t="s">
        <v>176</v>
      </c>
    </row>
    <row r="787">
      <c r="A787" s="14">
        <v>1111.0</v>
      </c>
      <c r="B787" s="15" t="s">
        <v>608</v>
      </c>
      <c r="C787" s="14">
        <v>3.0</v>
      </c>
      <c r="D787" s="14" t="s">
        <v>133</v>
      </c>
      <c r="G787" s="14" t="s">
        <v>136</v>
      </c>
      <c r="H787" s="14">
        <v>1.0</v>
      </c>
      <c r="I787" s="14" t="s">
        <v>145</v>
      </c>
      <c r="J787" s="14" t="s">
        <v>202</v>
      </c>
      <c r="K787" s="14" t="s">
        <v>202</v>
      </c>
      <c r="L787" s="14"/>
      <c r="M787" s="14" t="s">
        <v>202</v>
      </c>
      <c r="N787" s="14" t="s">
        <v>158</v>
      </c>
      <c r="O787" s="14" t="s">
        <v>234</v>
      </c>
      <c r="Q787" s="14" t="s">
        <v>2888</v>
      </c>
      <c r="R787" s="14" t="s">
        <v>73</v>
      </c>
      <c r="AC787" s="14" t="s">
        <v>168</v>
      </c>
      <c r="AE787" s="14">
        <v>1000.0</v>
      </c>
      <c r="AF787" s="14">
        <v>1600.0</v>
      </c>
      <c r="AG787" s="14" t="s">
        <v>171</v>
      </c>
      <c r="AI787" s="14" t="s">
        <v>176</v>
      </c>
    </row>
    <row r="788">
      <c r="A788" s="14">
        <v>1111.0</v>
      </c>
      <c r="B788" s="15" t="s">
        <v>608</v>
      </c>
      <c r="C788" s="14">
        <v>4.0</v>
      </c>
      <c r="D788" s="14" t="s">
        <v>133</v>
      </c>
      <c r="G788" s="14" t="s">
        <v>136</v>
      </c>
      <c r="H788" s="14">
        <v>1.0</v>
      </c>
      <c r="I788" s="14" t="s">
        <v>145</v>
      </c>
      <c r="J788" s="14" t="s">
        <v>202</v>
      </c>
      <c r="K788" s="14" t="s">
        <v>202</v>
      </c>
      <c r="L788" s="14"/>
      <c r="M788" s="14" t="s">
        <v>202</v>
      </c>
      <c r="N788" s="14" t="s">
        <v>158</v>
      </c>
      <c r="O788" s="14" t="s">
        <v>234</v>
      </c>
      <c r="Q788" s="14" t="s">
        <v>2888</v>
      </c>
      <c r="R788" s="14" t="s">
        <v>73</v>
      </c>
      <c r="AC788" s="14" t="s">
        <v>168</v>
      </c>
      <c r="AE788" s="14">
        <v>1000.0</v>
      </c>
      <c r="AF788" s="14">
        <v>1600.0</v>
      </c>
      <c r="AG788" s="14" t="s">
        <v>171</v>
      </c>
      <c r="AI788" s="14" t="s">
        <v>176</v>
      </c>
    </row>
    <row r="789">
      <c r="A789" s="14">
        <v>1111.0</v>
      </c>
      <c r="B789" s="15" t="s">
        <v>608</v>
      </c>
      <c r="C789" s="14">
        <v>5.0</v>
      </c>
      <c r="D789" s="14" t="s">
        <v>133</v>
      </c>
      <c r="G789" s="14" t="s">
        <v>136</v>
      </c>
      <c r="H789" s="14">
        <v>1.0</v>
      </c>
      <c r="I789" s="14" t="s">
        <v>145</v>
      </c>
      <c r="J789" s="14" t="s">
        <v>202</v>
      </c>
      <c r="K789" s="14" t="s">
        <v>202</v>
      </c>
      <c r="L789" s="14"/>
      <c r="M789" s="14" t="s">
        <v>202</v>
      </c>
      <c r="N789" s="14" t="s">
        <v>158</v>
      </c>
      <c r="O789" s="14" t="s">
        <v>234</v>
      </c>
      <c r="Q789" s="14" t="s">
        <v>2888</v>
      </c>
      <c r="R789" s="14" t="s">
        <v>73</v>
      </c>
      <c r="AC789" s="14" t="s">
        <v>168</v>
      </c>
      <c r="AE789" s="14">
        <v>1000.0</v>
      </c>
      <c r="AF789" s="14">
        <v>1600.0</v>
      </c>
      <c r="AG789" s="14" t="s">
        <v>171</v>
      </c>
      <c r="AI789" s="14" t="s">
        <v>176</v>
      </c>
    </row>
    <row r="790">
      <c r="A790" s="14">
        <v>1111.0</v>
      </c>
      <c r="B790" s="15" t="s">
        <v>608</v>
      </c>
      <c r="C790" s="14">
        <v>6.0</v>
      </c>
      <c r="D790" s="14" t="s">
        <v>2889</v>
      </c>
      <c r="F790" s="14" t="s">
        <v>2890</v>
      </c>
      <c r="G790" s="14" t="s">
        <v>264</v>
      </c>
      <c r="H790" s="14">
        <v>1.0</v>
      </c>
      <c r="I790" s="14" t="s">
        <v>145</v>
      </c>
      <c r="J790" s="14" t="s">
        <v>284</v>
      </c>
      <c r="K790" s="14" t="s">
        <v>201</v>
      </c>
      <c r="L790" s="14"/>
      <c r="M790" s="14" t="s">
        <v>157</v>
      </c>
      <c r="N790" s="14" t="s">
        <v>158</v>
      </c>
      <c r="O790" s="14" t="s">
        <v>162</v>
      </c>
      <c r="Q790" s="14" t="s">
        <v>369</v>
      </c>
      <c r="R790" s="14" t="s">
        <v>105</v>
      </c>
      <c r="V790" s="14"/>
      <c r="W790" s="14" t="s">
        <v>2891</v>
      </c>
      <c r="Y790" s="14" t="s">
        <v>2892</v>
      </c>
      <c r="AA790" s="14" t="s">
        <v>2893</v>
      </c>
      <c r="AC790" s="14" t="s">
        <v>1119</v>
      </c>
      <c r="AD790" s="14" t="s">
        <v>2894</v>
      </c>
      <c r="AE790" s="14">
        <v>125.0</v>
      </c>
      <c r="AF790" s="14">
        <v>150.0</v>
      </c>
      <c r="AG790" s="14" t="s">
        <v>359</v>
      </c>
      <c r="AH790" s="14" t="s">
        <v>2895</v>
      </c>
      <c r="AI790" s="14" t="s">
        <v>245</v>
      </c>
    </row>
    <row r="791">
      <c r="A791" s="14">
        <v>1111.0</v>
      </c>
      <c r="B791" s="15" t="s">
        <v>608</v>
      </c>
      <c r="C791" s="14">
        <v>7.0</v>
      </c>
      <c r="D791" s="14" t="s">
        <v>133</v>
      </c>
      <c r="G791" s="14" t="s">
        <v>136</v>
      </c>
      <c r="H791" s="14">
        <v>1.0</v>
      </c>
      <c r="I791" s="14" t="s">
        <v>145</v>
      </c>
      <c r="J791" s="14" t="s">
        <v>202</v>
      </c>
      <c r="K791" s="14" t="s">
        <v>202</v>
      </c>
      <c r="L791" s="14"/>
      <c r="M791" s="14" t="s">
        <v>202</v>
      </c>
      <c r="N791" s="14" t="s">
        <v>158</v>
      </c>
      <c r="O791" s="14" t="s">
        <v>234</v>
      </c>
      <c r="Q791" s="14" t="s">
        <v>2888</v>
      </c>
      <c r="R791" s="14" t="s">
        <v>73</v>
      </c>
      <c r="AC791" s="14" t="s">
        <v>168</v>
      </c>
      <c r="AE791" s="14">
        <v>1000.0</v>
      </c>
      <c r="AF791" s="14">
        <v>1600.0</v>
      </c>
      <c r="AG791" s="14" t="s">
        <v>171</v>
      </c>
      <c r="AI791" s="14" t="s">
        <v>176</v>
      </c>
    </row>
    <row r="792">
      <c r="A792" s="14">
        <v>1111.0</v>
      </c>
      <c r="B792" s="15" t="s">
        <v>608</v>
      </c>
      <c r="C792" s="14">
        <v>8.0</v>
      </c>
      <c r="D792" s="14" t="s">
        <v>133</v>
      </c>
      <c r="G792" s="14" t="s">
        <v>136</v>
      </c>
      <c r="H792" s="14">
        <v>1.0</v>
      </c>
      <c r="I792" s="14" t="s">
        <v>145</v>
      </c>
      <c r="J792" s="14" t="s">
        <v>202</v>
      </c>
      <c r="K792" s="14" t="s">
        <v>202</v>
      </c>
      <c r="L792" s="14"/>
      <c r="M792" s="14" t="s">
        <v>202</v>
      </c>
      <c r="N792" s="14" t="s">
        <v>158</v>
      </c>
      <c r="O792" s="14" t="s">
        <v>234</v>
      </c>
      <c r="Q792" s="14" t="s">
        <v>2888</v>
      </c>
      <c r="R792" s="14" t="s">
        <v>73</v>
      </c>
      <c r="AC792" s="14" t="s">
        <v>168</v>
      </c>
      <c r="AE792" s="14">
        <v>1000.0</v>
      </c>
      <c r="AF792" s="14">
        <v>1600.0</v>
      </c>
      <c r="AG792" s="14" t="s">
        <v>171</v>
      </c>
      <c r="AI792" s="14" t="s">
        <v>176</v>
      </c>
    </row>
    <row r="793">
      <c r="A793" s="14">
        <v>1111.0</v>
      </c>
      <c r="B793" s="15" t="s">
        <v>608</v>
      </c>
      <c r="C793" s="14">
        <v>9.0</v>
      </c>
      <c r="D793" s="14" t="s">
        <v>133</v>
      </c>
      <c r="G793" s="14" t="s">
        <v>136</v>
      </c>
      <c r="H793" s="14">
        <v>1.0</v>
      </c>
      <c r="I793" s="14" t="s">
        <v>145</v>
      </c>
      <c r="J793" s="14" t="s">
        <v>202</v>
      </c>
      <c r="K793" s="14" t="s">
        <v>202</v>
      </c>
      <c r="L793" s="14"/>
      <c r="M793" s="14" t="s">
        <v>202</v>
      </c>
      <c r="N793" s="14" t="s">
        <v>158</v>
      </c>
      <c r="O793" s="14" t="s">
        <v>234</v>
      </c>
      <c r="Q793" s="14" t="s">
        <v>2888</v>
      </c>
      <c r="R793" s="14" t="s">
        <v>73</v>
      </c>
      <c r="AC793" s="14" t="s">
        <v>168</v>
      </c>
      <c r="AE793" s="14">
        <v>1000.0</v>
      </c>
      <c r="AF793" s="14">
        <v>1600.0</v>
      </c>
      <c r="AG793" s="14" t="s">
        <v>171</v>
      </c>
      <c r="AI793" s="14" t="s">
        <v>176</v>
      </c>
    </row>
    <row r="794">
      <c r="A794" s="14">
        <v>1112.0</v>
      </c>
      <c r="B794" s="15" t="s">
        <v>610</v>
      </c>
      <c r="C794" s="14">
        <v>1.0</v>
      </c>
      <c r="D794" s="17" t="s">
        <v>2246</v>
      </c>
      <c r="E794" s="14" t="s">
        <v>2896</v>
      </c>
      <c r="G794" s="14" t="s">
        <v>283</v>
      </c>
      <c r="H794" s="14">
        <v>1.0</v>
      </c>
      <c r="I794" s="14" t="s">
        <v>1128</v>
      </c>
      <c r="J794" s="14" t="s">
        <v>284</v>
      </c>
      <c r="K794" s="14" t="s">
        <v>1066</v>
      </c>
      <c r="R794" s="14" t="s">
        <v>105</v>
      </c>
      <c r="W794" s="14" t="s">
        <v>2897</v>
      </c>
      <c r="Y794" s="14" t="s">
        <v>2898</v>
      </c>
      <c r="AA794" s="14" t="s">
        <v>2899</v>
      </c>
      <c r="AC794" s="14" t="s">
        <v>343</v>
      </c>
      <c r="AD794" s="14" t="s">
        <v>2900</v>
      </c>
      <c r="AE794" s="14">
        <v>150.0</v>
      </c>
      <c r="AF794" s="14">
        <v>200.0</v>
      </c>
      <c r="AG794" s="14" t="s">
        <v>359</v>
      </c>
      <c r="AI794" s="14" t="s">
        <v>245</v>
      </c>
    </row>
    <row r="795">
      <c r="A795" s="14">
        <v>1112.0</v>
      </c>
      <c r="B795" s="15" t="s">
        <v>610</v>
      </c>
      <c r="C795" s="14">
        <v>2.0</v>
      </c>
      <c r="D795" s="14" t="s">
        <v>1135</v>
      </c>
      <c r="F795" s="14" t="s">
        <v>1136</v>
      </c>
      <c r="G795" s="14" t="s">
        <v>136</v>
      </c>
      <c r="H795" s="14">
        <v>1.0</v>
      </c>
      <c r="I795" s="14" t="s">
        <v>332</v>
      </c>
      <c r="J795" s="14" t="s">
        <v>202</v>
      </c>
      <c r="K795" s="14" t="s">
        <v>202</v>
      </c>
      <c r="Q795" s="14" t="s">
        <v>2901</v>
      </c>
      <c r="R795" s="14" t="s">
        <v>105</v>
      </c>
      <c r="Z795" s="14" t="s">
        <v>1897</v>
      </c>
      <c r="AC795" s="14" t="s">
        <v>168</v>
      </c>
      <c r="AE795" s="14">
        <v>-350.0</v>
      </c>
      <c r="AF795" s="14">
        <v>-300.0</v>
      </c>
      <c r="AG795" s="14" t="s">
        <v>2902</v>
      </c>
      <c r="AI795" s="14" t="s">
        <v>176</v>
      </c>
    </row>
    <row r="796">
      <c r="A796" s="14">
        <v>1113.0</v>
      </c>
      <c r="B796" s="15" t="s">
        <v>614</v>
      </c>
      <c r="C796" s="14">
        <v>1.0</v>
      </c>
      <c r="D796" s="14" t="s">
        <v>1225</v>
      </c>
      <c r="F796" s="14" t="s">
        <v>2903</v>
      </c>
      <c r="G796" s="14" t="s">
        <v>283</v>
      </c>
      <c r="H796" s="14">
        <v>1.0</v>
      </c>
      <c r="I796" s="14" t="s">
        <v>145</v>
      </c>
      <c r="J796" s="14" t="s">
        <v>202</v>
      </c>
      <c r="K796" s="14" t="s">
        <v>151</v>
      </c>
      <c r="L796" s="14"/>
      <c r="M796" s="14" t="s">
        <v>1924</v>
      </c>
      <c r="N796" s="14" t="s">
        <v>202</v>
      </c>
      <c r="O796" s="14" t="s">
        <v>202</v>
      </c>
      <c r="R796" s="14" t="s">
        <v>105</v>
      </c>
      <c r="AC796" s="14" t="s">
        <v>240</v>
      </c>
      <c r="AE796" s="14">
        <v>75.0</v>
      </c>
      <c r="AF796" s="14">
        <v>125.0</v>
      </c>
      <c r="AG796" s="14" t="s">
        <v>359</v>
      </c>
      <c r="AI796" s="14" t="s">
        <v>245</v>
      </c>
    </row>
    <row r="797">
      <c r="A797" s="14">
        <v>1113.0</v>
      </c>
      <c r="B797" s="15" t="s">
        <v>614</v>
      </c>
      <c r="C797" s="14">
        <v>2.0</v>
      </c>
      <c r="D797" s="14" t="s">
        <v>1225</v>
      </c>
      <c r="F797" s="14" t="s">
        <v>2903</v>
      </c>
      <c r="G797" s="14" t="s">
        <v>283</v>
      </c>
      <c r="H797" s="14">
        <v>1.0</v>
      </c>
      <c r="I797" s="14" t="s">
        <v>332</v>
      </c>
      <c r="J797" s="14" t="s">
        <v>202</v>
      </c>
      <c r="K797" s="14" t="s">
        <v>202</v>
      </c>
      <c r="R797" s="14" t="s">
        <v>105</v>
      </c>
      <c r="W797" s="14" t="s">
        <v>2904</v>
      </c>
      <c r="X797" s="14" t="s">
        <v>1650</v>
      </c>
      <c r="Y797" s="14" t="s">
        <v>2905</v>
      </c>
      <c r="Z797" s="14" t="s">
        <v>1897</v>
      </c>
      <c r="AA797" s="14" t="s">
        <v>2906</v>
      </c>
      <c r="AC797" s="14" t="s">
        <v>343</v>
      </c>
      <c r="AE797" s="14">
        <v>75.0</v>
      </c>
      <c r="AF797" s="14">
        <v>125.0</v>
      </c>
      <c r="AG797" s="14" t="s">
        <v>359</v>
      </c>
      <c r="AI797" s="14" t="s">
        <v>245</v>
      </c>
    </row>
    <row r="798">
      <c r="A798" s="14">
        <v>1113.0</v>
      </c>
      <c r="B798" s="15" t="s">
        <v>614</v>
      </c>
      <c r="C798" s="14">
        <v>3.0</v>
      </c>
      <c r="D798" s="14" t="s">
        <v>1225</v>
      </c>
      <c r="F798" s="14" t="s">
        <v>2903</v>
      </c>
      <c r="G798" s="14" t="s">
        <v>283</v>
      </c>
      <c r="H798" s="14">
        <v>1.0</v>
      </c>
      <c r="I798" s="14" t="s">
        <v>332</v>
      </c>
      <c r="J798" s="14" t="s">
        <v>202</v>
      </c>
      <c r="K798" s="14" t="s">
        <v>202</v>
      </c>
      <c r="R798" s="14" t="s">
        <v>105</v>
      </c>
      <c r="AC798" s="14" t="s">
        <v>240</v>
      </c>
      <c r="AE798" s="14">
        <v>75.0</v>
      </c>
      <c r="AF798" s="14">
        <v>125.0</v>
      </c>
      <c r="AG798" s="14" t="s">
        <v>359</v>
      </c>
      <c r="AI798" s="14" t="s">
        <v>245</v>
      </c>
    </row>
    <row r="799">
      <c r="A799" s="14">
        <v>1113.0</v>
      </c>
      <c r="B799" s="15" t="s">
        <v>614</v>
      </c>
      <c r="C799" s="14">
        <v>4.0</v>
      </c>
      <c r="D799" s="14" t="s">
        <v>1225</v>
      </c>
      <c r="F799" s="14" t="s">
        <v>2903</v>
      </c>
      <c r="G799" s="14" t="s">
        <v>283</v>
      </c>
      <c r="H799" s="14">
        <v>1.0</v>
      </c>
      <c r="I799" s="14" t="s">
        <v>332</v>
      </c>
      <c r="J799" s="14" t="s">
        <v>202</v>
      </c>
      <c r="K799" s="14" t="s">
        <v>202</v>
      </c>
      <c r="R799" s="14" t="s">
        <v>2907</v>
      </c>
      <c r="W799" s="14" t="s">
        <v>2908</v>
      </c>
      <c r="AA799" s="14" t="s">
        <v>2909</v>
      </c>
      <c r="AC799" s="14" t="s">
        <v>240</v>
      </c>
      <c r="AE799" s="14">
        <v>75.0</v>
      </c>
      <c r="AF799" s="14">
        <v>125.0</v>
      </c>
      <c r="AG799" s="14" t="s">
        <v>359</v>
      </c>
      <c r="AI799" s="14" t="s">
        <v>245</v>
      </c>
    </row>
    <row r="800">
      <c r="A800" s="14">
        <v>1113.0</v>
      </c>
      <c r="B800" s="15" t="s">
        <v>614</v>
      </c>
      <c r="C800" s="14">
        <v>5.0</v>
      </c>
      <c r="D800" s="14" t="s">
        <v>1225</v>
      </c>
      <c r="F800" s="14" t="s">
        <v>2903</v>
      </c>
      <c r="G800" s="14" t="s">
        <v>283</v>
      </c>
      <c r="H800" s="14">
        <v>1.0</v>
      </c>
      <c r="I800" s="14" t="s">
        <v>332</v>
      </c>
      <c r="J800" s="14" t="s">
        <v>202</v>
      </c>
      <c r="K800" s="14" t="s">
        <v>202</v>
      </c>
      <c r="R800" s="14" t="s">
        <v>105</v>
      </c>
      <c r="AC800" s="14" t="s">
        <v>240</v>
      </c>
      <c r="AE800" s="14">
        <v>75.0</v>
      </c>
      <c r="AF800" s="14">
        <v>125.0</v>
      </c>
      <c r="AG800" s="14" t="s">
        <v>359</v>
      </c>
      <c r="AI800" s="14" t="s">
        <v>245</v>
      </c>
    </row>
    <row r="801">
      <c r="A801" s="14">
        <v>1113.0</v>
      </c>
      <c r="B801" s="15" t="s">
        <v>614</v>
      </c>
      <c r="C801" s="14">
        <v>6.0</v>
      </c>
      <c r="D801" s="14" t="s">
        <v>1225</v>
      </c>
      <c r="F801" s="14" t="s">
        <v>2903</v>
      </c>
      <c r="G801" s="14" t="s">
        <v>283</v>
      </c>
      <c r="H801" s="14">
        <v>1.0</v>
      </c>
      <c r="I801" s="14" t="s">
        <v>145</v>
      </c>
      <c r="J801" s="14" t="s">
        <v>202</v>
      </c>
      <c r="K801" s="14" t="s">
        <v>151</v>
      </c>
      <c r="L801" s="14"/>
      <c r="M801" s="14" t="s">
        <v>1924</v>
      </c>
      <c r="N801" s="14" t="s">
        <v>202</v>
      </c>
      <c r="O801" s="14" t="s">
        <v>202</v>
      </c>
      <c r="R801" s="14" t="s">
        <v>105</v>
      </c>
      <c r="AC801" s="14" t="s">
        <v>240</v>
      </c>
      <c r="AE801" s="14">
        <v>75.0</v>
      </c>
      <c r="AF801" s="14">
        <v>125.0</v>
      </c>
      <c r="AG801" s="14" t="s">
        <v>359</v>
      </c>
      <c r="AI801" s="14" t="s">
        <v>245</v>
      </c>
    </row>
    <row r="802">
      <c r="A802" s="14">
        <v>1114.0</v>
      </c>
      <c r="B802" s="15" t="s">
        <v>251</v>
      </c>
      <c r="C802" s="14">
        <v>1.0</v>
      </c>
      <c r="D802" s="17" t="s">
        <v>2246</v>
      </c>
      <c r="G802" s="14" t="s">
        <v>283</v>
      </c>
      <c r="H802" s="14">
        <v>1.0</v>
      </c>
      <c r="I802" s="14" t="s">
        <v>332</v>
      </c>
      <c r="J802" s="14" t="s">
        <v>202</v>
      </c>
      <c r="K802" s="14" t="s">
        <v>202</v>
      </c>
      <c r="R802" s="14" t="s">
        <v>2910</v>
      </c>
      <c r="W802" s="14" t="s">
        <v>2911</v>
      </c>
      <c r="Y802" s="14" t="s">
        <v>2912</v>
      </c>
      <c r="AA802" s="14" t="s">
        <v>2913</v>
      </c>
      <c r="AC802" s="14" t="s">
        <v>202</v>
      </c>
      <c r="AE802" s="14">
        <v>150.0</v>
      </c>
      <c r="AF802" s="14">
        <v>250.0</v>
      </c>
      <c r="AG802" s="14" t="s">
        <v>359</v>
      </c>
      <c r="AI802" s="14" t="s">
        <v>176</v>
      </c>
    </row>
    <row r="803">
      <c r="A803" s="14">
        <v>1114.0</v>
      </c>
      <c r="B803" s="15" t="s">
        <v>251</v>
      </c>
      <c r="C803" s="14">
        <v>2.0</v>
      </c>
      <c r="D803" s="17" t="s">
        <v>2246</v>
      </c>
      <c r="G803" s="14" t="s">
        <v>283</v>
      </c>
      <c r="H803" s="14">
        <v>1.0</v>
      </c>
      <c r="I803" s="14" t="s">
        <v>332</v>
      </c>
      <c r="J803" s="14" t="s">
        <v>202</v>
      </c>
      <c r="K803" s="14" t="s">
        <v>202</v>
      </c>
      <c r="R803" s="14" t="s">
        <v>105</v>
      </c>
      <c r="AA803" s="14" t="s">
        <v>2914</v>
      </c>
      <c r="AC803" s="14" t="s">
        <v>240</v>
      </c>
      <c r="AE803" s="14">
        <v>150.0</v>
      </c>
      <c r="AF803" s="14">
        <v>250.0</v>
      </c>
      <c r="AG803" s="14" t="s">
        <v>359</v>
      </c>
      <c r="AI803" s="14" t="s">
        <v>176</v>
      </c>
    </row>
    <row r="804">
      <c r="A804" s="14">
        <v>1114.0</v>
      </c>
      <c r="B804" s="15" t="s">
        <v>251</v>
      </c>
      <c r="C804" s="14">
        <v>3.0</v>
      </c>
      <c r="D804" s="17" t="s">
        <v>2246</v>
      </c>
      <c r="G804" s="14" t="s">
        <v>283</v>
      </c>
      <c r="H804" s="14">
        <v>1.0</v>
      </c>
      <c r="I804" s="14" t="s">
        <v>332</v>
      </c>
      <c r="J804" s="14" t="s">
        <v>202</v>
      </c>
      <c r="K804" s="14" t="s">
        <v>202</v>
      </c>
      <c r="R804" s="14" t="s">
        <v>105</v>
      </c>
      <c r="AC804" s="14" t="s">
        <v>202</v>
      </c>
      <c r="AE804" s="14">
        <v>150.0</v>
      </c>
      <c r="AF804" s="14">
        <v>250.0</v>
      </c>
      <c r="AG804" s="14" t="s">
        <v>359</v>
      </c>
      <c r="AI804" s="14" t="s">
        <v>176</v>
      </c>
    </row>
    <row r="805">
      <c r="A805" s="14">
        <v>1114.0</v>
      </c>
      <c r="B805" s="15" t="s">
        <v>251</v>
      </c>
      <c r="C805" s="14">
        <v>4.0</v>
      </c>
      <c r="D805" s="17" t="s">
        <v>2246</v>
      </c>
      <c r="G805" s="14" t="s">
        <v>283</v>
      </c>
      <c r="H805" s="14">
        <v>1.0</v>
      </c>
      <c r="I805" s="14" t="s">
        <v>332</v>
      </c>
      <c r="J805" s="14" t="s">
        <v>202</v>
      </c>
      <c r="K805" s="14" t="s">
        <v>202</v>
      </c>
      <c r="R805" s="14" t="s">
        <v>105</v>
      </c>
      <c r="AC805" s="14" t="s">
        <v>202</v>
      </c>
      <c r="AE805" s="14">
        <v>150.0</v>
      </c>
      <c r="AF805" s="14">
        <v>250.0</v>
      </c>
      <c r="AG805" s="14" t="s">
        <v>359</v>
      </c>
      <c r="AI805" s="14" t="s">
        <v>176</v>
      </c>
    </row>
    <row r="806">
      <c r="A806" s="14">
        <v>1114.0</v>
      </c>
      <c r="B806" s="15" t="s">
        <v>251</v>
      </c>
      <c r="C806" s="14">
        <v>5.0</v>
      </c>
      <c r="D806" s="17" t="s">
        <v>2246</v>
      </c>
      <c r="G806" s="14" t="s">
        <v>283</v>
      </c>
      <c r="H806" s="14">
        <v>1.0</v>
      </c>
      <c r="I806" s="14" t="s">
        <v>332</v>
      </c>
      <c r="J806" s="14" t="s">
        <v>202</v>
      </c>
      <c r="K806" s="14" t="s">
        <v>202</v>
      </c>
      <c r="R806" s="14" t="s">
        <v>105</v>
      </c>
      <c r="AC806" s="14" t="s">
        <v>202</v>
      </c>
      <c r="AE806" s="14">
        <v>150.0</v>
      </c>
      <c r="AF806" s="14">
        <v>250.0</v>
      </c>
      <c r="AG806" s="14" t="s">
        <v>359</v>
      </c>
      <c r="AI806" s="14" t="s">
        <v>176</v>
      </c>
    </row>
    <row r="807">
      <c r="A807" s="14">
        <v>1114.0</v>
      </c>
      <c r="B807" s="15" t="s">
        <v>251</v>
      </c>
      <c r="C807" s="14">
        <v>6.0</v>
      </c>
      <c r="D807" s="17" t="s">
        <v>2246</v>
      </c>
      <c r="G807" s="14" t="s">
        <v>283</v>
      </c>
      <c r="H807" s="14">
        <v>1.0</v>
      </c>
      <c r="I807" s="14" t="s">
        <v>332</v>
      </c>
      <c r="J807" s="14" t="s">
        <v>202</v>
      </c>
      <c r="K807" s="14" t="s">
        <v>202</v>
      </c>
      <c r="R807" s="14" t="s">
        <v>105</v>
      </c>
      <c r="AC807" s="14" t="s">
        <v>202</v>
      </c>
      <c r="AE807" s="14">
        <v>150.0</v>
      </c>
      <c r="AF807" s="14">
        <v>250.0</v>
      </c>
      <c r="AG807" s="14" t="s">
        <v>359</v>
      </c>
      <c r="AI807" s="14" t="s">
        <v>176</v>
      </c>
    </row>
    <row r="808">
      <c r="A808" s="14">
        <v>1114.0</v>
      </c>
      <c r="B808" s="15" t="s">
        <v>251</v>
      </c>
      <c r="C808" s="14">
        <v>7.0</v>
      </c>
      <c r="D808" s="17" t="s">
        <v>2246</v>
      </c>
      <c r="G808" s="14" t="s">
        <v>283</v>
      </c>
      <c r="H808" s="14">
        <v>1.0</v>
      </c>
      <c r="I808" s="14" t="s">
        <v>332</v>
      </c>
      <c r="J808" s="14" t="s">
        <v>202</v>
      </c>
      <c r="K808" s="14" t="s">
        <v>202</v>
      </c>
      <c r="R808" s="14" t="s">
        <v>105</v>
      </c>
      <c r="AC808" s="14" t="s">
        <v>202</v>
      </c>
      <c r="AE808" s="14">
        <v>150.0</v>
      </c>
      <c r="AF808" s="14">
        <v>250.0</v>
      </c>
      <c r="AG808" s="14" t="s">
        <v>359</v>
      </c>
      <c r="AI808" s="14" t="s">
        <v>176</v>
      </c>
    </row>
    <row r="809">
      <c r="A809" s="14">
        <v>1114.0</v>
      </c>
      <c r="B809" s="15" t="s">
        <v>251</v>
      </c>
      <c r="C809" s="14">
        <v>8.0</v>
      </c>
      <c r="D809" s="17" t="s">
        <v>2246</v>
      </c>
      <c r="G809" s="14" t="s">
        <v>283</v>
      </c>
      <c r="H809" s="14">
        <v>1.0</v>
      </c>
      <c r="I809" s="14" t="s">
        <v>332</v>
      </c>
      <c r="J809" s="14" t="s">
        <v>202</v>
      </c>
      <c r="K809" s="14" t="s">
        <v>202</v>
      </c>
      <c r="R809" s="14" t="s">
        <v>105</v>
      </c>
      <c r="AC809" s="14" t="s">
        <v>202</v>
      </c>
      <c r="AE809" s="14">
        <v>150.0</v>
      </c>
      <c r="AF809" s="14">
        <v>250.0</v>
      </c>
      <c r="AG809" s="14" t="s">
        <v>359</v>
      </c>
      <c r="AI809" s="14" t="s">
        <v>176</v>
      </c>
    </row>
    <row r="810">
      <c r="A810" s="14">
        <v>1114.0</v>
      </c>
      <c r="B810" s="15" t="s">
        <v>251</v>
      </c>
      <c r="C810" s="14">
        <v>9.0</v>
      </c>
      <c r="D810" s="17" t="s">
        <v>2246</v>
      </c>
      <c r="G810" s="14" t="s">
        <v>283</v>
      </c>
      <c r="H810" s="14">
        <v>1.0</v>
      </c>
      <c r="I810" s="14" t="s">
        <v>332</v>
      </c>
      <c r="J810" s="14" t="s">
        <v>202</v>
      </c>
      <c r="K810" s="14" t="s">
        <v>202</v>
      </c>
      <c r="R810" s="14" t="s">
        <v>105</v>
      </c>
      <c r="AC810" s="14" t="s">
        <v>202</v>
      </c>
      <c r="AE810" s="14">
        <v>150.0</v>
      </c>
      <c r="AF810" s="14">
        <v>250.0</v>
      </c>
      <c r="AG810" s="14" t="s">
        <v>359</v>
      </c>
      <c r="AI810" s="14" t="s">
        <v>176</v>
      </c>
    </row>
    <row r="811">
      <c r="A811" s="14">
        <v>1114.0</v>
      </c>
      <c r="B811" s="15" t="s">
        <v>251</v>
      </c>
      <c r="C811" s="14">
        <v>10.0</v>
      </c>
      <c r="D811" s="17" t="s">
        <v>2246</v>
      </c>
      <c r="G811" s="14" t="s">
        <v>283</v>
      </c>
      <c r="H811" s="14">
        <v>1.0</v>
      </c>
      <c r="I811" s="14" t="s">
        <v>332</v>
      </c>
      <c r="J811" s="14" t="s">
        <v>202</v>
      </c>
      <c r="K811" s="14" t="s">
        <v>202</v>
      </c>
      <c r="R811" s="14" t="s">
        <v>105</v>
      </c>
      <c r="AC811" s="14" t="s">
        <v>202</v>
      </c>
      <c r="AE811" s="14">
        <v>150.0</v>
      </c>
      <c r="AF811" s="14">
        <v>250.0</v>
      </c>
      <c r="AG811" s="14" t="s">
        <v>359</v>
      </c>
      <c r="AI811" s="14" t="s">
        <v>176</v>
      </c>
    </row>
    <row r="812">
      <c r="A812" s="14">
        <v>1114.0</v>
      </c>
      <c r="B812" s="15" t="s">
        <v>251</v>
      </c>
      <c r="C812" s="14">
        <v>11.0</v>
      </c>
      <c r="D812" s="17" t="s">
        <v>2246</v>
      </c>
      <c r="G812" s="14" t="s">
        <v>283</v>
      </c>
      <c r="H812" s="14">
        <v>1.0</v>
      </c>
      <c r="I812" s="14" t="s">
        <v>332</v>
      </c>
      <c r="J812" s="14" t="s">
        <v>202</v>
      </c>
      <c r="K812" s="14" t="s">
        <v>202</v>
      </c>
      <c r="R812" s="14" t="s">
        <v>105</v>
      </c>
      <c r="AC812" s="14" t="s">
        <v>202</v>
      </c>
      <c r="AE812" s="14">
        <v>150.0</v>
      </c>
      <c r="AF812" s="14">
        <v>250.0</v>
      </c>
      <c r="AG812" s="14" t="s">
        <v>359</v>
      </c>
      <c r="AI812" s="14" t="s">
        <v>176</v>
      </c>
    </row>
    <row r="813">
      <c r="A813" s="14">
        <v>1114.0</v>
      </c>
      <c r="B813" s="15" t="s">
        <v>251</v>
      </c>
      <c r="C813" s="14">
        <v>12.0</v>
      </c>
      <c r="D813" s="17" t="s">
        <v>2246</v>
      </c>
      <c r="G813" s="14" t="s">
        <v>283</v>
      </c>
      <c r="H813" s="14">
        <v>1.0</v>
      </c>
      <c r="I813" s="14" t="s">
        <v>332</v>
      </c>
      <c r="J813" s="14" t="s">
        <v>202</v>
      </c>
      <c r="K813" s="14" t="s">
        <v>202</v>
      </c>
      <c r="R813" s="14" t="s">
        <v>105</v>
      </c>
      <c r="AC813" s="14" t="s">
        <v>202</v>
      </c>
      <c r="AE813" s="14">
        <v>150.0</v>
      </c>
      <c r="AF813" s="14">
        <v>250.0</v>
      </c>
      <c r="AG813" s="14" t="s">
        <v>359</v>
      </c>
      <c r="AI813" s="14" t="s">
        <v>176</v>
      </c>
    </row>
    <row r="814">
      <c r="A814" s="14">
        <v>1114.0</v>
      </c>
      <c r="B814" s="15" t="s">
        <v>251</v>
      </c>
      <c r="C814" s="14">
        <v>13.0</v>
      </c>
      <c r="D814" s="17" t="s">
        <v>2246</v>
      </c>
      <c r="G814" s="14" t="s">
        <v>283</v>
      </c>
      <c r="H814" s="14">
        <v>1.0</v>
      </c>
      <c r="I814" s="14" t="s">
        <v>332</v>
      </c>
      <c r="J814" s="14" t="s">
        <v>202</v>
      </c>
      <c r="K814" s="14" t="s">
        <v>202</v>
      </c>
      <c r="R814" s="14" t="s">
        <v>105</v>
      </c>
      <c r="AC814" s="14" t="s">
        <v>202</v>
      </c>
      <c r="AE814" s="14">
        <v>150.0</v>
      </c>
      <c r="AF814" s="14">
        <v>250.0</v>
      </c>
      <c r="AG814" s="14" t="s">
        <v>359</v>
      </c>
      <c r="AI814" s="14" t="s">
        <v>176</v>
      </c>
    </row>
    <row r="815">
      <c r="A815" s="14">
        <v>1114.0</v>
      </c>
      <c r="B815" s="15" t="s">
        <v>251</v>
      </c>
      <c r="C815" s="14">
        <v>14.0</v>
      </c>
      <c r="D815" s="17" t="s">
        <v>2246</v>
      </c>
      <c r="G815" s="14" t="s">
        <v>283</v>
      </c>
      <c r="H815" s="14">
        <v>1.0</v>
      </c>
      <c r="I815" s="14" t="s">
        <v>332</v>
      </c>
      <c r="J815" s="14" t="s">
        <v>202</v>
      </c>
      <c r="K815" s="14" t="s">
        <v>202</v>
      </c>
      <c r="R815" s="14" t="s">
        <v>105</v>
      </c>
      <c r="AC815" s="14" t="s">
        <v>202</v>
      </c>
      <c r="AE815" s="14">
        <v>150.0</v>
      </c>
      <c r="AF815" s="14">
        <v>250.0</v>
      </c>
      <c r="AG815" s="14" t="s">
        <v>359</v>
      </c>
      <c r="AI815" s="14" t="s">
        <v>176</v>
      </c>
    </row>
    <row r="816">
      <c r="A816" s="14">
        <v>1114.0</v>
      </c>
      <c r="B816" s="15" t="s">
        <v>251</v>
      </c>
      <c r="C816" s="14">
        <v>15.0</v>
      </c>
      <c r="D816" s="14" t="s">
        <v>133</v>
      </c>
      <c r="G816" s="14" t="s">
        <v>136</v>
      </c>
      <c r="H816" s="14">
        <v>1.0</v>
      </c>
      <c r="I816" s="14" t="s">
        <v>145</v>
      </c>
      <c r="J816" s="14" t="s">
        <v>202</v>
      </c>
      <c r="K816" s="14" t="s">
        <v>151</v>
      </c>
      <c r="L816" s="14"/>
      <c r="M816" s="14" t="s">
        <v>202</v>
      </c>
      <c r="N816" s="14" t="s">
        <v>202</v>
      </c>
      <c r="O816" s="14" t="s">
        <v>202</v>
      </c>
      <c r="R816" s="14" t="s">
        <v>105</v>
      </c>
      <c r="AC816" s="14" t="s">
        <v>202</v>
      </c>
      <c r="AE816" s="14">
        <v>150.0</v>
      </c>
      <c r="AF816" s="14">
        <v>250.0</v>
      </c>
      <c r="AG816" s="14" t="s">
        <v>359</v>
      </c>
      <c r="AI816" s="14" t="s">
        <v>176</v>
      </c>
    </row>
    <row r="817">
      <c r="A817" s="14">
        <v>1114.0</v>
      </c>
      <c r="B817" s="15" t="s">
        <v>251</v>
      </c>
      <c r="C817" s="14">
        <v>16.0</v>
      </c>
      <c r="D817" s="14" t="s">
        <v>133</v>
      </c>
      <c r="G817" s="14" t="s">
        <v>136</v>
      </c>
      <c r="H817" s="14">
        <v>1.0</v>
      </c>
      <c r="I817" s="14" t="s">
        <v>145</v>
      </c>
      <c r="J817" s="14" t="s">
        <v>202</v>
      </c>
      <c r="K817" s="14" t="s">
        <v>151</v>
      </c>
      <c r="L817" s="14"/>
      <c r="M817" s="14" t="s">
        <v>202</v>
      </c>
      <c r="N817" s="14" t="s">
        <v>202</v>
      </c>
      <c r="O817" s="14" t="s">
        <v>202</v>
      </c>
      <c r="R817" s="14" t="s">
        <v>105</v>
      </c>
      <c r="AC817" s="14" t="s">
        <v>202</v>
      </c>
      <c r="AE817" s="14">
        <v>150.0</v>
      </c>
      <c r="AF817" s="14">
        <v>250.0</v>
      </c>
      <c r="AG817" s="14" t="s">
        <v>359</v>
      </c>
      <c r="AI817" s="14" t="s">
        <v>176</v>
      </c>
    </row>
    <row r="818">
      <c r="A818" s="14">
        <v>1114.0</v>
      </c>
      <c r="B818" s="15" t="s">
        <v>251</v>
      </c>
      <c r="C818" s="14">
        <v>17.0</v>
      </c>
      <c r="D818" s="14" t="s">
        <v>133</v>
      </c>
      <c r="F818" s="14" t="s">
        <v>2880</v>
      </c>
      <c r="G818" s="14" t="s">
        <v>136</v>
      </c>
      <c r="H818" s="14">
        <v>1.0</v>
      </c>
      <c r="I818" s="14" t="s">
        <v>145</v>
      </c>
      <c r="J818" s="14" t="s">
        <v>202</v>
      </c>
      <c r="K818" s="14" t="s">
        <v>151</v>
      </c>
      <c r="L818" s="14"/>
      <c r="M818" s="14" t="s">
        <v>202</v>
      </c>
      <c r="N818" s="14" t="s">
        <v>202</v>
      </c>
      <c r="O818" s="14" t="s">
        <v>202</v>
      </c>
      <c r="R818" s="14" t="s">
        <v>105</v>
      </c>
      <c r="AC818" s="14" t="s">
        <v>202</v>
      </c>
      <c r="AE818" s="14">
        <v>150.0</v>
      </c>
      <c r="AF818" s="14">
        <v>250.0</v>
      </c>
      <c r="AG818" s="14" t="s">
        <v>359</v>
      </c>
      <c r="AI818" s="14" t="s">
        <v>176</v>
      </c>
    </row>
    <row r="819">
      <c r="A819" s="14">
        <v>1114.0</v>
      </c>
      <c r="B819" s="15" t="s">
        <v>251</v>
      </c>
      <c r="C819" s="14">
        <v>18.0</v>
      </c>
      <c r="D819" s="14" t="s">
        <v>133</v>
      </c>
      <c r="F819" s="14" t="s">
        <v>2880</v>
      </c>
      <c r="G819" s="14" t="s">
        <v>136</v>
      </c>
      <c r="H819" s="14">
        <v>1.0</v>
      </c>
      <c r="I819" s="14" t="s">
        <v>145</v>
      </c>
      <c r="J819" s="14" t="s">
        <v>202</v>
      </c>
      <c r="K819" s="14" t="s">
        <v>151</v>
      </c>
      <c r="L819" s="14"/>
      <c r="M819" s="14" t="s">
        <v>202</v>
      </c>
      <c r="N819" s="14" t="s">
        <v>202</v>
      </c>
      <c r="O819" s="14" t="s">
        <v>202</v>
      </c>
      <c r="R819" s="14" t="s">
        <v>105</v>
      </c>
      <c r="AC819" s="14" t="s">
        <v>202</v>
      </c>
      <c r="AE819" s="14">
        <v>150.0</v>
      </c>
      <c r="AF819" s="14">
        <v>250.0</v>
      </c>
      <c r="AG819" s="14" t="s">
        <v>359</v>
      </c>
      <c r="AI819" s="14" t="s">
        <v>176</v>
      </c>
    </row>
    <row r="820">
      <c r="A820" s="14">
        <v>1115.0</v>
      </c>
      <c r="B820" s="15" t="s">
        <v>131</v>
      </c>
      <c r="C820" s="14">
        <v>1.0</v>
      </c>
      <c r="D820" s="17" t="s">
        <v>2246</v>
      </c>
      <c r="G820" s="14" t="s">
        <v>283</v>
      </c>
      <c r="I820" s="14" t="s">
        <v>332</v>
      </c>
      <c r="J820" s="14" t="s">
        <v>202</v>
      </c>
      <c r="K820" s="14" t="s">
        <v>202</v>
      </c>
      <c r="R820" s="14" t="s">
        <v>2915</v>
      </c>
      <c r="W820" s="14" t="s">
        <v>2916</v>
      </c>
      <c r="Y820" s="14" t="s">
        <v>2748</v>
      </c>
      <c r="AA820" s="14" t="s">
        <v>2917</v>
      </c>
      <c r="AC820" s="14" t="s">
        <v>202</v>
      </c>
      <c r="AE820" s="14">
        <v>150.0</v>
      </c>
      <c r="AF820" s="14">
        <v>250.0</v>
      </c>
      <c r="AG820" s="14" t="s">
        <v>359</v>
      </c>
      <c r="AI820" s="14" t="s">
        <v>176</v>
      </c>
    </row>
    <row r="821">
      <c r="A821" s="14">
        <v>1115.0</v>
      </c>
      <c r="B821" s="15" t="s">
        <v>131</v>
      </c>
      <c r="C821" s="14">
        <v>2.0</v>
      </c>
      <c r="D821" s="17" t="s">
        <v>2246</v>
      </c>
      <c r="G821" s="14" t="s">
        <v>283</v>
      </c>
      <c r="I821" s="14" t="s">
        <v>332</v>
      </c>
      <c r="J821" s="14" t="s">
        <v>202</v>
      </c>
      <c r="K821" s="14" t="s">
        <v>202</v>
      </c>
      <c r="R821" s="14" t="s">
        <v>105</v>
      </c>
      <c r="AC821" s="14" t="s">
        <v>202</v>
      </c>
      <c r="AE821" s="14">
        <v>150.0</v>
      </c>
      <c r="AF821" s="14">
        <v>250.0</v>
      </c>
      <c r="AG821" s="14" t="s">
        <v>359</v>
      </c>
      <c r="AI821" s="14" t="s">
        <v>176</v>
      </c>
    </row>
    <row r="822">
      <c r="A822" s="14">
        <v>1115.0</v>
      </c>
      <c r="B822" s="15" t="s">
        <v>131</v>
      </c>
      <c r="C822" s="14">
        <v>3.0</v>
      </c>
      <c r="D822" s="17" t="s">
        <v>2246</v>
      </c>
      <c r="G822" s="14" t="s">
        <v>283</v>
      </c>
      <c r="I822" s="14" t="s">
        <v>332</v>
      </c>
      <c r="J822" s="14" t="s">
        <v>202</v>
      </c>
      <c r="K822" s="14" t="s">
        <v>202</v>
      </c>
      <c r="R822" s="14" t="s">
        <v>105</v>
      </c>
      <c r="AC822" s="14" t="s">
        <v>202</v>
      </c>
      <c r="AE822" s="14">
        <v>150.0</v>
      </c>
      <c r="AF822" s="14">
        <v>250.0</v>
      </c>
      <c r="AG822" s="14" t="s">
        <v>359</v>
      </c>
      <c r="AI822" s="14" t="s">
        <v>176</v>
      </c>
    </row>
    <row r="823">
      <c r="A823" s="14">
        <v>1115.0</v>
      </c>
      <c r="B823" s="15" t="s">
        <v>131</v>
      </c>
      <c r="C823" s="14">
        <v>4.0</v>
      </c>
      <c r="D823" s="17" t="s">
        <v>2246</v>
      </c>
      <c r="G823" s="14" t="s">
        <v>283</v>
      </c>
      <c r="I823" s="14" t="s">
        <v>332</v>
      </c>
      <c r="J823" s="14" t="s">
        <v>202</v>
      </c>
      <c r="K823" s="14" t="s">
        <v>202</v>
      </c>
      <c r="R823" s="14" t="s">
        <v>105</v>
      </c>
      <c r="AC823" s="14" t="s">
        <v>202</v>
      </c>
      <c r="AE823" s="14">
        <v>150.0</v>
      </c>
      <c r="AF823" s="14">
        <v>250.0</v>
      </c>
      <c r="AG823" s="14" t="s">
        <v>359</v>
      </c>
      <c r="AI823" s="14" t="s">
        <v>176</v>
      </c>
    </row>
    <row r="824">
      <c r="A824" s="14">
        <v>1115.0</v>
      </c>
      <c r="B824" s="15" t="s">
        <v>131</v>
      </c>
      <c r="C824" s="14">
        <v>5.0</v>
      </c>
      <c r="D824" s="17" t="s">
        <v>2246</v>
      </c>
      <c r="G824" s="14" t="s">
        <v>283</v>
      </c>
      <c r="I824" s="14" t="s">
        <v>332</v>
      </c>
      <c r="J824" s="14" t="s">
        <v>202</v>
      </c>
      <c r="K824" s="14" t="s">
        <v>202</v>
      </c>
      <c r="R824" s="14" t="s">
        <v>105</v>
      </c>
      <c r="AC824" s="14" t="s">
        <v>202</v>
      </c>
      <c r="AE824" s="14">
        <v>150.0</v>
      </c>
      <c r="AF824" s="14">
        <v>250.0</v>
      </c>
      <c r="AG824" s="14" t="s">
        <v>359</v>
      </c>
      <c r="AI824" s="14" t="s">
        <v>176</v>
      </c>
    </row>
    <row r="825">
      <c r="A825" s="14">
        <v>1115.0</v>
      </c>
      <c r="B825" s="15" t="s">
        <v>131</v>
      </c>
      <c r="C825" s="14">
        <v>6.0</v>
      </c>
      <c r="D825" s="17" t="s">
        <v>2246</v>
      </c>
      <c r="G825" s="14" t="s">
        <v>283</v>
      </c>
      <c r="I825" s="14" t="s">
        <v>332</v>
      </c>
      <c r="J825" s="14" t="s">
        <v>202</v>
      </c>
      <c r="K825" s="14" t="s">
        <v>202</v>
      </c>
      <c r="R825" s="14" t="s">
        <v>105</v>
      </c>
      <c r="AC825" s="14" t="s">
        <v>202</v>
      </c>
      <c r="AE825" s="14">
        <v>150.0</v>
      </c>
      <c r="AF825" s="14">
        <v>250.0</v>
      </c>
      <c r="AG825" s="14" t="s">
        <v>359</v>
      </c>
      <c r="AI825" s="14" t="s">
        <v>176</v>
      </c>
    </row>
    <row r="826">
      <c r="A826" s="14">
        <v>1115.0</v>
      </c>
      <c r="B826" s="15" t="s">
        <v>131</v>
      </c>
      <c r="C826" s="14">
        <v>7.0</v>
      </c>
      <c r="D826" s="17" t="s">
        <v>2246</v>
      </c>
      <c r="G826" s="14" t="s">
        <v>283</v>
      </c>
      <c r="I826" s="14" t="s">
        <v>2379</v>
      </c>
      <c r="J826" s="14" t="s">
        <v>202</v>
      </c>
      <c r="K826" s="14" t="s">
        <v>202</v>
      </c>
      <c r="R826" s="14" t="s">
        <v>105</v>
      </c>
      <c r="AC826" s="14" t="s">
        <v>202</v>
      </c>
      <c r="AE826" s="14">
        <v>150.0</v>
      </c>
      <c r="AF826" s="14">
        <v>250.0</v>
      </c>
      <c r="AG826" s="14" t="s">
        <v>359</v>
      </c>
      <c r="AI826" s="14" t="s">
        <v>176</v>
      </c>
    </row>
    <row r="827">
      <c r="A827" s="14">
        <v>1115.0</v>
      </c>
      <c r="B827" s="15" t="s">
        <v>131</v>
      </c>
      <c r="C827" s="14">
        <v>8.0</v>
      </c>
      <c r="D827" s="17" t="s">
        <v>2246</v>
      </c>
      <c r="G827" s="14" t="s">
        <v>283</v>
      </c>
      <c r="I827" s="14" t="s">
        <v>332</v>
      </c>
      <c r="J827" s="14" t="s">
        <v>202</v>
      </c>
      <c r="K827" s="14" t="s">
        <v>202</v>
      </c>
      <c r="R827" s="14" t="s">
        <v>105</v>
      </c>
      <c r="AC827" s="14" t="s">
        <v>202</v>
      </c>
      <c r="AE827" s="14">
        <v>150.0</v>
      </c>
      <c r="AF827" s="14">
        <v>250.0</v>
      </c>
      <c r="AG827" s="14" t="s">
        <v>359</v>
      </c>
      <c r="AI827" s="14" t="s">
        <v>176</v>
      </c>
    </row>
    <row r="828">
      <c r="A828" s="14">
        <v>1115.0</v>
      </c>
      <c r="B828" s="15" t="s">
        <v>131</v>
      </c>
      <c r="C828" s="14">
        <v>9.0</v>
      </c>
      <c r="D828" s="17" t="s">
        <v>2246</v>
      </c>
      <c r="G828" s="14" t="s">
        <v>283</v>
      </c>
      <c r="I828" s="14" t="s">
        <v>332</v>
      </c>
      <c r="J828" s="14" t="s">
        <v>202</v>
      </c>
      <c r="K828" s="14" t="s">
        <v>202</v>
      </c>
      <c r="R828" s="14" t="s">
        <v>105</v>
      </c>
      <c r="AC828" s="14" t="s">
        <v>202</v>
      </c>
      <c r="AE828" s="14">
        <v>150.0</v>
      </c>
      <c r="AF828" s="14">
        <v>250.0</v>
      </c>
      <c r="AG828" s="14" t="s">
        <v>359</v>
      </c>
      <c r="AI828" s="14" t="s">
        <v>176</v>
      </c>
    </row>
    <row r="829">
      <c r="A829" s="14">
        <v>1115.0</v>
      </c>
      <c r="B829" s="15" t="s">
        <v>131</v>
      </c>
      <c r="C829" s="14">
        <v>10.0</v>
      </c>
      <c r="D829" s="17" t="s">
        <v>2246</v>
      </c>
      <c r="G829" s="14" t="s">
        <v>283</v>
      </c>
      <c r="I829" s="14" t="s">
        <v>332</v>
      </c>
      <c r="J829" s="14" t="s">
        <v>202</v>
      </c>
      <c r="K829" s="14" t="s">
        <v>202</v>
      </c>
      <c r="R829" s="14" t="s">
        <v>105</v>
      </c>
      <c r="AC829" s="14" t="s">
        <v>202</v>
      </c>
      <c r="AE829" s="14">
        <v>150.0</v>
      </c>
      <c r="AF829" s="14">
        <v>250.0</v>
      </c>
      <c r="AG829" s="14" t="s">
        <v>359</v>
      </c>
      <c r="AI829" s="14" t="s">
        <v>176</v>
      </c>
    </row>
    <row r="830">
      <c r="A830" s="14">
        <v>1115.0</v>
      </c>
      <c r="B830" s="15" t="s">
        <v>131</v>
      </c>
      <c r="C830" s="14">
        <v>11.0</v>
      </c>
      <c r="D830" s="17" t="s">
        <v>2246</v>
      </c>
      <c r="G830" s="14" t="s">
        <v>283</v>
      </c>
      <c r="I830" s="14" t="s">
        <v>332</v>
      </c>
      <c r="J830" s="14" t="s">
        <v>202</v>
      </c>
      <c r="K830" s="14" t="s">
        <v>202</v>
      </c>
      <c r="R830" s="14" t="s">
        <v>105</v>
      </c>
      <c r="AC830" s="14" t="s">
        <v>202</v>
      </c>
      <c r="AE830" s="14">
        <v>150.0</v>
      </c>
      <c r="AF830" s="14">
        <v>250.0</v>
      </c>
      <c r="AG830" s="14" t="s">
        <v>359</v>
      </c>
      <c r="AI830" s="14" t="s">
        <v>176</v>
      </c>
    </row>
    <row r="831">
      <c r="A831" s="14">
        <v>1115.0</v>
      </c>
      <c r="B831" s="15" t="s">
        <v>131</v>
      </c>
      <c r="C831" s="14">
        <v>12.0</v>
      </c>
      <c r="D831" s="17" t="s">
        <v>2246</v>
      </c>
      <c r="G831" s="14" t="s">
        <v>283</v>
      </c>
      <c r="I831" s="14" t="s">
        <v>332</v>
      </c>
      <c r="J831" s="14" t="s">
        <v>202</v>
      </c>
      <c r="K831" s="14" t="s">
        <v>202</v>
      </c>
      <c r="R831" s="14" t="s">
        <v>105</v>
      </c>
      <c r="AC831" s="14" t="s">
        <v>202</v>
      </c>
      <c r="AE831" s="14">
        <v>150.0</v>
      </c>
      <c r="AF831" s="14">
        <v>250.0</v>
      </c>
      <c r="AG831" s="14" t="s">
        <v>359</v>
      </c>
      <c r="AI831" s="14" t="s">
        <v>176</v>
      </c>
    </row>
    <row r="832">
      <c r="A832" s="14">
        <v>1115.0</v>
      </c>
      <c r="B832" s="15" t="s">
        <v>131</v>
      </c>
      <c r="C832" s="14">
        <v>13.0</v>
      </c>
      <c r="D832" s="17" t="s">
        <v>2246</v>
      </c>
      <c r="G832" s="14" t="s">
        <v>283</v>
      </c>
      <c r="I832" s="14" t="s">
        <v>332</v>
      </c>
      <c r="J832" s="14" t="s">
        <v>202</v>
      </c>
      <c r="K832" s="14" t="s">
        <v>202</v>
      </c>
      <c r="R832" s="14" t="s">
        <v>105</v>
      </c>
      <c r="AC832" s="14" t="s">
        <v>202</v>
      </c>
      <c r="AE832" s="14">
        <v>150.0</v>
      </c>
      <c r="AF832" s="14">
        <v>250.0</v>
      </c>
      <c r="AG832" s="14" t="s">
        <v>359</v>
      </c>
      <c r="AI832" s="14" t="s">
        <v>176</v>
      </c>
    </row>
    <row r="833">
      <c r="A833" s="14">
        <v>1115.0</v>
      </c>
      <c r="B833" s="15" t="s">
        <v>131</v>
      </c>
      <c r="C833" s="14">
        <v>14.0</v>
      </c>
      <c r="D833" s="14" t="s">
        <v>133</v>
      </c>
      <c r="G833" s="14" t="s">
        <v>136</v>
      </c>
      <c r="I833" s="14" t="s">
        <v>145</v>
      </c>
      <c r="J833" s="14" t="s">
        <v>202</v>
      </c>
      <c r="K833" s="14" t="s">
        <v>151</v>
      </c>
      <c r="L833" s="14"/>
      <c r="M833" s="14" t="s">
        <v>202</v>
      </c>
      <c r="N833" s="14" t="s">
        <v>202</v>
      </c>
      <c r="O833" s="14" t="s">
        <v>202</v>
      </c>
      <c r="R833" s="14" t="s">
        <v>105</v>
      </c>
      <c r="AC833" s="14" t="s">
        <v>202</v>
      </c>
      <c r="AE833" s="14">
        <v>150.0</v>
      </c>
      <c r="AF833" s="14">
        <v>250.0</v>
      </c>
      <c r="AG833" s="14" t="s">
        <v>359</v>
      </c>
      <c r="AI833" s="14" t="s">
        <v>176</v>
      </c>
    </row>
    <row r="834">
      <c r="A834" s="14">
        <v>1115.0</v>
      </c>
      <c r="B834" s="15" t="s">
        <v>131</v>
      </c>
      <c r="C834" s="14">
        <v>15.0</v>
      </c>
      <c r="D834" s="14" t="s">
        <v>133</v>
      </c>
      <c r="G834" s="14" t="s">
        <v>136</v>
      </c>
      <c r="I834" s="14" t="s">
        <v>145</v>
      </c>
      <c r="J834" s="14" t="s">
        <v>202</v>
      </c>
      <c r="K834" s="14" t="s">
        <v>151</v>
      </c>
      <c r="L834" s="14"/>
      <c r="M834" s="14" t="s">
        <v>202</v>
      </c>
      <c r="N834" s="14" t="s">
        <v>202</v>
      </c>
      <c r="O834" s="14" t="s">
        <v>202</v>
      </c>
      <c r="R834" s="14" t="s">
        <v>105</v>
      </c>
      <c r="AC834" s="14" t="s">
        <v>202</v>
      </c>
      <c r="AE834" s="14">
        <v>150.0</v>
      </c>
      <c r="AF834" s="14">
        <v>250.0</v>
      </c>
      <c r="AG834" s="14" t="s">
        <v>359</v>
      </c>
      <c r="AI834" s="14" t="s">
        <v>176</v>
      </c>
    </row>
    <row r="835">
      <c r="A835" s="14">
        <v>1115.0</v>
      </c>
      <c r="B835" s="15" t="s">
        <v>131</v>
      </c>
      <c r="C835" s="14">
        <v>16.0</v>
      </c>
      <c r="D835" s="14" t="s">
        <v>133</v>
      </c>
      <c r="G835" s="14" t="s">
        <v>136</v>
      </c>
      <c r="I835" s="14" t="s">
        <v>145</v>
      </c>
      <c r="J835" s="14" t="s">
        <v>202</v>
      </c>
      <c r="K835" s="14" t="s">
        <v>151</v>
      </c>
      <c r="L835" s="14"/>
      <c r="M835" s="14" t="s">
        <v>202</v>
      </c>
      <c r="N835" s="14" t="s">
        <v>202</v>
      </c>
      <c r="O835" s="14" t="s">
        <v>202</v>
      </c>
      <c r="R835" s="14" t="s">
        <v>105</v>
      </c>
      <c r="AC835" s="14" t="s">
        <v>202</v>
      </c>
      <c r="AE835" s="14">
        <v>150.0</v>
      </c>
      <c r="AF835" s="14">
        <v>250.0</v>
      </c>
      <c r="AG835" s="14" t="s">
        <v>359</v>
      </c>
      <c r="AI835" s="14" t="s">
        <v>176</v>
      </c>
    </row>
    <row r="836">
      <c r="A836" s="14">
        <v>1115.0</v>
      </c>
      <c r="B836" s="15" t="s">
        <v>131</v>
      </c>
      <c r="C836" s="14">
        <v>17.0</v>
      </c>
      <c r="D836" s="14" t="s">
        <v>133</v>
      </c>
      <c r="G836" s="14" t="s">
        <v>136</v>
      </c>
      <c r="I836" s="14" t="s">
        <v>145</v>
      </c>
      <c r="J836" s="14" t="s">
        <v>202</v>
      </c>
      <c r="K836" s="14" t="s">
        <v>151</v>
      </c>
      <c r="L836" s="14"/>
      <c r="M836" s="14" t="s">
        <v>202</v>
      </c>
      <c r="N836" s="14" t="s">
        <v>202</v>
      </c>
      <c r="O836" s="14" t="s">
        <v>202</v>
      </c>
      <c r="R836" s="14" t="s">
        <v>105</v>
      </c>
      <c r="AC836" s="14" t="s">
        <v>202</v>
      </c>
      <c r="AE836" s="14">
        <v>150.0</v>
      </c>
      <c r="AF836" s="14">
        <v>250.0</v>
      </c>
      <c r="AG836" s="14" t="s">
        <v>359</v>
      </c>
      <c r="AI836" s="14" t="s">
        <v>176</v>
      </c>
    </row>
    <row r="837">
      <c r="A837" s="14">
        <v>1115.0</v>
      </c>
      <c r="B837" s="15" t="s">
        <v>131</v>
      </c>
      <c r="C837" s="14">
        <v>18.0</v>
      </c>
      <c r="D837" s="14" t="s">
        <v>133</v>
      </c>
      <c r="G837" s="14" t="s">
        <v>136</v>
      </c>
      <c r="I837" s="14" t="s">
        <v>145</v>
      </c>
      <c r="J837" s="14" t="s">
        <v>202</v>
      </c>
      <c r="K837" s="14" t="s">
        <v>151</v>
      </c>
      <c r="L837" s="14"/>
      <c r="M837" s="14" t="s">
        <v>202</v>
      </c>
      <c r="N837" s="14" t="s">
        <v>202</v>
      </c>
      <c r="O837" s="14" t="s">
        <v>202</v>
      </c>
      <c r="R837" s="14" t="s">
        <v>105</v>
      </c>
      <c r="AC837" s="14" t="s">
        <v>202</v>
      </c>
      <c r="AE837" s="14">
        <v>150.0</v>
      </c>
      <c r="AF837" s="14">
        <v>250.0</v>
      </c>
      <c r="AG837" s="14" t="s">
        <v>359</v>
      </c>
      <c r="AI837" s="14" t="s">
        <v>176</v>
      </c>
    </row>
    <row r="838">
      <c r="A838" s="14">
        <v>1116.0</v>
      </c>
      <c r="B838" s="15" t="s">
        <v>620</v>
      </c>
      <c r="C838" s="14">
        <v>1.0</v>
      </c>
      <c r="D838" s="14" t="s">
        <v>1225</v>
      </c>
      <c r="F838" s="14" t="s">
        <v>348</v>
      </c>
      <c r="G838" s="14" t="s">
        <v>283</v>
      </c>
      <c r="I838" s="14" t="s">
        <v>332</v>
      </c>
      <c r="J838" s="14" t="s">
        <v>202</v>
      </c>
      <c r="K838" s="14" t="s">
        <v>202</v>
      </c>
      <c r="R838" s="14" t="s">
        <v>105</v>
      </c>
      <c r="W838" s="14" t="s">
        <v>2350</v>
      </c>
      <c r="Y838" s="14" t="s">
        <v>2918</v>
      </c>
      <c r="AA838" s="14" t="s">
        <v>2919</v>
      </c>
      <c r="AC838" s="14" t="s">
        <v>343</v>
      </c>
      <c r="AE838" s="14">
        <v>100.0</v>
      </c>
      <c r="AF838" s="14">
        <v>225.0</v>
      </c>
      <c r="AG838" s="14" t="s">
        <v>359</v>
      </c>
      <c r="AI838" s="14" t="s">
        <v>176</v>
      </c>
    </row>
    <row r="839">
      <c r="A839" s="14">
        <v>1116.0</v>
      </c>
      <c r="B839" s="15" t="s">
        <v>620</v>
      </c>
      <c r="C839" s="14">
        <v>2.0</v>
      </c>
      <c r="D839" s="14" t="s">
        <v>133</v>
      </c>
      <c r="G839" s="14" t="s">
        <v>136</v>
      </c>
      <c r="I839" s="14" t="s">
        <v>332</v>
      </c>
      <c r="J839" s="14" t="s">
        <v>202</v>
      </c>
      <c r="K839" s="14" t="s">
        <v>202</v>
      </c>
      <c r="R839" s="14" t="s">
        <v>105</v>
      </c>
      <c r="W839" s="14" t="s">
        <v>2920</v>
      </c>
      <c r="Y839" s="14" t="s">
        <v>2921</v>
      </c>
      <c r="AC839" s="14" t="s">
        <v>343</v>
      </c>
      <c r="AE839" s="14">
        <v>100.0</v>
      </c>
      <c r="AF839" s="14">
        <v>225.0</v>
      </c>
      <c r="AG839" s="14" t="s">
        <v>359</v>
      </c>
      <c r="AI839" s="14" t="s">
        <v>176</v>
      </c>
    </row>
    <row r="840">
      <c r="A840" s="14">
        <v>1116.0</v>
      </c>
      <c r="B840" s="15" t="s">
        <v>620</v>
      </c>
      <c r="C840" s="14">
        <v>3.0</v>
      </c>
      <c r="D840" s="14" t="s">
        <v>1089</v>
      </c>
      <c r="G840" s="14" t="s">
        <v>136</v>
      </c>
      <c r="I840" s="14" t="s">
        <v>145</v>
      </c>
      <c r="J840" s="14" t="s">
        <v>202</v>
      </c>
      <c r="K840" s="14" t="s">
        <v>202</v>
      </c>
      <c r="L840" s="14"/>
      <c r="M840" s="14" t="s">
        <v>1924</v>
      </c>
      <c r="N840" s="14" t="s">
        <v>202</v>
      </c>
      <c r="O840" s="14" t="s">
        <v>202</v>
      </c>
      <c r="Q840" s="14" t="s">
        <v>2922</v>
      </c>
      <c r="R840" s="14" t="s">
        <v>73</v>
      </c>
      <c r="AC840" s="14" t="s">
        <v>168</v>
      </c>
      <c r="AE840" s="14" t="s">
        <v>226</v>
      </c>
      <c r="AF840" s="14" t="s">
        <v>226</v>
      </c>
      <c r="AI840" s="14" t="s">
        <v>2396</v>
      </c>
    </row>
    <row r="841">
      <c r="A841" s="14">
        <v>1117.0</v>
      </c>
      <c r="B841" s="15" t="s">
        <v>616</v>
      </c>
      <c r="C841" s="14">
        <v>1.0</v>
      </c>
      <c r="D841" s="14" t="s">
        <v>389</v>
      </c>
      <c r="E841" s="14" t="s">
        <v>2923</v>
      </c>
      <c r="F841" s="14" t="s">
        <v>391</v>
      </c>
      <c r="G841" s="14" t="s">
        <v>283</v>
      </c>
      <c r="H841" s="14">
        <v>1.0</v>
      </c>
      <c r="I841" s="14" t="s">
        <v>332</v>
      </c>
      <c r="J841" s="14" t="s">
        <v>202</v>
      </c>
      <c r="K841" s="14" t="s">
        <v>202</v>
      </c>
      <c r="Q841" s="14" t="s">
        <v>2924</v>
      </c>
      <c r="R841" s="14" t="s">
        <v>105</v>
      </c>
      <c r="W841" s="14" t="s">
        <v>2925</v>
      </c>
      <c r="Z841" s="14" t="s">
        <v>1897</v>
      </c>
      <c r="AA841" s="14" t="s">
        <v>2926</v>
      </c>
      <c r="AC841" s="14" t="s">
        <v>240</v>
      </c>
      <c r="AE841" s="14">
        <v>200.0</v>
      </c>
      <c r="AF841" s="14">
        <v>325.0</v>
      </c>
      <c r="AG841" s="14" t="s">
        <v>359</v>
      </c>
      <c r="AI841" s="14" t="s">
        <v>176</v>
      </c>
    </row>
    <row r="842">
      <c r="A842" s="14">
        <v>1117.0</v>
      </c>
      <c r="B842" s="15" t="s">
        <v>616</v>
      </c>
      <c r="C842" s="14">
        <v>2.0</v>
      </c>
      <c r="D842" s="14" t="s">
        <v>389</v>
      </c>
      <c r="F842" s="14" t="s">
        <v>391</v>
      </c>
      <c r="G842" s="14" t="s">
        <v>283</v>
      </c>
      <c r="H842" s="14">
        <v>1.0</v>
      </c>
      <c r="I842" s="14" t="s">
        <v>332</v>
      </c>
      <c r="J842" s="14" t="s">
        <v>202</v>
      </c>
      <c r="K842" s="14" t="s">
        <v>202</v>
      </c>
      <c r="R842" s="14" t="s">
        <v>2927</v>
      </c>
      <c r="W842" s="14" t="s">
        <v>2928</v>
      </c>
      <c r="Y842" s="14" t="s">
        <v>2929</v>
      </c>
      <c r="Z842" s="14" t="s">
        <v>2754</v>
      </c>
      <c r="AA842" s="14" t="s">
        <v>2930</v>
      </c>
      <c r="AC842" s="14" t="s">
        <v>202</v>
      </c>
      <c r="AE842" s="14">
        <v>200.0</v>
      </c>
      <c r="AF842" s="14">
        <v>325.0</v>
      </c>
      <c r="AG842" s="14" t="s">
        <v>359</v>
      </c>
      <c r="AI842" s="14" t="s">
        <v>176</v>
      </c>
    </row>
    <row r="843">
      <c r="A843" s="14">
        <v>1117.0</v>
      </c>
      <c r="B843" s="15" t="s">
        <v>616</v>
      </c>
      <c r="C843" s="14">
        <v>3.0</v>
      </c>
      <c r="D843" s="14" t="s">
        <v>389</v>
      </c>
      <c r="F843" s="14" t="s">
        <v>391</v>
      </c>
      <c r="G843" s="14" t="s">
        <v>283</v>
      </c>
      <c r="H843" s="14">
        <v>1.0</v>
      </c>
      <c r="I843" s="14" t="s">
        <v>332</v>
      </c>
      <c r="J843" s="14" t="s">
        <v>202</v>
      </c>
      <c r="K843" s="14" t="s">
        <v>202</v>
      </c>
      <c r="AC843" s="14" t="s">
        <v>202</v>
      </c>
      <c r="AE843" s="14">
        <v>200.0</v>
      </c>
      <c r="AF843" s="14">
        <v>325.0</v>
      </c>
      <c r="AG843" s="14" t="s">
        <v>359</v>
      </c>
      <c r="AI843" s="14" t="s">
        <v>176</v>
      </c>
    </row>
    <row r="844">
      <c r="A844" s="14">
        <v>1117.0</v>
      </c>
      <c r="B844" s="15" t="s">
        <v>616</v>
      </c>
      <c r="C844" s="14">
        <v>4.0</v>
      </c>
      <c r="D844" s="14" t="s">
        <v>389</v>
      </c>
      <c r="F844" s="14" t="s">
        <v>391</v>
      </c>
      <c r="G844" s="14" t="s">
        <v>283</v>
      </c>
      <c r="H844" s="14">
        <v>1.0</v>
      </c>
      <c r="I844" s="14" t="s">
        <v>332</v>
      </c>
      <c r="J844" s="14" t="s">
        <v>202</v>
      </c>
      <c r="K844" s="14" t="s">
        <v>202</v>
      </c>
      <c r="AC844" s="14" t="s">
        <v>202</v>
      </c>
      <c r="AE844" s="14">
        <v>200.0</v>
      </c>
      <c r="AF844" s="14">
        <v>325.0</v>
      </c>
      <c r="AG844" s="14" t="s">
        <v>359</v>
      </c>
      <c r="AI844" s="14" t="s">
        <v>176</v>
      </c>
    </row>
    <row r="845">
      <c r="A845" s="14">
        <v>1117.0</v>
      </c>
      <c r="B845" s="15" t="s">
        <v>616</v>
      </c>
      <c r="C845" s="14">
        <v>5.0</v>
      </c>
      <c r="D845" s="14" t="s">
        <v>389</v>
      </c>
      <c r="F845" s="14" t="s">
        <v>391</v>
      </c>
      <c r="G845" s="14" t="s">
        <v>283</v>
      </c>
      <c r="H845" s="14">
        <v>1.0</v>
      </c>
      <c r="I845" s="14" t="s">
        <v>332</v>
      </c>
      <c r="J845" s="14" t="s">
        <v>202</v>
      </c>
      <c r="K845" s="14" t="s">
        <v>202</v>
      </c>
      <c r="AC845" s="14" t="s">
        <v>202</v>
      </c>
      <c r="AE845" s="14">
        <v>200.0</v>
      </c>
      <c r="AF845" s="14">
        <v>325.0</v>
      </c>
      <c r="AG845" s="14" t="s">
        <v>359</v>
      </c>
      <c r="AI845" s="14" t="s">
        <v>176</v>
      </c>
    </row>
    <row r="846">
      <c r="A846" s="14">
        <v>1117.0</v>
      </c>
      <c r="B846" s="15" t="s">
        <v>616</v>
      </c>
      <c r="C846" s="14">
        <v>6.0</v>
      </c>
      <c r="D846" s="14" t="s">
        <v>389</v>
      </c>
      <c r="F846" s="14" t="s">
        <v>391</v>
      </c>
      <c r="G846" s="14" t="s">
        <v>283</v>
      </c>
      <c r="H846" s="14">
        <v>1.0</v>
      </c>
      <c r="I846" s="14" t="s">
        <v>332</v>
      </c>
      <c r="J846" s="14" t="s">
        <v>202</v>
      </c>
      <c r="K846" s="14" t="s">
        <v>202</v>
      </c>
      <c r="AC846" s="14" t="s">
        <v>202</v>
      </c>
      <c r="AE846" s="14">
        <v>200.0</v>
      </c>
      <c r="AF846" s="14">
        <v>325.0</v>
      </c>
      <c r="AG846" s="14" t="s">
        <v>359</v>
      </c>
      <c r="AI846" s="14" t="s">
        <v>176</v>
      </c>
    </row>
    <row r="847">
      <c r="A847" s="14">
        <v>1117.0</v>
      </c>
      <c r="B847" s="15" t="s">
        <v>616</v>
      </c>
      <c r="C847" s="14">
        <v>7.0</v>
      </c>
      <c r="D847" s="14" t="s">
        <v>389</v>
      </c>
      <c r="F847" s="14" t="s">
        <v>391</v>
      </c>
      <c r="G847" s="14" t="s">
        <v>283</v>
      </c>
      <c r="H847" s="14">
        <v>1.0</v>
      </c>
      <c r="I847" s="14" t="s">
        <v>332</v>
      </c>
      <c r="J847" s="14" t="s">
        <v>202</v>
      </c>
      <c r="K847" s="14" t="s">
        <v>202</v>
      </c>
      <c r="AC847" s="14" t="s">
        <v>202</v>
      </c>
      <c r="AE847" s="14">
        <v>200.0</v>
      </c>
      <c r="AF847" s="14">
        <v>325.0</v>
      </c>
      <c r="AG847" s="14" t="s">
        <v>359</v>
      </c>
      <c r="AI847" s="14" t="s">
        <v>176</v>
      </c>
    </row>
    <row r="848">
      <c r="A848" s="14">
        <v>1117.0</v>
      </c>
      <c r="B848" s="15" t="s">
        <v>616</v>
      </c>
      <c r="C848" s="14">
        <v>8.0</v>
      </c>
      <c r="D848" s="14" t="s">
        <v>389</v>
      </c>
      <c r="F848" s="14" t="s">
        <v>391</v>
      </c>
      <c r="G848" s="14" t="s">
        <v>283</v>
      </c>
      <c r="H848" s="14">
        <v>1.0</v>
      </c>
      <c r="I848" s="14" t="s">
        <v>332</v>
      </c>
      <c r="J848" s="14" t="s">
        <v>202</v>
      </c>
      <c r="K848" s="14" t="s">
        <v>202</v>
      </c>
      <c r="AC848" s="14" t="s">
        <v>202</v>
      </c>
      <c r="AE848" s="14">
        <v>200.0</v>
      </c>
      <c r="AF848" s="14">
        <v>325.0</v>
      </c>
      <c r="AG848" s="14" t="s">
        <v>359</v>
      </c>
      <c r="AI848" s="14" t="s">
        <v>176</v>
      </c>
    </row>
    <row r="849">
      <c r="A849" s="14">
        <v>1117.0</v>
      </c>
      <c r="B849" s="15" t="s">
        <v>616</v>
      </c>
      <c r="C849" s="14">
        <v>9.0</v>
      </c>
      <c r="D849" s="14" t="s">
        <v>389</v>
      </c>
      <c r="F849" s="14" t="s">
        <v>391</v>
      </c>
      <c r="G849" s="14" t="s">
        <v>283</v>
      </c>
      <c r="H849" s="14">
        <v>1.0</v>
      </c>
      <c r="I849" s="14" t="s">
        <v>332</v>
      </c>
      <c r="J849" s="14" t="s">
        <v>202</v>
      </c>
      <c r="K849" s="14" t="s">
        <v>202</v>
      </c>
      <c r="AC849" s="14" t="s">
        <v>202</v>
      </c>
      <c r="AE849" s="14">
        <v>200.0</v>
      </c>
      <c r="AF849" s="14">
        <v>325.0</v>
      </c>
      <c r="AG849" s="14" t="s">
        <v>359</v>
      </c>
      <c r="AI849" s="14" t="s">
        <v>176</v>
      </c>
    </row>
    <row r="850">
      <c r="A850" s="14">
        <v>1117.0</v>
      </c>
      <c r="B850" s="15" t="s">
        <v>616</v>
      </c>
      <c r="C850" s="14">
        <v>10.0</v>
      </c>
      <c r="D850" s="14" t="s">
        <v>389</v>
      </c>
      <c r="F850" s="14" t="s">
        <v>391</v>
      </c>
      <c r="G850" s="14" t="s">
        <v>283</v>
      </c>
      <c r="H850" s="14">
        <v>1.0</v>
      </c>
      <c r="I850" s="14" t="s">
        <v>332</v>
      </c>
      <c r="J850" s="14" t="s">
        <v>202</v>
      </c>
      <c r="K850" s="14" t="s">
        <v>202</v>
      </c>
      <c r="AC850" s="14" t="s">
        <v>202</v>
      </c>
      <c r="AE850" s="14">
        <v>200.0</v>
      </c>
      <c r="AF850" s="14">
        <v>325.0</v>
      </c>
      <c r="AG850" s="14" t="s">
        <v>359</v>
      </c>
      <c r="AI850" s="14" t="s">
        <v>176</v>
      </c>
    </row>
    <row r="851">
      <c r="A851" s="14">
        <v>1117.0</v>
      </c>
      <c r="B851" s="15" t="s">
        <v>616</v>
      </c>
      <c r="C851" s="14">
        <v>11.0</v>
      </c>
      <c r="D851" s="14" t="s">
        <v>389</v>
      </c>
      <c r="F851" s="14" t="s">
        <v>391</v>
      </c>
      <c r="G851" s="14" t="s">
        <v>283</v>
      </c>
      <c r="H851" s="14">
        <v>1.0</v>
      </c>
      <c r="I851" s="14" t="s">
        <v>332</v>
      </c>
      <c r="J851" s="14" t="s">
        <v>202</v>
      </c>
      <c r="K851" s="14" t="s">
        <v>202</v>
      </c>
      <c r="AC851" s="14" t="s">
        <v>202</v>
      </c>
      <c r="AE851" s="14">
        <v>200.0</v>
      </c>
      <c r="AF851" s="14">
        <v>325.0</v>
      </c>
      <c r="AG851" s="14" t="s">
        <v>359</v>
      </c>
      <c r="AI851" s="14" t="s">
        <v>176</v>
      </c>
    </row>
    <row r="852">
      <c r="A852" s="14">
        <v>1117.0</v>
      </c>
      <c r="B852" s="15" t="s">
        <v>616</v>
      </c>
      <c r="C852" s="14">
        <v>12.0</v>
      </c>
      <c r="D852" s="14" t="s">
        <v>389</v>
      </c>
      <c r="F852" s="14" t="s">
        <v>391</v>
      </c>
      <c r="G852" s="14" t="s">
        <v>283</v>
      </c>
      <c r="H852" s="14">
        <v>1.0</v>
      </c>
      <c r="I852" s="14" t="s">
        <v>332</v>
      </c>
      <c r="J852" s="14" t="s">
        <v>202</v>
      </c>
      <c r="K852" s="14" t="s">
        <v>202</v>
      </c>
      <c r="AC852" s="14" t="s">
        <v>202</v>
      </c>
      <c r="AE852" s="14">
        <v>200.0</v>
      </c>
      <c r="AF852" s="14">
        <v>325.0</v>
      </c>
      <c r="AG852" s="14" t="s">
        <v>359</v>
      </c>
      <c r="AI852" s="14" t="s">
        <v>176</v>
      </c>
    </row>
    <row r="853">
      <c r="A853" s="14">
        <v>1117.0</v>
      </c>
      <c r="B853" s="15" t="s">
        <v>616</v>
      </c>
      <c r="C853" s="14">
        <v>13.0</v>
      </c>
      <c r="D853" s="14" t="s">
        <v>389</v>
      </c>
      <c r="F853" s="14" t="s">
        <v>391</v>
      </c>
      <c r="G853" s="14" t="s">
        <v>283</v>
      </c>
      <c r="H853" s="14">
        <v>1.0</v>
      </c>
      <c r="I853" s="14" t="s">
        <v>332</v>
      </c>
      <c r="J853" s="14" t="s">
        <v>202</v>
      </c>
      <c r="K853" s="14" t="s">
        <v>202</v>
      </c>
      <c r="AC853" s="14" t="s">
        <v>202</v>
      </c>
      <c r="AE853" s="14">
        <v>200.0</v>
      </c>
      <c r="AF853" s="14">
        <v>325.0</v>
      </c>
      <c r="AG853" s="14" t="s">
        <v>359</v>
      </c>
      <c r="AI853" s="14" t="s">
        <v>176</v>
      </c>
    </row>
    <row r="854">
      <c r="A854" s="14">
        <v>1117.0</v>
      </c>
      <c r="B854" s="15" t="s">
        <v>616</v>
      </c>
      <c r="C854" s="14">
        <v>14.0</v>
      </c>
      <c r="D854" s="14" t="s">
        <v>389</v>
      </c>
      <c r="F854" s="14" t="s">
        <v>391</v>
      </c>
      <c r="G854" s="14" t="s">
        <v>283</v>
      </c>
      <c r="H854" s="14">
        <v>1.0</v>
      </c>
      <c r="I854" s="14" t="s">
        <v>332</v>
      </c>
      <c r="J854" s="14" t="s">
        <v>202</v>
      </c>
      <c r="K854" s="14" t="s">
        <v>202</v>
      </c>
      <c r="AC854" s="14" t="s">
        <v>202</v>
      </c>
      <c r="AE854" s="14">
        <v>200.0</v>
      </c>
      <c r="AF854" s="14">
        <v>325.0</v>
      </c>
      <c r="AG854" s="14" t="s">
        <v>359</v>
      </c>
      <c r="AI854" s="14" t="s">
        <v>176</v>
      </c>
    </row>
    <row r="855">
      <c r="A855" s="14">
        <v>1117.0</v>
      </c>
      <c r="B855" s="15" t="s">
        <v>616</v>
      </c>
      <c r="C855" s="14">
        <v>15.0</v>
      </c>
      <c r="D855" s="14" t="s">
        <v>389</v>
      </c>
      <c r="F855" s="14" t="s">
        <v>391</v>
      </c>
      <c r="G855" s="14" t="s">
        <v>283</v>
      </c>
      <c r="H855" s="14">
        <v>1.0</v>
      </c>
      <c r="I855" s="14" t="s">
        <v>332</v>
      </c>
      <c r="J855" s="14" t="s">
        <v>202</v>
      </c>
      <c r="K855" s="14" t="s">
        <v>202</v>
      </c>
      <c r="AC855" s="14" t="s">
        <v>202</v>
      </c>
      <c r="AE855" s="14">
        <v>200.0</v>
      </c>
      <c r="AF855" s="14">
        <v>325.0</v>
      </c>
      <c r="AG855" s="14" t="s">
        <v>359</v>
      </c>
      <c r="AI855" s="14" t="s">
        <v>176</v>
      </c>
    </row>
    <row r="856">
      <c r="A856" s="14">
        <v>1117.0</v>
      </c>
      <c r="B856" s="15" t="s">
        <v>616</v>
      </c>
      <c r="C856" s="14">
        <v>16.0</v>
      </c>
      <c r="D856" s="14" t="s">
        <v>389</v>
      </c>
      <c r="F856" s="14" t="s">
        <v>391</v>
      </c>
      <c r="G856" s="14" t="s">
        <v>283</v>
      </c>
      <c r="H856" s="14">
        <v>1.0</v>
      </c>
      <c r="I856" s="14" t="s">
        <v>332</v>
      </c>
      <c r="J856" s="14" t="s">
        <v>202</v>
      </c>
      <c r="K856" s="14" t="s">
        <v>202</v>
      </c>
      <c r="AC856" s="14" t="s">
        <v>202</v>
      </c>
      <c r="AE856" s="14">
        <v>200.0</v>
      </c>
      <c r="AF856" s="14">
        <v>325.0</v>
      </c>
      <c r="AG856" s="14" t="s">
        <v>359</v>
      </c>
      <c r="AI856" s="14" t="s">
        <v>176</v>
      </c>
    </row>
    <row r="857">
      <c r="A857" s="14">
        <v>1117.0</v>
      </c>
      <c r="B857" s="15" t="s">
        <v>616</v>
      </c>
      <c r="C857" s="14">
        <v>17.0</v>
      </c>
      <c r="D857" s="14" t="s">
        <v>389</v>
      </c>
      <c r="F857" s="14" t="s">
        <v>391</v>
      </c>
      <c r="G857" s="14" t="s">
        <v>283</v>
      </c>
      <c r="H857" s="14">
        <v>1.0</v>
      </c>
      <c r="I857" s="14" t="s">
        <v>332</v>
      </c>
      <c r="J857" s="14" t="s">
        <v>202</v>
      </c>
      <c r="K857" s="14" t="s">
        <v>202</v>
      </c>
      <c r="AC857" s="14" t="s">
        <v>202</v>
      </c>
      <c r="AE857" s="14">
        <v>200.0</v>
      </c>
      <c r="AF857" s="14">
        <v>325.0</v>
      </c>
      <c r="AG857" s="14" t="s">
        <v>359</v>
      </c>
      <c r="AI857" s="14" t="s">
        <v>176</v>
      </c>
    </row>
    <row r="858">
      <c r="A858" s="14">
        <v>1117.0</v>
      </c>
      <c r="B858" s="15" t="s">
        <v>616</v>
      </c>
      <c r="C858" s="14">
        <v>18.0</v>
      </c>
      <c r="D858" s="14" t="s">
        <v>389</v>
      </c>
      <c r="F858" s="14" t="s">
        <v>391</v>
      </c>
      <c r="G858" s="14" t="s">
        <v>283</v>
      </c>
      <c r="H858" s="14">
        <v>1.0</v>
      </c>
      <c r="I858" s="14" t="s">
        <v>332</v>
      </c>
      <c r="J858" s="14" t="s">
        <v>202</v>
      </c>
      <c r="K858" s="14" t="s">
        <v>202</v>
      </c>
      <c r="AC858" s="14" t="s">
        <v>202</v>
      </c>
      <c r="AE858" s="14">
        <v>200.0</v>
      </c>
      <c r="AF858" s="14">
        <v>325.0</v>
      </c>
      <c r="AG858" s="14" t="s">
        <v>359</v>
      </c>
      <c r="AI858" s="14" t="s">
        <v>176</v>
      </c>
    </row>
    <row r="859">
      <c r="A859" s="14">
        <v>1117.0</v>
      </c>
      <c r="B859" s="15" t="s">
        <v>616</v>
      </c>
      <c r="C859" s="14">
        <v>19.0</v>
      </c>
      <c r="D859" s="14" t="s">
        <v>389</v>
      </c>
      <c r="F859" s="14" t="s">
        <v>391</v>
      </c>
      <c r="G859" s="14" t="s">
        <v>283</v>
      </c>
      <c r="H859" s="14">
        <v>1.0</v>
      </c>
      <c r="I859" s="14" t="s">
        <v>332</v>
      </c>
      <c r="J859" s="14" t="s">
        <v>202</v>
      </c>
      <c r="K859" s="14" t="s">
        <v>202</v>
      </c>
      <c r="AC859" s="14" t="s">
        <v>202</v>
      </c>
      <c r="AE859" s="14">
        <v>200.0</v>
      </c>
      <c r="AF859" s="14">
        <v>325.0</v>
      </c>
      <c r="AG859" s="14" t="s">
        <v>359</v>
      </c>
      <c r="AI859" s="14" t="s">
        <v>176</v>
      </c>
    </row>
    <row r="860">
      <c r="A860" s="14">
        <v>1117.0</v>
      </c>
      <c r="B860" s="15" t="s">
        <v>616</v>
      </c>
      <c r="C860" s="14">
        <v>20.0</v>
      </c>
      <c r="D860" s="14" t="s">
        <v>389</v>
      </c>
      <c r="F860" s="14" t="s">
        <v>391</v>
      </c>
      <c r="G860" s="14" t="s">
        <v>283</v>
      </c>
      <c r="H860" s="14">
        <v>1.0</v>
      </c>
      <c r="I860" s="14" t="s">
        <v>332</v>
      </c>
      <c r="J860" s="14" t="s">
        <v>202</v>
      </c>
      <c r="K860" s="14" t="s">
        <v>202</v>
      </c>
      <c r="AC860" s="14" t="s">
        <v>202</v>
      </c>
      <c r="AE860" s="14">
        <v>200.0</v>
      </c>
      <c r="AF860" s="14">
        <v>325.0</v>
      </c>
      <c r="AG860" s="14" t="s">
        <v>359</v>
      </c>
      <c r="AI860" s="14" t="s">
        <v>176</v>
      </c>
    </row>
    <row r="861">
      <c r="A861" s="14">
        <v>1117.0</v>
      </c>
      <c r="B861" s="15" t="s">
        <v>616</v>
      </c>
      <c r="C861" s="14">
        <v>21.0</v>
      </c>
      <c r="D861" s="14" t="s">
        <v>389</v>
      </c>
      <c r="F861" s="14" t="s">
        <v>391</v>
      </c>
      <c r="G861" s="14" t="s">
        <v>283</v>
      </c>
      <c r="H861" s="14">
        <v>1.0</v>
      </c>
      <c r="I861" s="14" t="s">
        <v>332</v>
      </c>
      <c r="J861" s="14" t="s">
        <v>202</v>
      </c>
      <c r="K861" s="14" t="s">
        <v>202</v>
      </c>
      <c r="AC861" s="14" t="s">
        <v>202</v>
      </c>
      <c r="AE861" s="14">
        <v>200.0</v>
      </c>
      <c r="AF861" s="14">
        <v>325.0</v>
      </c>
      <c r="AG861" s="14" t="s">
        <v>359</v>
      </c>
      <c r="AI861" s="14" t="s">
        <v>176</v>
      </c>
    </row>
    <row r="862">
      <c r="A862" s="14">
        <v>1117.0</v>
      </c>
      <c r="B862" s="15" t="s">
        <v>616</v>
      </c>
      <c r="C862" s="14">
        <v>22.0</v>
      </c>
      <c r="D862" s="14" t="s">
        <v>389</v>
      </c>
      <c r="F862" s="14" t="s">
        <v>391</v>
      </c>
      <c r="G862" s="14" t="s">
        <v>283</v>
      </c>
      <c r="H862" s="14">
        <v>1.0</v>
      </c>
      <c r="I862" s="14" t="s">
        <v>332</v>
      </c>
      <c r="J862" s="14" t="s">
        <v>202</v>
      </c>
      <c r="K862" s="14" t="s">
        <v>202</v>
      </c>
      <c r="AC862" s="14" t="s">
        <v>202</v>
      </c>
      <c r="AE862" s="14">
        <v>200.0</v>
      </c>
      <c r="AF862" s="14">
        <v>325.0</v>
      </c>
      <c r="AG862" s="14" t="s">
        <v>359</v>
      </c>
      <c r="AI862" s="14" t="s">
        <v>176</v>
      </c>
    </row>
    <row r="863">
      <c r="A863" s="14">
        <v>1117.0</v>
      </c>
      <c r="B863" s="15" t="s">
        <v>616</v>
      </c>
      <c r="C863" s="14">
        <v>23.0</v>
      </c>
      <c r="D863" s="14" t="s">
        <v>389</v>
      </c>
      <c r="F863" s="14" t="s">
        <v>391</v>
      </c>
      <c r="G863" s="14" t="s">
        <v>283</v>
      </c>
      <c r="H863" s="14">
        <v>1.0</v>
      </c>
      <c r="I863" s="14" t="s">
        <v>332</v>
      </c>
      <c r="J863" s="14" t="s">
        <v>202</v>
      </c>
      <c r="K863" s="14" t="s">
        <v>202</v>
      </c>
      <c r="AC863" s="14" t="s">
        <v>202</v>
      </c>
      <c r="AE863" s="14">
        <v>200.0</v>
      </c>
      <c r="AF863" s="14">
        <v>325.0</v>
      </c>
      <c r="AG863" s="14" t="s">
        <v>359</v>
      </c>
      <c r="AI863" s="14" t="s">
        <v>176</v>
      </c>
    </row>
    <row r="864">
      <c r="A864" s="14">
        <v>1117.0</v>
      </c>
      <c r="B864" s="15" t="s">
        <v>616</v>
      </c>
      <c r="C864" s="14">
        <v>24.0</v>
      </c>
      <c r="D864" s="14" t="s">
        <v>389</v>
      </c>
      <c r="F864" s="14" t="s">
        <v>391</v>
      </c>
      <c r="G864" s="14" t="s">
        <v>283</v>
      </c>
      <c r="H864" s="14">
        <v>1.0</v>
      </c>
      <c r="I864" s="14" t="s">
        <v>332</v>
      </c>
      <c r="J864" s="14" t="s">
        <v>202</v>
      </c>
      <c r="K864" s="14" t="s">
        <v>202</v>
      </c>
      <c r="AC864" s="14" t="s">
        <v>202</v>
      </c>
      <c r="AE864" s="14">
        <v>200.0</v>
      </c>
      <c r="AF864" s="14">
        <v>325.0</v>
      </c>
      <c r="AG864" s="14" t="s">
        <v>359</v>
      </c>
      <c r="AI864" s="14" t="s">
        <v>176</v>
      </c>
    </row>
    <row r="865">
      <c r="A865" s="14">
        <v>1118.0</v>
      </c>
      <c r="B865" s="15" t="s">
        <v>625</v>
      </c>
      <c r="C865" s="14">
        <v>1.0</v>
      </c>
      <c r="D865" s="14" t="s">
        <v>133</v>
      </c>
      <c r="G865" s="14" t="s">
        <v>136</v>
      </c>
      <c r="H865" s="14">
        <v>1.0</v>
      </c>
      <c r="I865" s="14" t="s">
        <v>145</v>
      </c>
      <c r="J865" s="14" t="s">
        <v>202</v>
      </c>
      <c r="K865" s="14" t="s">
        <v>202</v>
      </c>
      <c r="L865" s="14"/>
      <c r="M865" s="14" t="s">
        <v>265</v>
      </c>
      <c r="N865" s="14" t="s">
        <v>202</v>
      </c>
      <c r="O865" s="14" t="s">
        <v>234</v>
      </c>
      <c r="Q865" s="14" t="s">
        <v>2931</v>
      </c>
      <c r="R865" s="14" t="s">
        <v>73</v>
      </c>
      <c r="AC865" s="14" t="s">
        <v>168</v>
      </c>
      <c r="AE865" s="14">
        <v>900.0</v>
      </c>
      <c r="AF865" s="14">
        <v>1400.0</v>
      </c>
      <c r="AG865" s="14" t="s">
        <v>171</v>
      </c>
      <c r="AI865" s="14" t="s">
        <v>176</v>
      </c>
    </row>
    <row r="866">
      <c r="A866" s="14">
        <v>1118.0</v>
      </c>
      <c r="B866" s="15" t="s">
        <v>625</v>
      </c>
      <c r="C866" s="14">
        <v>2.0</v>
      </c>
      <c r="D866" s="14" t="s">
        <v>133</v>
      </c>
      <c r="G866" s="14" t="s">
        <v>136</v>
      </c>
      <c r="H866" s="14">
        <v>1.0</v>
      </c>
      <c r="I866" s="14" t="s">
        <v>145</v>
      </c>
      <c r="J866" s="14" t="s">
        <v>202</v>
      </c>
      <c r="K866" s="14" t="s">
        <v>202</v>
      </c>
      <c r="L866" s="14"/>
      <c r="M866" s="14" t="s">
        <v>265</v>
      </c>
      <c r="N866" s="14" t="s">
        <v>202</v>
      </c>
      <c r="O866" s="14" t="s">
        <v>202</v>
      </c>
      <c r="Q866" s="14" t="s">
        <v>2931</v>
      </c>
      <c r="R866" s="14" t="s">
        <v>73</v>
      </c>
      <c r="AC866" s="14" t="s">
        <v>168</v>
      </c>
      <c r="AE866" s="14">
        <v>900.0</v>
      </c>
      <c r="AF866" s="14">
        <v>1400.0</v>
      </c>
      <c r="AG866" s="14" t="s">
        <v>171</v>
      </c>
      <c r="AI866" s="14" t="s">
        <v>176</v>
      </c>
    </row>
    <row r="867">
      <c r="A867" s="14">
        <v>1118.0</v>
      </c>
      <c r="B867" s="15" t="s">
        <v>625</v>
      </c>
      <c r="C867" s="14">
        <v>3.0</v>
      </c>
      <c r="D867" s="14" t="s">
        <v>133</v>
      </c>
      <c r="G867" s="14" t="s">
        <v>136</v>
      </c>
      <c r="H867" s="14">
        <v>1.0</v>
      </c>
      <c r="I867" s="14" t="s">
        <v>145</v>
      </c>
      <c r="J867" s="14" t="s">
        <v>202</v>
      </c>
      <c r="K867" s="14" t="s">
        <v>202</v>
      </c>
      <c r="L867" s="14"/>
      <c r="M867" s="14" t="s">
        <v>157</v>
      </c>
      <c r="N867" s="14" t="s">
        <v>158</v>
      </c>
      <c r="O867" s="14" t="s">
        <v>1067</v>
      </c>
      <c r="Q867" s="14" t="s">
        <v>369</v>
      </c>
      <c r="R867" s="14" t="s">
        <v>73</v>
      </c>
      <c r="AC867" s="14" t="s">
        <v>168</v>
      </c>
      <c r="AE867" s="14">
        <v>-3300.0</v>
      </c>
      <c r="AF867" s="14">
        <v>-2200.0</v>
      </c>
      <c r="AG867" s="14" t="s">
        <v>2932</v>
      </c>
      <c r="AI867" s="14" t="s">
        <v>176</v>
      </c>
    </row>
    <row r="868">
      <c r="A868" s="14">
        <v>1118.0</v>
      </c>
      <c r="B868" s="15" t="s">
        <v>625</v>
      </c>
      <c r="C868" s="14">
        <v>4.0</v>
      </c>
      <c r="D868" s="14" t="s">
        <v>133</v>
      </c>
      <c r="G868" s="14" t="s">
        <v>136</v>
      </c>
      <c r="H868" s="14">
        <v>1.0</v>
      </c>
      <c r="I868" s="14" t="s">
        <v>145</v>
      </c>
      <c r="J868" s="14" t="s">
        <v>202</v>
      </c>
      <c r="K868" s="14" t="s">
        <v>202</v>
      </c>
      <c r="L868" s="14"/>
      <c r="M868" s="14" t="s">
        <v>265</v>
      </c>
      <c r="N868" s="14" t="s">
        <v>158</v>
      </c>
      <c r="O868" s="14" t="s">
        <v>234</v>
      </c>
      <c r="R868" s="14" t="s">
        <v>73</v>
      </c>
      <c r="AC868" s="14" t="s">
        <v>168</v>
      </c>
      <c r="AE868" s="14">
        <v>900.0</v>
      </c>
      <c r="AF868" s="14">
        <v>1400.0</v>
      </c>
      <c r="AG868" s="14" t="s">
        <v>171</v>
      </c>
      <c r="AI868" s="14" t="s">
        <v>176</v>
      </c>
    </row>
    <row r="869">
      <c r="A869" s="14">
        <v>1118.0</v>
      </c>
      <c r="B869" s="15" t="s">
        <v>625</v>
      </c>
      <c r="C869" s="14">
        <v>5.0</v>
      </c>
      <c r="D869" s="14" t="s">
        <v>133</v>
      </c>
      <c r="G869" s="14" t="s">
        <v>136</v>
      </c>
      <c r="H869" s="14">
        <v>1.0</v>
      </c>
      <c r="I869" s="14" t="s">
        <v>145</v>
      </c>
      <c r="J869" s="14" t="s">
        <v>202</v>
      </c>
      <c r="K869" s="14" t="s">
        <v>202</v>
      </c>
      <c r="L869" s="14"/>
      <c r="M869" s="14" t="s">
        <v>157</v>
      </c>
      <c r="N869" s="14" t="s">
        <v>158</v>
      </c>
      <c r="O869" s="14" t="s">
        <v>234</v>
      </c>
      <c r="R869" s="14" t="s">
        <v>73</v>
      </c>
      <c r="AC869" s="14" t="s">
        <v>168</v>
      </c>
      <c r="AE869" s="14">
        <v>900.0</v>
      </c>
      <c r="AF869" s="14">
        <v>1400.0</v>
      </c>
      <c r="AG869" s="14" t="s">
        <v>171</v>
      </c>
      <c r="AI869" s="14" t="s">
        <v>176</v>
      </c>
    </row>
    <row r="870">
      <c r="A870" s="14">
        <v>1118.0</v>
      </c>
      <c r="B870" s="15" t="s">
        <v>625</v>
      </c>
      <c r="C870" s="14">
        <v>6.0</v>
      </c>
      <c r="D870" s="14" t="s">
        <v>133</v>
      </c>
      <c r="G870" s="14" t="s">
        <v>136</v>
      </c>
      <c r="H870" s="14">
        <v>1.0</v>
      </c>
      <c r="I870" s="14" t="s">
        <v>145</v>
      </c>
      <c r="J870" s="14" t="s">
        <v>202</v>
      </c>
      <c r="K870" s="14" t="s">
        <v>151</v>
      </c>
      <c r="L870" s="14"/>
      <c r="M870" s="14" t="s">
        <v>265</v>
      </c>
      <c r="N870" s="14" t="s">
        <v>158</v>
      </c>
      <c r="O870" s="14" t="s">
        <v>234</v>
      </c>
      <c r="R870" s="14" t="s">
        <v>73</v>
      </c>
      <c r="AC870" s="14" t="s">
        <v>168</v>
      </c>
      <c r="AE870" s="14">
        <v>900.0</v>
      </c>
      <c r="AF870" s="14">
        <v>1400.0</v>
      </c>
      <c r="AG870" s="14" t="s">
        <v>171</v>
      </c>
      <c r="AI870" s="14" t="s">
        <v>176</v>
      </c>
    </row>
    <row r="871">
      <c r="A871" s="14">
        <v>1118.0</v>
      </c>
      <c r="B871" s="15" t="s">
        <v>625</v>
      </c>
      <c r="C871" s="14">
        <v>7.0</v>
      </c>
      <c r="D871" s="14" t="s">
        <v>133</v>
      </c>
      <c r="G871" s="14" t="s">
        <v>136</v>
      </c>
      <c r="H871" s="14">
        <v>1.0</v>
      </c>
      <c r="I871" s="14" t="s">
        <v>145</v>
      </c>
      <c r="J871" s="14" t="s">
        <v>202</v>
      </c>
      <c r="K871" s="14" t="s">
        <v>202</v>
      </c>
      <c r="L871" s="14"/>
      <c r="M871" s="14" t="s">
        <v>157</v>
      </c>
      <c r="N871" s="14" t="s">
        <v>158</v>
      </c>
      <c r="O871" s="14" t="s">
        <v>234</v>
      </c>
      <c r="R871" s="14" t="s">
        <v>73</v>
      </c>
      <c r="AC871" s="14" t="s">
        <v>168</v>
      </c>
      <c r="AE871" s="14">
        <v>900.0</v>
      </c>
      <c r="AF871" s="14">
        <v>1400.0</v>
      </c>
      <c r="AG871" s="14" t="s">
        <v>171</v>
      </c>
      <c r="AI871" s="14" t="s">
        <v>176</v>
      </c>
    </row>
    <row r="872">
      <c r="A872" s="14">
        <v>1119.0</v>
      </c>
      <c r="B872" s="14" t="s">
        <v>71</v>
      </c>
      <c r="C872" s="14">
        <v>1.0</v>
      </c>
      <c r="D872" s="14" t="s">
        <v>1567</v>
      </c>
      <c r="E872" s="14" t="s">
        <v>2933</v>
      </c>
      <c r="F872" s="14" t="s">
        <v>391</v>
      </c>
      <c r="G872" s="14" t="s">
        <v>264</v>
      </c>
      <c r="H872" s="14">
        <v>1.0</v>
      </c>
      <c r="I872" s="14" t="s">
        <v>332</v>
      </c>
      <c r="J872" s="14" t="s">
        <v>202</v>
      </c>
      <c r="K872" s="14" t="s">
        <v>202</v>
      </c>
      <c r="R872" s="14" t="s">
        <v>105</v>
      </c>
      <c r="T872" s="14" t="s">
        <v>2934</v>
      </c>
      <c r="U872" s="14" t="s">
        <v>2935</v>
      </c>
      <c r="Y872" s="14" t="s">
        <v>2936</v>
      </c>
      <c r="AA872" s="14" t="s">
        <v>2937</v>
      </c>
      <c r="AC872" s="14" t="s">
        <v>1119</v>
      </c>
      <c r="AE872" s="14">
        <v>-2200.0</v>
      </c>
      <c r="AF872" s="14">
        <v>-1800.0</v>
      </c>
      <c r="AG872" s="14" t="s">
        <v>2938</v>
      </c>
      <c r="AH872" s="40" t="s">
        <v>2939</v>
      </c>
      <c r="AI872" s="14" t="s">
        <v>362</v>
      </c>
    </row>
    <row r="873">
      <c r="A873" s="14">
        <v>1120.0</v>
      </c>
      <c r="B873" s="15" t="s">
        <v>71</v>
      </c>
      <c r="C873" s="14">
        <v>1.0</v>
      </c>
      <c r="D873" s="14" t="s">
        <v>280</v>
      </c>
      <c r="E873" s="14" t="s">
        <v>2940</v>
      </c>
      <c r="F873" s="14" t="s">
        <v>391</v>
      </c>
      <c r="G873" s="14" t="s">
        <v>264</v>
      </c>
      <c r="H873" s="14">
        <v>1.0</v>
      </c>
      <c r="I873" s="14" t="s">
        <v>202</v>
      </c>
      <c r="J873" s="14" t="s">
        <v>202</v>
      </c>
      <c r="K873" s="14" t="s">
        <v>202</v>
      </c>
      <c r="L873" s="14"/>
      <c r="M873" s="14" t="s">
        <v>202</v>
      </c>
      <c r="N873" s="14" t="s">
        <v>202</v>
      </c>
      <c r="O873" s="14" t="s">
        <v>202</v>
      </c>
      <c r="Q873" s="14" t="s">
        <v>2941</v>
      </c>
      <c r="R873" s="14" t="s">
        <v>2942</v>
      </c>
      <c r="U873" s="14" t="s">
        <v>2053</v>
      </c>
      <c r="AC873" s="14" t="s">
        <v>202</v>
      </c>
      <c r="AE873" s="14">
        <v>-1200.0</v>
      </c>
      <c r="AF873" s="14">
        <v>-1000.0</v>
      </c>
      <c r="AG873" s="14" t="s">
        <v>2943</v>
      </c>
      <c r="AI873" s="14" t="s">
        <v>176</v>
      </c>
    </row>
    <row r="874">
      <c r="A874" s="14">
        <v>1121.0</v>
      </c>
      <c r="B874" s="15" t="s">
        <v>211</v>
      </c>
      <c r="C874" s="14">
        <v>1.0</v>
      </c>
      <c r="D874" s="14" t="s">
        <v>1135</v>
      </c>
      <c r="E874" s="14" t="s">
        <v>2944</v>
      </c>
      <c r="F874" s="14" t="s">
        <v>1136</v>
      </c>
      <c r="G874" s="14" t="s">
        <v>283</v>
      </c>
      <c r="H874" s="14">
        <v>1.0</v>
      </c>
      <c r="I874" s="14" t="s">
        <v>332</v>
      </c>
      <c r="J874" s="14" t="s">
        <v>202</v>
      </c>
      <c r="K874" s="14" t="s">
        <v>202</v>
      </c>
      <c r="R874" s="14" t="s">
        <v>105</v>
      </c>
      <c r="AA874" s="14" t="s">
        <v>2945</v>
      </c>
      <c r="AC874" s="14" t="s">
        <v>168</v>
      </c>
      <c r="AD874" s="14"/>
      <c r="AE874" s="14">
        <v>100.0</v>
      </c>
      <c r="AF874" s="14">
        <v>250.0</v>
      </c>
      <c r="AG874" s="14" t="s">
        <v>2946</v>
      </c>
      <c r="AI874" s="14" t="s">
        <v>176</v>
      </c>
    </row>
    <row r="875">
      <c r="A875" s="14">
        <v>1125.0</v>
      </c>
      <c r="B875" s="15" t="s">
        <v>645</v>
      </c>
      <c r="C875" s="14">
        <v>1.0</v>
      </c>
      <c r="D875" s="14" t="s">
        <v>1567</v>
      </c>
      <c r="E875" s="14" t="s">
        <v>2947</v>
      </c>
      <c r="F875" s="14" t="s">
        <v>391</v>
      </c>
      <c r="G875" s="14" t="s">
        <v>283</v>
      </c>
      <c r="H875" s="14">
        <v>1.0</v>
      </c>
      <c r="I875" s="14" t="s">
        <v>145</v>
      </c>
      <c r="J875" s="14" t="s">
        <v>312</v>
      </c>
      <c r="K875" s="14" t="s">
        <v>202</v>
      </c>
      <c r="L875" s="14"/>
      <c r="M875" s="14" t="s">
        <v>157</v>
      </c>
      <c r="N875" s="14" t="s">
        <v>158</v>
      </c>
      <c r="O875" s="14" t="s">
        <v>2097</v>
      </c>
      <c r="R875" s="14" t="s">
        <v>105</v>
      </c>
      <c r="U875" s="14" t="s">
        <v>2948</v>
      </c>
      <c r="V875" s="14" t="s">
        <v>2949</v>
      </c>
      <c r="X875" s="14" t="s">
        <v>2950</v>
      </c>
      <c r="Z875" s="14" t="s">
        <v>1897</v>
      </c>
      <c r="AC875" s="14" t="s">
        <v>240</v>
      </c>
      <c r="AE875" s="14">
        <v>-1100.0</v>
      </c>
      <c r="AF875" s="14">
        <v>-900.0</v>
      </c>
      <c r="AG875" s="14" t="s">
        <v>359</v>
      </c>
      <c r="AI875" s="14" t="s">
        <v>176</v>
      </c>
    </row>
    <row r="876">
      <c r="A876" s="14">
        <v>1125.0</v>
      </c>
      <c r="B876" s="15" t="s">
        <v>645</v>
      </c>
      <c r="C876" s="14">
        <v>2.0</v>
      </c>
      <c r="D876" s="14" t="s">
        <v>2626</v>
      </c>
      <c r="G876" s="14" t="s">
        <v>136</v>
      </c>
      <c r="H876" s="14">
        <v>1.0</v>
      </c>
      <c r="I876" s="14" t="s">
        <v>1128</v>
      </c>
      <c r="J876" s="14" t="s">
        <v>284</v>
      </c>
      <c r="R876" s="14" t="s">
        <v>105</v>
      </c>
      <c r="U876" s="14" t="s">
        <v>2951</v>
      </c>
      <c r="Y876" s="14" t="s">
        <v>2952</v>
      </c>
      <c r="AA876" s="14" t="s">
        <v>2953</v>
      </c>
      <c r="AC876" s="14" t="s">
        <v>240</v>
      </c>
      <c r="AE876" s="14">
        <v>-1100.0</v>
      </c>
      <c r="AF876" s="14">
        <v>-900.0</v>
      </c>
      <c r="AG876" s="14" t="s">
        <v>359</v>
      </c>
      <c r="AI876" s="14" t="s">
        <v>176</v>
      </c>
    </row>
    <row r="877">
      <c r="A877" s="14">
        <v>1126.0</v>
      </c>
      <c r="B877" s="15" t="s">
        <v>648</v>
      </c>
      <c r="C877" s="14">
        <v>1.0</v>
      </c>
      <c r="D877" s="14" t="s">
        <v>280</v>
      </c>
      <c r="E877" s="14" t="s">
        <v>2954</v>
      </c>
      <c r="F877" s="14" t="s">
        <v>391</v>
      </c>
      <c r="G877" s="14" t="s">
        <v>264</v>
      </c>
      <c r="H877" s="14"/>
      <c r="I877" s="14"/>
      <c r="J877" s="14"/>
      <c r="Q877" s="14" t="s">
        <v>141</v>
      </c>
      <c r="R877" s="14" t="s">
        <v>2955</v>
      </c>
      <c r="AC877" s="14" t="s">
        <v>202</v>
      </c>
      <c r="AE877" s="14">
        <v>-400.0</v>
      </c>
      <c r="AF877" s="14">
        <v>-300.0</v>
      </c>
      <c r="AG877" s="14" t="s">
        <v>1544</v>
      </c>
      <c r="AI877" s="14" t="s">
        <v>176</v>
      </c>
    </row>
    <row r="878">
      <c r="A878" s="14">
        <v>1128.0</v>
      </c>
      <c r="B878" s="15" t="s">
        <v>211</v>
      </c>
      <c r="C878" s="14">
        <v>1.0</v>
      </c>
      <c r="D878" s="14" t="s">
        <v>389</v>
      </c>
      <c r="E878" s="14" t="s">
        <v>2956</v>
      </c>
      <c r="F878" s="14" t="s">
        <v>2824</v>
      </c>
      <c r="G878" s="14" t="s">
        <v>264</v>
      </c>
      <c r="Q878" s="14" t="s">
        <v>141</v>
      </c>
      <c r="R878" s="14" t="s">
        <v>2955</v>
      </c>
      <c r="AC878" s="14" t="s">
        <v>202</v>
      </c>
      <c r="AE878" s="14">
        <v>-350.0</v>
      </c>
      <c r="AF878" s="14" t="s">
        <v>301</v>
      </c>
      <c r="AG878" s="14" t="s">
        <v>2957</v>
      </c>
      <c r="AI878" s="14" t="s">
        <v>176</v>
      </c>
    </row>
    <row r="879">
      <c r="A879" s="14">
        <v>1129.0</v>
      </c>
      <c r="B879" s="15" t="s">
        <v>131</v>
      </c>
      <c r="C879" s="14">
        <v>1.0</v>
      </c>
      <c r="D879" s="14" t="s">
        <v>280</v>
      </c>
      <c r="E879" s="14" t="s">
        <v>2958</v>
      </c>
      <c r="F879" s="14" t="s">
        <v>391</v>
      </c>
      <c r="G879" s="14" t="s">
        <v>264</v>
      </c>
      <c r="Q879" s="14" t="s">
        <v>141</v>
      </c>
      <c r="R879" s="14" t="s">
        <v>2955</v>
      </c>
      <c r="AC879" s="14" t="s">
        <v>202</v>
      </c>
      <c r="AE879" s="14">
        <v>-350.0</v>
      </c>
      <c r="AF879" s="14" t="s">
        <v>301</v>
      </c>
      <c r="AG879" s="14" t="s">
        <v>2959</v>
      </c>
      <c r="AI879" s="14" t="s">
        <v>176</v>
      </c>
    </row>
    <row r="880">
      <c r="A880" s="14">
        <v>1130.0</v>
      </c>
      <c r="B880" s="15" t="s">
        <v>71</v>
      </c>
      <c r="C880" s="14">
        <v>1.0</v>
      </c>
      <c r="D880" s="14" t="s">
        <v>2246</v>
      </c>
      <c r="E880" s="14" t="s">
        <v>2960</v>
      </c>
      <c r="F880" s="14" t="s">
        <v>2961</v>
      </c>
      <c r="G880" s="14" t="s">
        <v>2380</v>
      </c>
      <c r="H880" s="14">
        <v>1.0</v>
      </c>
      <c r="I880" s="14" t="s">
        <v>1128</v>
      </c>
      <c r="J880" s="14" t="s">
        <v>312</v>
      </c>
      <c r="K880" s="14" t="s">
        <v>201</v>
      </c>
      <c r="R880" s="14" t="s">
        <v>105</v>
      </c>
      <c r="W880" s="14" t="s">
        <v>2962</v>
      </c>
      <c r="Y880" s="14" t="s">
        <v>2963</v>
      </c>
      <c r="Z880" s="14" t="s">
        <v>2964</v>
      </c>
      <c r="AA880" s="14" t="s">
        <v>2965</v>
      </c>
      <c r="AC880" s="14" t="s">
        <v>343</v>
      </c>
      <c r="AE880" s="14">
        <v>75.0</v>
      </c>
      <c r="AF880" s="14">
        <v>125.0</v>
      </c>
      <c r="AG880" s="14" t="s">
        <v>359</v>
      </c>
      <c r="AI880" s="14" t="s">
        <v>245</v>
      </c>
    </row>
    <row r="881">
      <c r="A881" s="14">
        <v>1130.0</v>
      </c>
      <c r="B881" s="15" t="s">
        <v>71</v>
      </c>
      <c r="C881" s="14">
        <v>2.0</v>
      </c>
      <c r="D881" s="14" t="s">
        <v>2246</v>
      </c>
      <c r="E881" s="14" t="s">
        <v>2966</v>
      </c>
      <c r="F881" s="14" t="s">
        <v>2967</v>
      </c>
      <c r="G881" s="14" t="s">
        <v>2380</v>
      </c>
      <c r="H881" s="14">
        <v>1.0</v>
      </c>
      <c r="I881" s="14" t="s">
        <v>1128</v>
      </c>
      <c r="J881" s="14" t="s">
        <v>284</v>
      </c>
      <c r="K881" s="14" t="s">
        <v>201</v>
      </c>
      <c r="Q881" s="14" t="s">
        <v>1480</v>
      </c>
      <c r="R881" s="14" t="s">
        <v>105</v>
      </c>
      <c r="W881" s="14" t="s">
        <v>2968</v>
      </c>
      <c r="Y881" s="14" t="s">
        <v>2969</v>
      </c>
      <c r="AA881" s="14" t="s">
        <v>2970</v>
      </c>
      <c r="AC881" s="14" t="s">
        <v>343</v>
      </c>
      <c r="AE881" s="14">
        <v>75.0</v>
      </c>
      <c r="AF881" s="14">
        <v>125.0</v>
      </c>
      <c r="AG881" s="14" t="s">
        <v>359</v>
      </c>
      <c r="AI881" s="14" t="s">
        <v>245</v>
      </c>
    </row>
    <row r="882">
      <c r="A882" s="14">
        <v>1130.0</v>
      </c>
      <c r="B882" s="15" t="s">
        <v>71</v>
      </c>
      <c r="C882" s="14">
        <v>3.0</v>
      </c>
      <c r="D882" s="14" t="s">
        <v>2246</v>
      </c>
      <c r="F882" s="14" t="s">
        <v>2967</v>
      </c>
      <c r="G882" s="14" t="s">
        <v>2380</v>
      </c>
      <c r="H882" s="14">
        <v>1.0</v>
      </c>
      <c r="I882" s="14" t="s">
        <v>1128</v>
      </c>
      <c r="J882" s="14" t="s">
        <v>284</v>
      </c>
      <c r="K882" s="14" t="s">
        <v>201</v>
      </c>
      <c r="R882" s="14" t="s">
        <v>105</v>
      </c>
      <c r="W882" s="14" t="s">
        <v>2962</v>
      </c>
      <c r="Y882" s="14" t="s">
        <v>2971</v>
      </c>
      <c r="AA882" s="14" t="s">
        <v>2972</v>
      </c>
      <c r="AC882" s="14" t="s">
        <v>2401</v>
      </c>
      <c r="AE882" s="14">
        <v>75.0</v>
      </c>
      <c r="AF882" s="14">
        <v>125.0</v>
      </c>
      <c r="AG882" s="14" t="s">
        <v>359</v>
      </c>
      <c r="AI882" s="14" t="s">
        <v>245</v>
      </c>
    </row>
    <row r="883">
      <c r="A883" s="14">
        <v>1130.0</v>
      </c>
      <c r="B883" s="15" t="s">
        <v>71</v>
      </c>
      <c r="C883" s="14">
        <v>4.0</v>
      </c>
      <c r="D883" s="14" t="s">
        <v>2246</v>
      </c>
      <c r="G883" s="14" t="s">
        <v>283</v>
      </c>
      <c r="H883" s="14">
        <v>1.0</v>
      </c>
      <c r="I883" s="14" t="s">
        <v>1128</v>
      </c>
      <c r="J883" s="14" t="s">
        <v>202</v>
      </c>
      <c r="K883" s="14" t="s">
        <v>202</v>
      </c>
      <c r="R883" s="14" t="s">
        <v>73</v>
      </c>
      <c r="W883" s="14" t="s">
        <v>2973</v>
      </c>
      <c r="Y883" s="14"/>
      <c r="AC883" s="14" t="s">
        <v>168</v>
      </c>
      <c r="AE883" s="14">
        <v>75.0</v>
      </c>
      <c r="AF883" s="14">
        <v>125.0</v>
      </c>
      <c r="AG883" s="14" t="s">
        <v>359</v>
      </c>
      <c r="AI883" s="14" t="s">
        <v>245</v>
      </c>
    </row>
    <row r="884">
      <c r="A884" s="14">
        <v>1130.0</v>
      </c>
      <c r="B884" s="15" t="s">
        <v>71</v>
      </c>
      <c r="C884" s="14">
        <v>5.0</v>
      </c>
      <c r="D884" s="14" t="s">
        <v>1709</v>
      </c>
      <c r="F884" s="14" t="s">
        <v>2022</v>
      </c>
      <c r="G884" s="14" t="s">
        <v>283</v>
      </c>
      <c r="H884" s="14">
        <v>1.0</v>
      </c>
      <c r="I884" s="14" t="s">
        <v>145</v>
      </c>
      <c r="J884" s="14" t="s">
        <v>202</v>
      </c>
      <c r="K884" s="14" t="s">
        <v>151</v>
      </c>
      <c r="L884" s="14" t="s">
        <v>2974</v>
      </c>
      <c r="M884" s="14" t="s">
        <v>202</v>
      </c>
      <c r="N884" s="14" t="s">
        <v>202</v>
      </c>
      <c r="O884" s="14" t="s">
        <v>202</v>
      </c>
      <c r="R884" s="14" t="s">
        <v>105</v>
      </c>
      <c r="W884" s="14" t="s">
        <v>2962</v>
      </c>
      <c r="AA884" s="14" t="s">
        <v>2975</v>
      </c>
      <c r="AC884" s="14" t="s">
        <v>2401</v>
      </c>
      <c r="AE884" s="14">
        <v>75.0</v>
      </c>
      <c r="AF884" s="14">
        <v>125.0</v>
      </c>
      <c r="AG884" s="14" t="s">
        <v>359</v>
      </c>
      <c r="AI884" s="14" t="s">
        <v>245</v>
      </c>
    </row>
    <row r="885">
      <c r="A885" s="14">
        <v>1130.0</v>
      </c>
      <c r="B885" s="15" t="s">
        <v>71</v>
      </c>
      <c r="C885" s="14">
        <v>6.0</v>
      </c>
      <c r="D885" s="14" t="s">
        <v>1709</v>
      </c>
      <c r="F885" s="14" t="s">
        <v>2022</v>
      </c>
      <c r="G885" s="14" t="s">
        <v>283</v>
      </c>
      <c r="H885" s="14">
        <v>1.0</v>
      </c>
      <c r="I885" s="14" t="s">
        <v>145</v>
      </c>
      <c r="J885" s="14" t="s">
        <v>202</v>
      </c>
      <c r="K885" s="14" t="s">
        <v>151</v>
      </c>
      <c r="L885" s="14" t="s">
        <v>2974</v>
      </c>
      <c r="M885" s="14" t="s">
        <v>202</v>
      </c>
      <c r="N885" s="14" t="s">
        <v>202</v>
      </c>
      <c r="O885" s="14" t="s">
        <v>202</v>
      </c>
      <c r="R885" s="14" t="s">
        <v>105</v>
      </c>
      <c r="W885" s="14" t="s">
        <v>2962</v>
      </c>
      <c r="AA885" s="14" t="s">
        <v>2975</v>
      </c>
      <c r="AC885" s="14" t="s">
        <v>2401</v>
      </c>
      <c r="AE885" s="14">
        <v>75.0</v>
      </c>
      <c r="AF885" s="14">
        <v>125.0</v>
      </c>
      <c r="AG885" s="14" t="s">
        <v>359</v>
      </c>
      <c r="AI885" s="14" t="s">
        <v>245</v>
      </c>
    </row>
    <row r="886">
      <c r="A886" s="14">
        <v>1130.0</v>
      </c>
      <c r="B886" s="15" t="s">
        <v>71</v>
      </c>
      <c r="C886" s="14">
        <v>7.0</v>
      </c>
      <c r="D886" s="14" t="s">
        <v>1709</v>
      </c>
      <c r="F886" s="14" t="s">
        <v>2022</v>
      </c>
      <c r="G886" s="14" t="s">
        <v>283</v>
      </c>
      <c r="H886" s="14">
        <v>1.0</v>
      </c>
      <c r="I886" s="14" t="s">
        <v>145</v>
      </c>
      <c r="J886" s="14" t="s">
        <v>202</v>
      </c>
      <c r="K886" s="14" t="s">
        <v>151</v>
      </c>
      <c r="L886" s="14" t="s">
        <v>2974</v>
      </c>
      <c r="M886" s="14" t="s">
        <v>202</v>
      </c>
      <c r="N886" s="14" t="s">
        <v>202</v>
      </c>
      <c r="O886" s="14" t="s">
        <v>202</v>
      </c>
      <c r="R886" s="14" t="s">
        <v>105</v>
      </c>
      <c r="W886" s="14" t="s">
        <v>2962</v>
      </c>
      <c r="AA886" s="14" t="s">
        <v>2975</v>
      </c>
      <c r="AC886" s="14" t="s">
        <v>2401</v>
      </c>
      <c r="AE886" s="14">
        <v>75.0</v>
      </c>
      <c r="AF886" s="14">
        <v>125.0</v>
      </c>
      <c r="AG886" s="14" t="s">
        <v>359</v>
      </c>
      <c r="AI886" s="14" t="s">
        <v>245</v>
      </c>
    </row>
    <row r="887">
      <c r="A887" s="14">
        <v>1130.0</v>
      </c>
      <c r="B887" s="15" t="s">
        <v>71</v>
      </c>
      <c r="C887" s="14">
        <v>8.0</v>
      </c>
      <c r="D887" s="14" t="s">
        <v>1135</v>
      </c>
      <c r="F887" s="14" t="s">
        <v>1136</v>
      </c>
      <c r="G887" s="14" t="s">
        <v>264</v>
      </c>
      <c r="H887" s="14">
        <v>1.0</v>
      </c>
      <c r="I887" s="14" t="s">
        <v>332</v>
      </c>
      <c r="J887" s="14" t="s">
        <v>202</v>
      </c>
      <c r="K887" s="14" t="s">
        <v>202</v>
      </c>
      <c r="R887" s="14" t="s">
        <v>105</v>
      </c>
      <c r="V887" s="14" t="s">
        <v>2200</v>
      </c>
      <c r="AC887" s="14" t="s">
        <v>168</v>
      </c>
      <c r="AE887" s="14">
        <v>75.0</v>
      </c>
      <c r="AF887" s="14">
        <v>125.0</v>
      </c>
      <c r="AG887" s="14" t="s">
        <v>359</v>
      </c>
      <c r="AI887" s="14" t="s">
        <v>245</v>
      </c>
    </row>
    <row r="888">
      <c r="A888" s="14">
        <v>1131.0</v>
      </c>
      <c r="B888" s="15" t="s">
        <v>71</v>
      </c>
      <c r="C888" s="14">
        <v>1.0</v>
      </c>
      <c r="D888" s="14" t="s">
        <v>133</v>
      </c>
      <c r="E888" s="14" t="s">
        <v>2976</v>
      </c>
      <c r="F888" s="14" t="s">
        <v>1968</v>
      </c>
      <c r="G888" s="14" t="s">
        <v>283</v>
      </c>
      <c r="H888" s="14">
        <v>1.0</v>
      </c>
      <c r="I888" s="14" t="s">
        <v>145</v>
      </c>
      <c r="J888" s="14" t="s">
        <v>312</v>
      </c>
      <c r="K888" s="14" t="s">
        <v>201</v>
      </c>
      <c r="M888" s="14" t="s">
        <v>157</v>
      </c>
      <c r="N888" s="14" t="s">
        <v>158</v>
      </c>
      <c r="O888" s="14" t="s">
        <v>234</v>
      </c>
      <c r="R888" s="14" t="s">
        <v>105</v>
      </c>
      <c r="S888" s="14" t="s">
        <v>105</v>
      </c>
      <c r="Z888" s="14" t="s">
        <v>1897</v>
      </c>
      <c r="AC888" s="14" t="s">
        <v>168</v>
      </c>
      <c r="AE888" s="14">
        <v>-400.0</v>
      </c>
      <c r="AF888" s="14">
        <v>-300.0</v>
      </c>
      <c r="AG888" s="14" t="s">
        <v>2822</v>
      </c>
      <c r="AI888" s="14" t="s">
        <v>176</v>
      </c>
    </row>
    <row r="889">
      <c r="A889" s="14">
        <v>1131.0</v>
      </c>
      <c r="B889" s="15" t="s">
        <v>71</v>
      </c>
      <c r="C889" s="14">
        <v>1.0</v>
      </c>
      <c r="D889" s="14" t="s">
        <v>133</v>
      </c>
      <c r="E889" s="14" t="s">
        <v>2976</v>
      </c>
      <c r="F889" s="14" t="s">
        <v>1968</v>
      </c>
      <c r="G889" s="14" t="s">
        <v>283</v>
      </c>
      <c r="H889" s="14">
        <v>2.0</v>
      </c>
      <c r="I889" s="14" t="s">
        <v>145</v>
      </c>
      <c r="J889" s="14" t="s">
        <v>284</v>
      </c>
      <c r="K889" s="14" t="s">
        <v>201</v>
      </c>
      <c r="M889" s="14" t="s">
        <v>157</v>
      </c>
      <c r="N889" s="14" t="s">
        <v>158</v>
      </c>
      <c r="O889" s="14" t="s">
        <v>234</v>
      </c>
      <c r="AC889" s="14" t="s">
        <v>168</v>
      </c>
      <c r="AE889" s="14">
        <v>-400.0</v>
      </c>
      <c r="AF889" s="14">
        <v>-300.0</v>
      </c>
      <c r="AG889" s="14" t="s">
        <v>2822</v>
      </c>
      <c r="AI889" s="14" t="s">
        <v>176</v>
      </c>
    </row>
    <row r="890">
      <c r="A890" s="14">
        <v>1131.0</v>
      </c>
      <c r="B890" s="15" t="s">
        <v>71</v>
      </c>
      <c r="C890" s="14">
        <v>1.0</v>
      </c>
      <c r="D890" s="14" t="s">
        <v>133</v>
      </c>
      <c r="E890" s="14" t="s">
        <v>2976</v>
      </c>
      <c r="F890" s="14" t="s">
        <v>1968</v>
      </c>
      <c r="G890" s="14" t="s">
        <v>283</v>
      </c>
      <c r="H890" s="14">
        <v>3.0</v>
      </c>
      <c r="I890" s="14" t="s">
        <v>145</v>
      </c>
      <c r="J890" s="14" t="s">
        <v>202</v>
      </c>
      <c r="K890" s="14" t="s">
        <v>151</v>
      </c>
      <c r="M890" s="14" t="s">
        <v>157</v>
      </c>
      <c r="N890" s="14" t="s">
        <v>158</v>
      </c>
      <c r="O890" s="14" t="s">
        <v>234</v>
      </c>
      <c r="AC890" s="14" t="s">
        <v>168</v>
      </c>
      <c r="AE890" s="14">
        <v>-400.0</v>
      </c>
      <c r="AF890" s="14">
        <v>-300.0</v>
      </c>
      <c r="AG890" s="14" t="s">
        <v>2822</v>
      </c>
      <c r="AI890" s="14" t="s">
        <v>176</v>
      </c>
    </row>
    <row r="891">
      <c r="A891" s="14">
        <v>1132.0</v>
      </c>
      <c r="B891" s="15" t="s">
        <v>663</v>
      </c>
      <c r="C891" s="14">
        <v>1.0</v>
      </c>
      <c r="D891" s="14" t="s">
        <v>1976</v>
      </c>
      <c r="G891" s="14" t="s">
        <v>202</v>
      </c>
      <c r="H891" s="14">
        <v>1.0</v>
      </c>
      <c r="I891" s="14" t="s">
        <v>145</v>
      </c>
      <c r="J891" s="14" t="s">
        <v>202</v>
      </c>
      <c r="K891" s="14" t="s">
        <v>202</v>
      </c>
      <c r="M891" s="14" t="s">
        <v>202</v>
      </c>
      <c r="N891" s="14" t="s">
        <v>202</v>
      </c>
      <c r="O891" s="14" t="s">
        <v>202</v>
      </c>
      <c r="R891" s="14" t="s">
        <v>105</v>
      </c>
      <c r="AC891" s="14" t="s">
        <v>202</v>
      </c>
      <c r="AI891" s="14" t="s">
        <v>2396</v>
      </c>
    </row>
    <row r="892">
      <c r="A892" s="14">
        <v>1132.0</v>
      </c>
      <c r="B892" s="15" t="s">
        <v>663</v>
      </c>
      <c r="C892" s="14">
        <v>2.0</v>
      </c>
      <c r="D892" s="14" t="s">
        <v>1976</v>
      </c>
      <c r="G892" s="14" t="s">
        <v>202</v>
      </c>
      <c r="H892" s="14">
        <v>1.0</v>
      </c>
      <c r="I892" s="14" t="s">
        <v>145</v>
      </c>
      <c r="J892" s="14" t="s">
        <v>202</v>
      </c>
      <c r="K892" s="14" t="s">
        <v>202</v>
      </c>
      <c r="M892" s="14" t="s">
        <v>202</v>
      </c>
      <c r="N892" s="14" t="s">
        <v>202</v>
      </c>
      <c r="O892" s="14" t="s">
        <v>202</v>
      </c>
      <c r="AC892" s="14" t="s">
        <v>202</v>
      </c>
      <c r="AI892" s="14" t="s">
        <v>2396</v>
      </c>
    </row>
    <row r="893">
      <c r="A893" s="14">
        <v>1132.0</v>
      </c>
      <c r="B893" s="15" t="s">
        <v>663</v>
      </c>
      <c r="C893" s="14">
        <v>3.0</v>
      </c>
      <c r="D893" s="14" t="s">
        <v>1225</v>
      </c>
      <c r="F893" s="14" t="s">
        <v>1604</v>
      </c>
      <c r="G893" s="14" t="s">
        <v>283</v>
      </c>
      <c r="H893" s="14">
        <v>1.0</v>
      </c>
      <c r="I893" s="14" t="s">
        <v>145</v>
      </c>
      <c r="J893" s="14" t="s">
        <v>202</v>
      </c>
      <c r="K893" s="14" t="s">
        <v>202</v>
      </c>
      <c r="M893" s="14" t="s">
        <v>202</v>
      </c>
      <c r="N893" s="14" t="s">
        <v>202</v>
      </c>
      <c r="O893" s="14" t="s">
        <v>202</v>
      </c>
      <c r="R893" s="14" t="s">
        <v>105</v>
      </c>
      <c r="W893" s="14" t="s">
        <v>2243</v>
      </c>
      <c r="Y893" s="14" t="s">
        <v>2977</v>
      </c>
      <c r="AA893" s="14" t="s">
        <v>2978</v>
      </c>
      <c r="AC893" s="14" t="s">
        <v>2401</v>
      </c>
      <c r="AE893" s="14">
        <v>200.0</v>
      </c>
      <c r="AF893" s="14">
        <v>300.0</v>
      </c>
      <c r="AG893" s="14" t="s">
        <v>359</v>
      </c>
      <c r="AH893" s="14" t="s">
        <v>2979</v>
      </c>
      <c r="AI893" s="14" t="s">
        <v>362</v>
      </c>
    </row>
    <row r="894">
      <c r="A894" s="14">
        <v>1132.0</v>
      </c>
      <c r="B894" s="15" t="s">
        <v>663</v>
      </c>
      <c r="C894" s="14">
        <v>4.0</v>
      </c>
      <c r="D894" s="14" t="s">
        <v>1976</v>
      </c>
      <c r="G894" s="14" t="s">
        <v>202</v>
      </c>
      <c r="H894" s="14">
        <v>1.0</v>
      </c>
      <c r="I894" s="14" t="s">
        <v>145</v>
      </c>
      <c r="J894" s="14" t="s">
        <v>202</v>
      </c>
      <c r="K894" s="14" t="s">
        <v>202</v>
      </c>
      <c r="M894" s="14" t="s">
        <v>202</v>
      </c>
      <c r="N894" s="14" t="s">
        <v>202</v>
      </c>
      <c r="O894" s="14" t="s">
        <v>202</v>
      </c>
      <c r="AC894" s="14" t="s">
        <v>202</v>
      </c>
      <c r="AI894" s="14" t="s">
        <v>2396</v>
      </c>
    </row>
    <row r="895">
      <c r="A895" s="14">
        <v>1132.0</v>
      </c>
      <c r="B895" s="15" t="s">
        <v>663</v>
      </c>
      <c r="C895" s="14">
        <v>5.0</v>
      </c>
      <c r="D895" s="14" t="s">
        <v>1976</v>
      </c>
      <c r="G895" s="14" t="s">
        <v>202</v>
      </c>
      <c r="H895" s="14">
        <v>1.0</v>
      </c>
      <c r="I895" s="14" t="s">
        <v>145</v>
      </c>
      <c r="J895" s="14" t="s">
        <v>202</v>
      </c>
      <c r="K895" s="14" t="s">
        <v>202</v>
      </c>
      <c r="M895" s="14" t="s">
        <v>202</v>
      </c>
      <c r="N895" s="14" t="s">
        <v>202</v>
      </c>
      <c r="O895" s="14" t="s">
        <v>202</v>
      </c>
      <c r="AC895" s="14" t="s">
        <v>202</v>
      </c>
      <c r="AI895" s="14" t="s">
        <v>2396</v>
      </c>
    </row>
    <row r="896">
      <c r="A896" s="14">
        <v>1132.0</v>
      </c>
      <c r="B896" s="15" t="s">
        <v>663</v>
      </c>
      <c r="C896" s="14">
        <v>6.0</v>
      </c>
      <c r="D896" s="14" t="s">
        <v>1976</v>
      </c>
      <c r="G896" s="14" t="s">
        <v>202</v>
      </c>
      <c r="H896" s="14">
        <v>1.0</v>
      </c>
      <c r="I896" s="14" t="s">
        <v>145</v>
      </c>
      <c r="J896" s="14" t="s">
        <v>202</v>
      </c>
      <c r="K896" s="14" t="s">
        <v>202</v>
      </c>
      <c r="M896" s="14" t="s">
        <v>202</v>
      </c>
      <c r="N896" s="14" t="s">
        <v>202</v>
      </c>
      <c r="O896" s="14" t="s">
        <v>202</v>
      </c>
      <c r="AC896" s="14" t="s">
        <v>202</v>
      </c>
      <c r="AI896" s="14" t="s">
        <v>2396</v>
      </c>
    </row>
    <row r="897">
      <c r="A897" s="14">
        <v>1132.0</v>
      </c>
      <c r="B897" s="15" t="s">
        <v>663</v>
      </c>
      <c r="C897" s="14">
        <v>7.0</v>
      </c>
      <c r="D897" s="14" t="s">
        <v>1976</v>
      </c>
      <c r="G897" s="14" t="s">
        <v>202</v>
      </c>
      <c r="H897" s="14">
        <v>1.0</v>
      </c>
      <c r="I897" s="14" t="s">
        <v>145</v>
      </c>
      <c r="J897" s="14" t="s">
        <v>202</v>
      </c>
      <c r="K897" s="14" t="s">
        <v>202</v>
      </c>
      <c r="M897" s="14" t="s">
        <v>202</v>
      </c>
      <c r="N897" s="14" t="s">
        <v>202</v>
      </c>
      <c r="O897" s="14" t="s">
        <v>202</v>
      </c>
      <c r="AC897" s="14" t="s">
        <v>202</v>
      </c>
      <c r="AI897" s="14" t="s">
        <v>2396</v>
      </c>
    </row>
    <row r="898">
      <c r="A898" s="14">
        <v>1132.0</v>
      </c>
      <c r="B898" s="15" t="s">
        <v>663</v>
      </c>
      <c r="C898" s="14">
        <v>8.0</v>
      </c>
      <c r="D898" s="14" t="s">
        <v>1976</v>
      </c>
      <c r="G898" s="14" t="s">
        <v>202</v>
      </c>
      <c r="H898" s="14">
        <v>1.0</v>
      </c>
      <c r="I898" s="14" t="s">
        <v>145</v>
      </c>
      <c r="J898" s="14" t="s">
        <v>202</v>
      </c>
      <c r="K898" s="14" t="s">
        <v>202</v>
      </c>
      <c r="M898" s="14" t="s">
        <v>202</v>
      </c>
      <c r="N898" s="14" t="s">
        <v>202</v>
      </c>
      <c r="O898" s="14" t="s">
        <v>202</v>
      </c>
      <c r="AC898" s="14" t="s">
        <v>202</v>
      </c>
      <c r="AI898" s="14" t="s">
        <v>2396</v>
      </c>
    </row>
    <row r="899">
      <c r="A899" s="14">
        <v>1132.0</v>
      </c>
      <c r="B899" s="15" t="s">
        <v>663</v>
      </c>
      <c r="C899" s="14">
        <v>9.0</v>
      </c>
      <c r="D899" s="14" t="s">
        <v>389</v>
      </c>
      <c r="E899" s="14" t="s">
        <v>2980</v>
      </c>
      <c r="F899" s="14" t="s">
        <v>391</v>
      </c>
      <c r="G899" s="14" t="s">
        <v>2380</v>
      </c>
      <c r="H899" s="14">
        <v>1.0</v>
      </c>
      <c r="I899" s="14" t="s">
        <v>145</v>
      </c>
      <c r="J899" s="14" t="s">
        <v>202</v>
      </c>
      <c r="K899" s="14" t="s">
        <v>202</v>
      </c>
      <c r="M899" s="14" t="s">
        <v>265</v>
      </c>
      <c r="N899" s="14" t="s">
        <v>158</v>
      </c>
      <c r="O899" s="14" t="s">
        <v>206</v>
      </c>
      <c r="R899" s="14" t="s">
        <v>105</v>
      </c>
      <c r="Y899" s="14" t="s">
        <v>1990</v>
      </c>
      <c r="AC899" s="14" t="s">
        <v>240</v>
      </c>
      <c r="AE899" s="14">
        <v>275.0</v>
      </c>
      <c r="AF899" s="14">
        <v>325.0</v>
      </c>
      <c r="AG899" s="14" t="s">
        <v>2981</v>
      </c>
      <c r="AH899" s="14" t="s">
        <v>2982</v>
      </c>
      <c r="AI899" s="14" t="s">
        <v>362</v>
      </c>
    </row>
    <row r="900">
      <c r="A900" s="14">
        <v>1132.0</v>
      </c>
      <c r="B900" s="15" t="s">
        <v>663</v>
      </c>
      <c r="C900" s="14">
        <v>10.0</v>
      </c>
      <c r="D900" s="14" t="s">
        <v>1225</v>
      </c>
      <c r="E900" s="14" t="s">
        <v>2983</v>
      </c>
      <c r="F900" s="14" t="s">
        <v>1604</v>
      </c>
      <c r="G900" s="14" t="s">
        <v>283</v>
      </c>
      <c r="H900" s="14"/>
      <c r="Q900" s="14" t="s">
        <v>2800</v>
      </c>
      <c r="R900" s="14" t="s">
        <v>73</v>
      </c>
      <c r="AC900" s="14" t="s">
        <v>168</v>
      </c>
      <c r="AE900" s="14" t="s">
        <v>226</v>
      </c>
      <c r="AF900" s="14" t="s">
        <v>226</v>
      </c>
      <c r="AI900" s="14" t="s">
        <v>2396</v>
      </c>
    </row>
    <row r="901">
      <c r="A901" s="14">
        <v>1133.0</v>
      </c>
      <c r="B901" s="15" t="s">
        <v>668</v>
      </c>
      <c r="C901" s="14">
        <v>1.0</v>
      </c>
      <c r="D901" s="14" t="s">
        <v>1135</v>
      </c>
      <c r="F901" s="14" t="s">
        <v>1136</v>
      </c>
      <c r="G901" s="14" t="s">
        <v>283</v>
      </c>
      <c r="H901" s="14">
        <v>1.0</v>
      </c>
      <c r="I901" s="14" t="s">
        <v>332</v>
      </c>
      <c r="J901" s="14" t="s">
        <v>202</v>
      </c>
      <c r="K901" s="14" t="s">
        <v>202</v>
      </c>
      <c r="R901" s="14" t="s">
        <v>105</v>
      </c>
      <c r="W901" s="14" t="s">
        <v>1706</v>
      </c>
      <c r="Y901" s="14" t="s">
        <v>2984</v>
      </c>
      <c r="Z901" s="14" t="s">
        <v>1897</v>
      </c>
      <c r="AA901" s="14" t="s">
        <v>2985</v>
      </c>
      <c r="AC901" s="14" t="s">
        <v>2401</v>
      </c>
      <c r="AE901" s="14">
        <v>150.0</v>
      </c>
      <c r="AF901" s="14">
        <v>200.0</v>
      </c>
      <c r="AG901" s="14" t="s">
        <v>359</v>
      </c>
      <c r="AH901" s="14" t="s">
        <v>2986</v>
      </c>
      <c r="AI901" s="14" t="s">
        <v>245</v>
      </c>
    </row>
    <row r="902">
      <c r="A902" s="14">
        <v>1134.0</v>
      </c>
      <c r="B902" s="15" t="s">
        <v>674</v>
      </c>
      <c r="C902" s="14">
        <v>1.0</v>
      </c>
      <c r="D902" s="14" t="s">
        <v>1556</v>
      </c>
      <c r="E902" s="14" t="s">
        <v>2987</v>
      </c>
      <c r="G902" s="14" t="s">
        <v>283</v>
      </c>
      <c r="H902" s="14">
        <v>1.0</v>
      </c>
      <c r="I902" s="14" t="s">
        <v>1128</v>
      </c>
      <c r="J902" s="14" t="s">
        <v>202</v>
      </c>
      <c r="K902" s="14" t="s">
        <v>202</v>
      </c>
      <c r="R902" s="14" t="s">
        <v>105</v>
      </c>
      <c r="AA902" s="14" t="s">
        <v>2988</v>
      </c>
      <c r="AC902" s="14" t="s">
        <v>240</v>
      </c>
      <c r="AE902" s="14">
        <v>100.0</v>
      </c>
      <c r="AF902" s="14">
        <v>200.0</v>
      </c>
      <c r="AG902" s="14" t="s">
        <v>359</v>
      </c>
      <c r="AI902" s="14" t="s">
        <v>176</v>
      </c>
    </row>
    <row r="903">
      <c r="A903" s="14">
        <v>1134.0</v>
      </c>
      <c r="B903" s="15" t="s">
        <v>674</v>
      </c>
      <c r="C903" s="14">
        <v>2.0</v>
      </c>
      <c r="D903" s="14" t="s">
        <v>2246</v>
      </c>
      <c r="E903" s="14" t="s">
        <v>2989</v>
      </c>
      <c r="G903" s="14" t="s">
        <v>283</v>
      </c>
      <c r="H903" s="14">
        <v>1.0</v>
      </c>
      <c r="I903" s="14" t="s">
        <v>1128</v>
      </c>
      <c r="J903" s="14" t="s">
        <v>202</v>
      </c>
      <c r="K903" s="14" t="s">
        <v>202</v>
      </c>
      <c r="R903" s="14" t="s">
        <v>105</v>
      </c>
      <c r="W903" s="14" t="s">
        <v>2990</v>
      </c>
      <c r="X903" s="14" t="s">
        <v>2584</v>
      </c>
      <c r="AA903" s="14" t="s">
        <v>2991</v>
      </c>
      <c r="AC903" s="14" t="s">
        <v>240</v>
      </c>
      <c r="AE903" s="14">
        <v>75.0</v>
      </c>
      <c r="AF903" s="14">
        <v>125.0</v>
      </c>
      <c r="AG903" s="14" t="s">
        <v>359</v>
      </c>
      <c r="AI903" s="14" t="s">
        <v>176</v>
      </c>
    </row>
    <row r="904">
      <c r="A904" s="14">
        <v>1135.0</v>
      </c>
      <c r="B904" s="15" t="s">
        <v>675</v>
      </c>
      <c r="C904" s="14">
        <v>1.0</v>
      </c>
      <c r="D904" s="14" t="s">
        <v>2626</v>
      </c>
      <c r="G904" s="14" t="s">
        <v>136</v>
      </c>
      <c r="H904" s="14">
        <v>1.0</v>
      </c>
      <c r="I904" s="14" t="s">
        <v>1128</v>
      </c>
      <c r="J904" s="14" t="s">
        <v>202</v>
      </c>
      <c r="K904" s="14" t="s">
        <v>202</v>
      </c>
      <c r="R904" s="14" t="s">
        <v>105</v>
      </c>
      <c r="AC904" s="14" t="s">
        <v>202</v>
      </c>
      <c r="AE904" s="14">
        <v>100.0</v>
      </c>
      <c r="AF904" s="14">
        <v>300.0</v>
      </c>
      <c r="AG904" s="14" t="s">
        <v>359</v>
      </c>
      <c r="AI904" s="14" t="s">
        <v>176</v>
      </c>
    </row>
    <row r="905">
      <c r="A905" s="14">
        <v>1135.0</v>
      </c>
      <c r="B905" s="15" t="s">
        <v>675</v>
      </c>
      <c r="C905" s="14">
        <v>2.0</v>
      </c>
      <c r="D905" s="14" t="s">
        <v>2626</v>
      </c>
      <c r="G905" s="14" t="s">
        <v>136</v>
      </c>
      <c r="H905" s="14">
        <v>1.0</v>
      </c>
      <c r="I905" s="14" t="s">
        <v>1128</v>
      </c>
      <c r="J905" s="14" t="s">
        <v>202</v>
      </c>
      <c r="K905" s="14" t="s">
        <v>202</v>
      </c>
      <c r="R905" s="14" t="s">
        <v>105</v>
      </c>
      <c r="AC905" s="14" t="s">
        <v>202</v>
      </c>
      <c r="AE905" s="14">
        <v>100.0</v>
      </c>
      <c r="AF905" s="14">
        <v>300.0</v>
      </c>
      <c r="AG905" s="14" t="s">
        <v>359</v>
      </c>
      <c r="AI905" s="14" t="s">
        <v>176</v>
      </c>
    </row>
    <row r="906">
      <c r="A906" s="14">
        <v>1135.0</v>
      </c>
      <c r="B906" s="15" t="s">
        <v>675</v>
      </c>
      <c r="C906" s="14">
        <v>3.0</v>
      </c>
      <c r="D906" s="14" t="s">
        <v>2626</v>
      </c>
      <c r="G906" s="14" t="s">
        <v>136</v>
      </c>
      <c r="H906" s="14">
        <v>1.0</v>
      </c>
      <c r="I906" s="14" t="s">
        <v>1128</v>
      </c>
      <c r="J906" s="14" t="s">
        <v>202</v>
      </c>
      <c r="K906" s="14" t="s">
        <v>202</v>
      </c>
      <c r="R906" s="14" t="s">
        <v>105</v>
      </c>
      <c r="AC906" s="14" t="s">
        <v>202</v>
      </c>
      <c r="AE906" s="14">
        <v>100.0</v>
      </c>
      <c r="AF906" s="14">
        <v>300.0</v>
      </c>
      <c r="AG906" s="14" t="s">
        <v>359</v>
      </c>
      <c r="AI906" s="14" t="s">
        <v>176</v>
      </c>
    </row>
    <row r="907">
      <c r="A907" s="14">
        <v>1135.0</v>
      </c>
      <c r="B907" s="15" t="s">
        <v>675</v>
      </c>
      <c r="C907" s="14">
        <v>4.0</v>
      </c>
      <c r="D907" s="14" t="s">
        <v>2626</v>
      </c>
      <c r="G907" s="14" t="s">
        <v>136</v>
      </c>
      <c r="H907" s="14">
        <v>1.0</v>
      </c>
      <c r="I907" s="14" t="s">
        <v>1128</v>
      </c>
      <c r="J907" s="14" t="s">
        <v>202</v>
      </c>
      <c r="K907" s="14" t="s">
        <v>202</v>
      </c>
      <c r="R907" s="14" t="s">
        <v>105</v>
      </c>
      <c r="AC907" s="14" t="s">
        <v>202</v>
      </c>
      <c r="AE907" s="14">
        <v>100.0</v>
      </c>
      <c r="AF907" s="14">
        <v>300.0</v>
      </c>
      <c r="AG907" s="14" t="s">
        <v>359</v>
      </c>
      <c r="AI907" s="14" t="s">
        <v>176</v>
      </c>
    </row>
    <row r="908">
      <c r="A908" s="14">
        <v>1135.0</v>
      </c>
      <c r="B908" s="15" t="s">
        <v>675</v>
      </c>
      <c r="C908" s="14">
        <v>5.0</v>
      </c>
      <c r="D908" s="14" t="s">
        <v>2626</v>
      </c>
      <c r="G908" s="14" t="s">
        <v>136</v>
      </c>
      <c r="H908" s="14">
        <v>1.0</v>
      </c>
      <c r="I908" s="14" t="s">
        <v>1128</v>
      </c>
      <c r="J908" s="14" t="s">
        <v>202</v>
      </c>
      <c r="K908" s="14" t="s">
        <v>202</v>
      </c>
      <c r="R908" s="14" t="s">
        <v>105</v>
      </c>
      <c r="AC908" s="14" t="s">
        <v>202</v>
      </c>
      <c r="AE908" s="14">
        <v>100.0</v>
      </c>
      <c r="AF908" s="14">
        <v>300.0</v>
      </c>
      <c r="AG908" s="14" t="s">
        <v>359</v>
      </c>
      <c r="AI908" s="14" t="s">
        <v>176</v>
      </c>
    </row>
    <row r="909">
      <c r="A909" s="14">
        <v>1135.0</v>
      </c>
      <c r="B909" s="15" t="s">
        <v>675</v>
      </c>
      <c r="C909" s="14">
        <v>6.0</v>
      </c>
      <c r="D909" s="14" t="s">
        <v>2626</v>
      </c>
      <c r="G909" s="14" t="s">
        <v>136</v>
      </c>
      <c r="H909" s="14">
        <v>1.0</v>
      </c>
      <c r="I909" s="14" t="s">
        <v>1128</v>
      </c>
      <c r="J909" s="14" t="s">
        <v>202</v>
      </c>
      <c r="K909" s="14" t="s">
        <v>202</v>
      </c>
      <c r="R909" s="14" t="s">
        <v>105</v>
      </c>
      <c r="AC909" s="14" t="s">
        <v>202</v>
      </c>
      <c r="AE909" s="14">
        <v>100.0</v>
      </c>
      <c r="AF909" s="14">
        <v>300.0</v>
      </c>
      <c r="AG909" s="14" t="s">
        <v>359</v>
      </c>
      <c r="AI909" s="14" t="s">
        <v>176</v>
      </c>
    </row>
    <row r="910">
      <c r="A910" s="14">
        <v>1135.0</v>
      </c>
      <c r="B910" s="15" t="s">
        <v>675</v>
      </c>
      <c r="C910" s="14">
        <v>7.0</v>
      </c>
      <c r="D910" s="14" t="s">
        <v>2626</v>
      </c>
      <c r="G910" s="14" t="s">
        <v>136</v>
      </c>
      <c r="H910" s="14">
        <v>1.0</v>
      </c>
      <c r="I910" s="14" t="s">
        <v>1128</v>
      </c>
      <c r="J910" s="14" t="s">
        <v>202</v>
      </c>
      <c r="K910" s="14" t="s">
        <v>202</v>
      </c>
      <c r="R910" s="14" t="s">
        <v>105</v>
      </c>
      <c r="AC910" s="14" t="s">
        <v>202</v>
      </c>
      <c r="AE910" s="14">
        <v>100.0</v>
      </c>
      <c r="AF910" s="14">
        <v>300.0</v>
      </c>
      <c r="AG910" s="14" t="s">
        <v>359</v>
      </c>
      <c r="AI910" s="14" t="s">
        <v>176</v>
      </c>
    </row>
    <row r="911">
      <c r="A911" s="14">
        <v>1135.0</v>
      </c>
      <c r="B911" s="15" t="s">
        <v>675</v>
      </c>
      <c r="C911" s="14">
        <v>8.0</v>
      </c>
      <c r="D911" s="14" t="s">
        <v>2626</v>
      </c>
      <c r="G911" s="14" t="s">
        <v>136</v>
      </c>
      <c r="H911" s="14">
        <v>1.0</v>
      </c>
      <c r="I911" s="14" t="s">
        <v>1128</v>
      </c>
      <c r="J911" s="14" t="s">
        <v>202</v>
      </c>
      <c r="K911" s="14" t="s">
        <v>202</v>
      </c>
      <c r="R911" s="14" t="s">
        <v>105</v>
      </c>
      <c r="AC911" s="14" t="s">
        <v>202</v>
      </c>
      <c r="AE911" s="14">
        <v>100.0</v>
      </c>
      <c r="AF911" s="14">
        <v>300.0</v>
      </c>
      <c r="AG911" s="14" t="s">
        <v>359</v>
      </c>
      <c r="AI911" s="14" t="s">
        <v>176</v>
      </c>
    </row>
    <row r="912">
      <c r="A912" s="14">
        <v>1135.0</v>
      </c>
      <c r="B912" s="15" t="s">
        <v>675</v>
      </c>
      <c r="C912" s="14">
        <v>9.0</v>
      </c>
      <c r="D912" s="14" t="s">
        <v>2626</v>
      </c>
      <c r="G912" s="14" t="s">
        <v>136</v>
      </c>
      <c r="H912" s="14">
        <v>1.0</v>
      </c>
      <c r="I912" s="14" t="s">
        <v>1128</v>
      </c>
      <c r="J912" s="14" t="s">
        <v>202</v>
      </c>
      <c r="K912" s="14" t="s">
        <v>202</v>
      </c>
      <c r="R912" s="14" t="s">
        <v>105</v>
      </c>
      <c r="AC912" s="14" t="s">
        <v>202</v>
      </c>
      <c r="AE912" s="14">
        <v>100.0</v>
      </c>
      <c r="AF912" s="14">
        <v>300.0</v>
      </c>
      <c r="AG912" s="14" t="s">
        <v>359</v>
      </c>
      <c r="AI912" s="14" t="s">
        <v>176</v>
      </c>
    </row>
    <row r="913">
      <c r="A913" s="14">
        <v>1135.0</v>
      </c>
      <c r="B913" s="15" t="s">
        <v>675</v>
      </c>
      <c r="C913" s="14">
        <v>10.0</v>
      </c>
      <c r="D913" s="14" t="s">
        <v>2626</v>
      </c>
      <c r="G913" s="14" t="s">
        <v>136</v>
      </c>
      <c r="H913" s="14">
        <v>1.0</v>
      </c>
      <c r="I913" s="14" t="s">
        <v>1128</v>
      </c>
      <c r="J913" s="14" t="s">
        <v>202</v>
      </c>
      <c r="K913" s="14" t="s">
        <v>202</v>
      </c>
      <c r="R913" s="14" t="s">
        <v>105</v>
      </c>
      <c r="AC913" s="14" t="s">
        <v>202</v>
      </c>
      <c r="AE913" s="14">
        <v>100.0</v>
      </c>
      <c r="AF913" s="14">
        <v>300.0</v>
      </c>
      <c r="AG913" s="14" t="s">
        <v>359</v>
      </c>
      <c r="AI913" s="14" t="s">
        <v>176</v>
      </c>
    </row>
    <row r="914">
      <c r="A914" s="14">
        <v>1135.0</v>
      </c>
      <c r="B914" s="15" t="s">
        <v>675</v>
      </c>
      <c r="C914" s="14">
        <v>11.0</v>
      </c>
      <c r="D914" s="14" t="s">
        <v>2626</v>
      </c>
      <c r="G914" s="14" t="s">
        <v>136</v>
      </c>
      <c r="H914" s="14">
        <v>1.0</v>
      </c>
      <c r="I914" s="14" t="s">
        <v>1128</v>
      </c>
      <c r="J914" s="14" t="s">
        <v>202</v>
      </c>
      <c r="K914" s="14" t="s">
        <v>202</v>
      </c>
      <c r="R914" s="14" t="s">
        <v>105</v>
      </c>
      <c r="AC914" s="14" t="s">
        <v>202</v>
      </c>
      <c r="AE914" s="14">
        <v>100.0</v>
      </c>
      <c r="AF914" s="14">
        <v>300.0</v>
      </c>
      <c r="AG914" s="14" t="s">
        <v>359</v>
      </c>
      <c r="AI914" s="14" t="s">
        <v>176</v>
      </c>
    </row>
    <row r="915">
      <c r="A915" s="14">
        <v>1135.0</v>
      </c>
      <c r="B915" s="15" t="s">
        <v>675</v>
      </c>
      <c r="C915" s="14">
        <v>12.0</v>
      </c>
      <c r="D915" s="14" t="s">
        <v>2626</v>
      </c>
      <c r="G915" s="14" t="s">
        <v>136</v>
      </c>
      <c r="H915" s="14">
        <v>1.0</v>
      </c>
      <c r="I915" s="14" t="s">
        <v>1128</v>
      </c>
      <c r="J915" s="14" t="s">
        <v>202</v>
      </c>
      <c r="K915" s="14" t="s">
        <v>202</v>
      </c>
      <c r="R915" s="14" t="s">
        <v>105</v>
      </c>
      <c r="AC915" s="14" t="s">
        <v>202</v>
      </c>
      <c r="AE915" s="14">
        <v>100.0</v>
      </c>
      <c r="AF915" s="14">
        <v>300.0</v>
      </c>
      <c r="AG915" s="14" t="s">
        <v>359</v>
      </c>
      <c r="AI915" s="14" t="s">
        <v>176</v>
      </c>
    </row>
    <row r="916">
      <c r="A916" s="14">
        <v>1135.0</v>
      </c>
      <c r="B916" s="15" t="s">
        <v>675</v>
      </c>
      <c r="C916" s="14">
        <v>13.0</v>
      </c>
      <c r="D916" s="14" t="s">
        <v>2626</v>
      </c>
      <c r="G916" s="14" t="s">
        <v>136</v>
      </c>
      <c r="H916" s="14">
        <v>1.0</v>
      </c>
      <c r="I916" s="14" t="s">
        <v>1128</v>
      </c>
      <c r="J916" s="14" t="s">
        <v>202</v>
      </c>
      <c r="K916" s="14" t="s">
        <v>202</v>
      </c>
      <c r="R916" s="14" t="s">
        <v>105</v>
      </c>
      <c r="AC916" s="14" t="s">
        <v>202</v>
      </c>
      <c r="AE916" s="14">
        <v>100.0</v>
      </c>
      <c r="AF916" s="14">
        <v>300.0</v>
      </c>
      <c r="AG916" s="14" t="s">
        <v>359</v>
      </c>
      <c r="AI916" s="14" t="s">
        <v>176</v>
      </c>
    </row>
    <row r="917">
      <c r="A917" s="14">
        <v>1135.0</v>
      </c>
      <c r="B917" s="15" t="s">
        <v>675</v>
      </c>
      <c r="C917" s="14">
        <v>14.0</v>
      </c>
      <c r="D917" s="14" t="s">
        <v>2626</v>
      </c>
      <c r="G917" s="14" t="s">
        <v>136</v>
      </c>
      <c r="H917" s="14">
        <v>1.0</v>
      </c>
      <c r="I917" s="14" t="s">
        <v>1128</v>
      </c>
      <c r="J917" s="14" t="s">
        <v>202</v>
      </c>
      <c r="K917" s="14" t="s">
        <v>202</v>
      </c>
      <c r="R917" s="14" t="s">
        <v>105</v>
      </c>
      <c r="AC917" s="14" t="s">
        <v>202</v>
      </c>
      <c r="AE917" s="14">
        <v>100.0</v>
      </c>
      <c r="AF917" s="14">
        <v>300.0</v>
      </c>
      <c r="AG917" s="14" t="s">
        <v>359</v>
      </c>
      <c r="AI917" s="14" t="s">
        <v>176</v>
      </c>
    </row>
    <row r="918">
      <c r="A918" s="14">
        <v>1135.0</v>
      </c>
      <c r="B918" s="15" t="s">
        <v>675</v>
      </c>
      <c r="C918" s="14">
        <v>15.0</v>
      </c>
      <c r="D918" s="14" t="s">
        <v>133</v>
      </c>
      <c r="G918" s="14" t="s">
        <v>136</v>
      </c>
      <c r="H918" s="14">
        <v>1.0</v>
      </c>
      <c r="I918" s="14" t="s">
        <v>145</v>
      </c>
      <c r="J918" s="14" t="s">
        <v>202</v>
      </c>
      <c r="K918" s="14" t="s">
        <v>151</v>
      </c>
      <c r="R918" s="14" t="s">
        <v>105</v>
      </c>
      <c r="AC918" s="14" t="s">
        <v>202</v>
      </c>
      <c r="AE918" s="14">
        <v>100.0</v>
      </c>
      <c r="AF918" s="14">
        <v>300.0</v>
      </c>
      <c r="AG918" s="14" t="s">
        <v>359</v>
      </c>
      <c r="AI918" s="14" t="s">
        <v>176</v>
      </c>
    </row>
    <row r="919">
      <c r="A919" s="14">
        <v>1136.0</v>
      </c>
      <c r="B919" s="15" t="s">
        <v>677</v>
      </c>
      <c r="C919" s="14">
        <v>1.0</v>
      </c>
      <c r="D919" s="14" t="s">
        <v>133</v>
      </c>
      <c r="G919" s="14" t="s">
        <v>136</v>
      </c>
      <c r="H919" s="14">
        <v>1.0</v>
      </c>
      <c r="I919" s="14" t="s">
        <v>145</v>
      </c>
      <c r="J919" s="14" t="s">
        <v>202</v>
      </c>
      <c r="K919" s="14" t="s">
        <v>202</v>
      </c>
      <c r="M919" s="14" t="s">
        <v>202</v>
      </c>
      <c r="N919" s="14" t="s">
        <v>202</v>
      </c>
      <c r="O919" s="14" t="s">
        <v>202</v>
      </c>
      <c r="Q919" s="14" t="s">
        <v>2992</v>
      </c>
      <c r="R919" s="14" t="s">
        <v>73</v>
      </c>
      <c r="AC919" s="14" t="s">
        <v>168</v>
      </c>
      <c r="AE919" s="14">
        <v>900.0</v>
      </c>
      <c r="AF919" s="14">
        <v>1500.0</v>
      </c>
      <c r="AG919" s="14" t="s">
        <v>171</v>
      </c>
      <c r="AI919" s="14" t="s">
        <v>176</v>
      </c>
    </row>
    <row r="920">
      <c r="A920" s="14">
        <v>1137.0</v>
      </c>
      <c r="B920" s="15" t="s">
        <v>681</v>
      </c>
      <c r="C920" s="14">
        <v>1.0</v>
      </c>
      <c r="D920" s="14" t="s">
        <v>133</v>
      </c>
      <c r="E920" s="14" t="s">
        <v>2993</v>
      </c>
      <c r="F920" s="14" t="s">
        <v>2994</v>
      </c>
      <c r="G920" s="14" t="s">
        <v>2380</v>
      </c>
      <c r="H920" s="14">
        <v>1.0</v>
      </c>
      <c r="I920" s="14" t="s">
        <v>145</v>
      </c>
      <c r="J920" s="14" t="s">
        <v>312</v>
      </c>
      <c r="K920" s="14" t="s">
        <v>201</v>
      </c>
      <c r="M920" s="14" t="s">
        <v>1004</v>
      </c>
      <c r="N920" s="14" t="s">
        <v>202</v>
      </c>
      <c r="O920" s="14" t="s">
        <v>202</v>
      </c>
      <c r="R920" s="14" t="s">
        <v>105</v>
      </c>
      <c r="S920" s="14" t="s">
        <v>2995</v>
      </c>
      <c r="Y920" s="14" t="s">
        <v>2996</v>
      </c>
      <c r="Z920" s="14" t="s">
        <v>2997</v>
      </c>
      <c r="AA920" s="14" t="s">
        <v>2998</v>
      </c>
      <c r="AB920" s="14" t="s">
        <v>2999</v>
      </c>
      <c r="AC920" s="14" t="s">
        <v>1119</v>
      </c>
      <c r="AE920" s="14">
        <v>-450.0</v>
      </c>
      <c r="AF920" s="14">
        <v>-420.0</v>
      </c>
      <c r="AG920" s="14" t="s">
        <v>359</v>
      </c>
      <c r="AH920" s="14" t="s">
        <v>3000</v>
      </c>
      <c r="AI920" s="14" t="s">
        <v>245</v>
      </c>
    </row>
    <row r="921">
      <c r="A921" s="14">
        <v>1138.0</v>
      </c>
      <c r="B921" s="15" t="s">
        <v>211</v>
      </c>
      <c r="C921" s="14">
        <v>1.0</v>
      </c>
      <c r="D921" s="14" t="s">
        <v>133</v>
      </c>
      <c r="E921" s="14" t="s">
        <v>3001</v>
      </c>
      <c r="G921" s="14" t="s">
        <v>283</v>
      </c>
      <c r="H921" s="14"/>
      <c r="I921" s="14"/>
      <c r="J921" s="14"/>
      <c r="K921" s="14"/>
      <c r="M921" s="14"/>
      <c r="N921" s="14"/>
      <c r="O921" s="14"/>
      <c r="Q921" s="14" t="s">
        <v>2800</v>
      </c>
      <c r="R921" s="14" t="s">
        <v>105</v>
      </c>
      <c r="V921" s="14" t="s">
        <v>2200</v>
      </c>
      <c r="W921" s="14" t="s">
        <v>3002</v>
      </c>
      <c r="X921" s="14" t="s">
        <v>2053</v>
      </c>
      <c r="Y921" s="14" t="s">
        <v>3003</v>
      </c>
      <c r="Z921" s="14" t="s">
        <v>1897</v>
      </c>
      <c r="AC921" s="14" t="s">
        <v>240</v>
      </c>
      <c r="AE921" s="14">
        <v>-425.0</v>
      </c>
      <c r="AF921" s="14">
        <v>-375.0</v>
      </c>
      <c r="AG921" s="14" t="s">
        <v>359</v>
      </c>
      <c r="AI921" s="14" t="s">
        <v>176</v>
      </c>
    </row>
    <row r="922">
      <c r="A922" s="14">
        <v>1138.0</v>
      </c>
      <c r="B922" s="15" t="s">
        <v>211</v>
      </c>
      <c r="C922" s="14">
        <v>2.0</v>
      </c>
      <c r="D922" s="14" t="s">
        <v>133</v>
      </c>
      <c r="G922" s="14" t="s">
        <v>136</v>
      </c>
      <c r="H922" s="14">
        <v>1.0</v>
      </c>
      <c r="I922" s="14" t="s">
        <v>202</v>
      </c>
      <c r="J922" s="14" t="s">
        <v>202</v>
      </c>
      <c r="K922" s="14" t="s">
        <v>202</v>
      </c>
      <c r="M922" s="14" t="s">
        <v>202</v>
      </c>
      <c r="N922" s="14" t="s">
        <v>202</v>
      </c>
      <c r="O922" s="14" t="s">
        <v>202</v>
      </c>
      <c r="R922" s="14" t="s">
        <v>105</v>
      </c>
      <c r="W922" s="14" t="s">
        <v>2736</v>
      </c>
      <c r="Y922" s="14" t="s">
        <v>3004</v>
      </c>
      <c r="AC922" s="14" t="s">
        <v>240</v>
      </c>
      <c r="AE922" s="14">
        <v>350.0</v>
      </c>
      <c r="AF922" s="14">
        <v>400.0</v>
      </c>
      <c r="AG922" s="14" t="s">
        <v>359</v>
      </c>
      <c r="AI922" s="14" t="s">
        <v>176</v>
      </c>
    </row>
    <row r="923">
      <c r="A923" s="14">
        <v>1138.0</v>
      </c>
      <c r="B923" s="15" t="s">
        <v>211</v>
      </c>
      <c r="C923" s="14">
        <v>3.0</v>
      </c>
      <c r="D923" s="14" t="s">
        <v>133</v>
      </c>
      <c r="G923" s="14" t="s">
        <v>136</v>
      </c>
      <c r="H923" s="14">
        <v>1.0</v>
      </c>
      <c r="I923" s="14" t="s">
        <v>202</v>
      </c>
      <c r="J923" s="14" t="s">
        <v>202</v>
      </c>
      <c r="K923" s="14" t="s">
        <v>202</v>
      </c>
      <c r="M923" s="14" t="s">
        <v>202</v>
      </c>
      <c r="N923" s="14" t="s">
        <v>202</v>
      </c>
      <c r="O923" s="14" t="s">
        <v>202</v>
      </c>
      <c r="Q923" s="14"/>
      <c r="R923" s="14" t="s">
        <v>105</v>
      </c>
      <c r="W923" s="14" t="s">
        <v>2736</v>
      </c>
      <c r="Y923" s="14" t="s">
        <v>3005</v>
      </c>
      <c r="AC923" s="14" t="s">
        <v>240</v>
      </c>
      <c r="AE923" s="14">
        <v>350.0</v>
      </c>
      <c r="AF923" s="14">
        <v>400.0</v>
      </c>
      <c r="AG923" s="14" t="s">
        <v>359</v>
      </c>
      <c r="AI923" s="14" t="s">
        <v>176</v>
      </c>
    </row>
    <row r="924">
      <c r="A924" s="14">
        <v>1138.0</v>
      </c>
      <c r="B924" s="15" t="s">
        <v>211</v>
      </c>
      <c r="C924" s="14">
        <v>4.0</v>
      </c>
      <c r="D924" s="14" t="s">
        <v>133</v>
      </c>
      <c r="G924" s="14" t="s">
        <v>136</v>
      </c>
      <c r="H924" s="14">
        <v>1.0</v>
      </c>
      <c r="I924" s="14" t="s">
        <v>202</v>
      </c>
      <c r="J924" s="14" t="s">
        <v>202</v>
      </c>
      <c r="K924" s="14" t="s">
        <v>202</v>
      </c>
      <c r="M924" s="14" t="s">
        <v>202</v>
      </c>
      <c r="N924" s="14" t="s">
        <v>202</v>
      </c>
      <c r="O924" s="14" t="s">
        <v>202</v>
      </c>
      <c r="R924" s="14" t="s">
        <v>226</v>
      </c>
      <c r="AC924" s="14" t="s">
        <v>202</v>
      </c>
      <c r="AE924" s="14">
        <v>350.0</v>
      </c>
      <c r="AF924" s="14">
        <v>400.0</v>
      </c>
      <c r="AG924" s="14" t="s">
        <v>359</v>
      </c>
      <c r="AI924" s="14" t="s">
        <v>176</v>
      </c>
    </row>
    <row r="925">
      <c r="A925" s="14">
        <v>1138.0</v>
      </c>
      <c r="B925" s="15" t="s">
        <v>211</v>
      </c>
      <c r="C925" s="14">
        <v>5.0</v>
      </c>
      <c r="D925" s="14" t="s">
        <v>133</v>
      </c>
      <c r="G925" s="14" t="s">
        <v>136</v>
      </c>
      <c r="H925" s="14">
        <v>1.0</v>
      </c>
      <c r="I925" s="14" t="s">
        <v>202</v>
      </c>
      <c r="J925" s="14" t="s">
        <v>202</v>
      </c>
      <c r="K925" s="14" t="s">
        <v>202</v>
      </c>
      <c r="M925" s="14" t="s">
        <v>202</v>
      </c>
      <c r="N925" s="14" t="s">
        <v>202</v>
      </c>
      <c r="O925" s="14" t="s">
        <v>202</v>
      </c>
      <c r="R925" s="14" t="s">
        <v>226</v>
      </c>
      <c r="AC925" s="14" t="s">
        <v>202</v>
      </c>
      <c r="AE925" s="14">
        <v>350.0</v>
      </c>
      <c r="AF925" s="14">
        <v>400.0</v>
      </c>
      <c r="AG925" s="14" t="s">
        <v>359</v>
      </c>
      <c r="AI925" s="14" t="s">
        <v>176</v>
      </c>
    </row>
    <row r="926">
      <c r="A926" s="14">
        <v>1138.0</v>
      </c>
      <c r="B926" s="15" t="s">
        <v>211</v>
      </c>
      <c r="C926" s="14">
        <v>6.0</v>
      </c>
      <c r="D926" s="14" t="s">
        <v>133</v>
      </c>
      <c r="G926" s="14" t="s">
        <v>136</v>
      </c>
      <c r="H926" s="14">
        <v>1.0</v>
      </c>
      <c r="I926" s="14" t="s">
        <v>202</v>
      </c>
      <c r="J926" s="14" t="s">
        <v>202</v>
      </c>
      <c r="K926" s="14" t="s">
        <v>202</v>
      </c>
      <c r="M926" s="14" t="s">
        <v>202</v>
      </c>
      <c r="N926" s="14" t="s">
        <v>202</v>
      </c>
      <c r="O926" s="14" t="s">
        <v>202</v>
      </c>
      <c r="R926" s="14" t="s">
        <v>226</v>
      </c>
      <c r="AC926" s="14" t="s">
        <v>202</v>
      </c>
      <c r="AE926" s="14">
        <v>350.0</v>
      </c>
      <c r="AF926" s="14">
        <v>400.0</v>
      </c>
      <c r="AG926" s="14" t="s">
        <v>359</v>
      </c>
      <c r="AI926" s="14" t="s">
        <v>176</v>
      </c>
    </row>
    <row r="927">
      <c r="A927" s="14">
        <v>1138.0</v>
      </c>
      <c r="B927" s="15" t="s">
        <v>211</v>
      </c>
      <c r="C927" s="14">
        <v>7.0</v>
      </c>
      <c r="D927" s="14" t="s">
        <v>133</v>
      </c>
      <c r="G927" s="14" t="s">
        <v>136</v>
      </c>
      <c r="H927" s="14">
        <v>1.0</v>
      </c>
      <c r="I927" s="14" t="s">
        <v>202</v>
      </c>
      <c r="J927" s="14" t="s">
        <v>202</v>
      </c>
      <c r="K927" s="14" t="s">
        <v>202</v>
      </c>
      <c r="M927" s="14" t="s">
        <v>202</v>
      </c>
      <c r="N927" s="14" t="s">
        <v>202</v>
      </c>
      <c r="O927" s="14" t="s">
        <v>202</v>
      </c>
      <c r="R927" s="14" t="s">
        <v>226</v>
      </c>
      <c r="AC927" s="14" t="s">
        <v>202</v>
      </c>
      <c r="AE927" s="14">
        <v>350.0</v>
      </c>
      <c r="AF927" s="14">
        <v>400.0</v>
      </c>
      <c r="AG927" s="14" t="s">
        <v>359</v>
      </c>
      <c r="AI927" s="14" t="s">
        <v>176</v>
      </c>
    </row>
    <row r="928">
      <c r="A928" s="14">
        <v>1138.0</v>
      </c>
      <c r="B928" s="15" t="s">
        <v>211</v>
      </c>
      <c r="C928" s="14">
        <v>8.0</v>
      </c>
      <c r="D928" s="14" t="s">
        <v>133</v>
      </c>
      <c r="G928" s="14" t="s">
        <v>136</v>
      </c>
      <c r="H928" s="14">
        <v>1.0</v>
      </c>
      <c r="I928" s="14" t="s">
        <v>202</v>
      </c>
      <c r="J928" s="14" t="s">
        <v>202</v>
      </c>
      <c r="K928" s="14" t="s">
        <v>202</v>
      </c>
      <c r="M928" s="14" t="s">
        <v>202</v>
      </c>
      <c r="N928" s="14" t="s">
        <v>202</v>
      </c>
      <c r="O928" s="14" t="s">
        <v>202</v>
      </c>
      <c r="R928" s="14" t="s">
        <v>226</v>
      </c>
      <c r="AC928" s="14" t="s">
        <v>202</v>
      </c>
      <c r="AE928" s="14">
        <v>350.0</v>
      </c>
      <c r="AF928" s="14">
        <v>400.0</v>
      </c>
      <c r="AG928" s="14" t="s">
        <v>359</v>
      </c>
      <c r="AI928" s="14" t="s">
        <v>176</v>
      </c>
    </row>
    <row r="929">
      <c r="A929" s="14">
        <v>1138.0</v>
      </c>
      <c r="B929" s="15" t="s">
        <v>211</v>
      </c>
      <c r="C929" s="14">
        <v>9.0</v>
      </c>
      <c r="D929" s="14" t="s">
        <v>133</v>
      </c>
      <c r="G929" s="14" t="s">
        <v>136</v>
      </c>
      <c r="H929" s="14">
        <v>1.0</v>
      </c>
      <c r="I929" s="14" t="s">
        <v>202</v>
      </c>
      <c r="J929" s="14" t="s">
        <v>202</v>
      </c>
      <c r="K929" s="14" t="s">
        <v>202</v>
      </c>
      <c r="M929" s="14" t="s">
        <v>202</v>
      </c>
      <c r="N929" s="14" t="s">
        <v>202</v>
      </c>
      <c r="O929" s="14" t="s">
        <v>202</v>
      </c>
      <c r="R929" s="14" t="s">
        <v>226</v>
      </c>
      <c r="AC929" s="14" t="s">
        <v>202</v>
      </c>
      <c r="AE929" s="14">
        <v>350.0</v>
      </c>
      <c r="AF929" s="14">
        <v>400.0</v>
      </c>
      <c r="AG929" s="14" t="s">
        <v>359</v>
      </c>
      <c r="AI929" s="14" t="s">
        <v>176</v>
      </c>
    </row>
    <row r="930">
      <c r="A930" s="14">
        <v>1138.0</v>
      </c>
      <c r="B930" s="15" t="s">
        <v>211</v>
      </c>
      <c r="C930" s="14">
        <v>10.0</v>
      </c>
      <c r="D930" s="14" t="s">
        <v>133</v>
      </c>
      <c r="G930" s="14" t="s">
        <v>136</v>
      </c>
      <c r="H930" s="14">
        <v>1.0</v>
      </c>
      <c r="I930" s="14" t="s">
        <v>145</v>
      </c>
      <c r="J930" s="14" t="s">
        <v>202</v>
      </c>
      <c r="K930" s="14" t="s">
        <v>202</v>
      </c>
      <c r="M930" s="14" t="s">
        <v>202</v>
      </c>
      <c r="N930" s="14" t="s">
        <v>158</v>
      </c>
      <c r="O930" s="14" t="s">
        <v>202</v>
      </c>
      <c r="R930" s="14" t="s">
        <v>226</v>
      </c>
      <c r="AC930" s="14" t="s">
        <v>202</v>
      </c>
      <c r="AE930" s="14">
        <v>1000.0</v>
      </c>
      <c r="AF930" s="14">
        <v>1400.0</v>
      </c>
      <c r="AG930" s="14" t="s">
        <v>1715</v>
      </c>
      <c r="AI930" s="14" t="s">
        <v>176</v>
      </c>
    </row>
    <row r="931">
      <c r="A931" s="14">
        <v>1138.0</v>
      </c>
      <c r="B931" s="15" t="s">
        <v>211</v>
      </c>
      <c r="C931" s="14">
        <v>11.0</v>
      </c>
      <c r="D931" s="14" t="s">
        <v>133</v>
      </c>
      <c r="G931" s="14" t="s">
        <v>136</v>
      </c>
      <c r="H931" s="14">
        <v>1.0</v>
      </c>
      <c r="I931" s="14" t="s">
        <v>145</v>
      </c>
      <c r="J931" s="14" t="s">
        <v>202</v>
      </c>
      <c r="K931" s="14" t="s">
        <v>202</v>
      </c>
      <c r="M931" s="14" t="s">
        <v>202</v>
      </c>
      <c r="N931" s="14" t="s">
        <v>158</v>
      </c>
      <c r="O931" s="14" t="s">
        <v>202</v>
      </c>
      <c r="R931" s="14" t="s">
        <v>226</v>
      </c>
      <c r="AC931" s="14" t="s">
        <v>202</v>
      </c>
      <c r="AE931" s="14">
        <v>1000.0</v>
      </c>
      <c r="AF931" s="14">
        <v>1400.0</v>
      </c>
      <c r="AG931" s="14" t="s">
        <v>1715</v>
      </c>
      <c r="AI931" s="14" t="s">
        <v>176</v>
      </c>
    </row>
    <row r="932">
      <c r="A932" s="14">
        <v>1138.0</v>
      </c>
      <c r="B932" s="15" t="s">
        <v>211</v>
      </c>
      <c r="C932" s="14">
        <v>12.0</v>
      </c>
      <c r="D932" s="14" t="s">
        <v>133</v>
      </c>
      <c r="G932" s="14" t="s">
        <v>136</v>
      </c>
      <c r="H932" s="14">
        <v>1.0</v>
      </c>
      <c r="I932" s="14" t="s">
        <v>145</v>
      </c>
      <c r="J932" s="14" t="s">
        <v>202</v>
      </c>
      <c r="K932" s="14" t="s">
        <v>202</v>
      </c>
      <c r="M932" s="14" t="s">
        <v>202</v>
      </c>
      <c r="N932" s="14" t="s">
        <v>158</v>
      </c>
      <c r="O932" s="14" t="s">
        <v>202</v>
      </c>
      <c r="R932" s="14" t="s">
        <v>226</v>
      </c>
      <c r="AC932" s="14" t="s">
        <v>202</v>
      </c>
      <c r="AE932" s="14">
        <v>1000.0</v>
      </c>
      <c r="AF932" s="14">
        <v>1400.0</v>
      </c>
      <c r="AG932" s="14" t="s">
        <v>1715</v>
      </c>
      <c r="AI932" s="14" t="s">
        <v>176</v>
      </c>
    </row>
    <row r="933">
      <c r="A933" s="14">
        <v>1138.0</v>
      </c>
      <c r="B933" s="15" t="s">
        <v>211</v>
      </c>
      <c r="C933" s="14">
        <v>13.0</v>
      </c>
      <c r="D933" s="14" t="s">
        <v>133</v>
      </c>
      <c r="G933" s="14" t="s">
        <v>136</v>
      </c>
      <c r="H933" s="14">
        <v>1.0</v>
      </c>
      <c r="I933" s="14" t="s">
        <v>145</v>
      </c>
      <c r="J933" s="14" t="s">
        <v>202</v>
      </c>
      <c r="K933" s="14" t="s">
        <v>202</v>
      </c>
      <c r="M933" s="14" t="s">
        <v>202</v>
      </c>
      <c r="N933" s="14" t="s">
        <v>158</v>
      </c>
      <c r="O933" s="14" t="s">
        <v>202</v>
      </c>
      <c r="R933" s="14" t="s">
        <v>226</v>
      </c>
      <c r="AC933" s="14" t="s">
        <v>202</v>
      </c>
      <c r="AE933" s="14">
        <v>1000.0</v>
      </c>
      <c r="AF933" s="14">
        <v>1400.0</v>
      </c>
      <c r="AG933" s="14" t="s">
        <v>1715</v>
      </c>
      <c r="AI933" s="14" t="s">
        <v>176</v>
      </c>
    </row>
    <row r="934">
      <c r="A934" s="14">
        <v>1138.0</v>
      </c>
      <c r="B934" s="15" t="s">
        <v>211</v>
      </c>
      <c r="C934" s="14">
        <v>14.0</v>
      </c>
      <c r="D934" s="14" t="s">
        <v>133</v>
      </c>
      <c r="G934" s="14" t="s">
        <v>136</v>
      </c>
      <c r="H934" s="14">
        <v>1.0</v>
      </c>
      <c r="I934" s="14" t="s">
        <v>145</v>
      </c>
      <c r="J934" s="14" t="s">
        <v>202</v>
      </c>
      <c r="K934" s="14" t="s">
        <v>202</v>
      </c>
      <c r="M934" s="14" t="s">
        <v>202</v>
      </c>
      <c r="N934" s="14" t="s">
        <v>158</v>
      </c>
      <c r="O934" s="14" t="s">
        <v>202</v>
      </c>
      <c r="R934" s="14" t="s">
        <v>226</v>
      </c>
      <c r="AC934" s="14" t="s">
        <v>202</v>
      </c>
      <c r="AE934" s="14">
        <v>1000.0</v>
      </c>
      <c r="AF934" s="14">
        <v>1400.0</v>
      </c>
      <c r="AG934" s="14" t="s">
        <v>1715</v>
      </c>
      <c r="AI934" s="14" t="s">
        <v>176</v>
      </c>
    </row>
    <row r="935">
      <c r="A935" s="14">
        <v>1138.0</v>
      </c>
      <c r="B935" s="15" t="s">
        <v>211</v>
      </c>
      <c r="C935" s="14">
        <v>15.0</v>
      </c>
      <c r="D935" s="14" t="s">
        <v>133</v>
      </c>
      <c r="G935" s="14" t="s">
        <v>136</v>
      </c>
      <c r="H935" s="14">
        <v>1.0</v>
      </c>
      <c r="I935" s="14" t="s">
        <v>145</v>
      </c>
      <c r="J935" s="14" t="s">
        <v>202</v>
      </c>
      <c r="K935" s="14" t="s">
        <v>202</v>
      </c>
      <c r="M935" s="14" t="s">
        <v>202</v>
      </c>
      <c r="N935" s="14" t="s">
        <v>158</v>
      </c>
      <c r="O935" s="14" t="s">
        <v>202</v>
      </c>
      <c r="R935" s="14" t="s">
        <v>226</v>
      </c>
      <c r="AC935" s="14" t="s">
        <v>202</v>
      </c>
      <c r="AE935" s="14">
        <v>1000.0</v>
      </c>
      <c r="AF935" s="14">
        <v>1400.0</v>
      </c>
      <c r="AG935" s="14" t="s">
        <v>1715</v>
      </c>
      <c r="AI935" s="14" t="s">
        <v>176</v>
      </c>
    </row>
    <row r="936">
      <c r="A936" s="14">
        <v>1138.0</v>
      </c>
      <c r="B936" s="15" t="s">
        <v>211</v>
      </c>
      <c r="C936" s="14">
        <v>16.0</v>
      </c>
      <c r="D936" s="14" t="s">
        <v>133</v>
      </c>
      <c r="G936" s="14" t="s">
        <v>136</v>
      </c>
      <c r="H936" s="14">
        <v>1.0</v>
      </c>
      <c r="I936" s="14" t="s">
        <v>145</v>
      </c>
      <c r="J936" s="14" t="s">
        <v>202</v>
      </c>
      <c r="K936" s="14" t="s">
        <v>202</v>
      </c>
      <c r="M936" s="14" t="s">
        <v>202</v>
      </c>
      <c r="N936" s="14" t="s">
        <v>158</v>
      </c>
      <c r="O936" s="14" t="s">
        <v>202</v>
      </c>
      <c r="R936" s="14" t="s">
        <v>226</v>
      </c>
      <c r="AC936" s="14" t="s">
        <v>202</v>
      </c>
      <c r="AE936" s="14">
        <v>1000.0</v>
      </c>
      <c r="AF936" s="14">
        <v>1400.0</v>
      </c>
      <c r="AG936" s="14" t="s">
        <v>1715</v>
      </c>
      <c r="AI936" s="14" t="s">
        <v>176</v>
      </c>
    </row>
    <row r="937">
      <c r="A937" s="14">
        <v>1138.0</v>
      </c>
      <c r="B937" s="15" t="s">
        <v>211</v>
      </c>
      <c r="C937" s="14">
        <v>17.0</v>
      </c>
      <c r="D937" s="14" t="s">
        <v>133</v>
      </c>
      <c r="G937" s="14" t="s">
        <v>136</v>
      </c>
      <c r="H937" s="14">
        <v>1.0</v>
      </c>
      <c r="I937" s="14" t="s">
        <v>145</v>
      </c>
      <c r="J937" s="14" t="s">
        <v>202</v>
      </c>
      <c r="K937" s="14" t="s">
        <v>202</v>
      </c>
      <c r="M937" s="14" t="s">
        <v>202</v>
      </c>
      <c r="N937" s="14" t="s">
        <v>158</v>
      </c>
      <c r="O937" s="14" t="s">
        <v>202</v>
      </c>
      <c r="R937" s="14" t="s">
        <v>226</v>
      </c>
      <c r="AC937" s="14" t="s">
        <v>202</v>
      </c>
      <c r="AE937" s="14">
        <v>1000.0</v>
      </c>
      <c r="AF937" s="14">
        <v>1400.0</v>
      </c>
      <c r="AG937" s="14" t="s">
        <v>1715</v>
      </c>
      <c r="AI937" s="14" t="s">
        <v>176</v>
      </c>
    </row>
    <row r="938">
      <c r="A938" s="14">
        <v>1138.0</v>
      </c>
      <c r="B938" s="15" t="s">
        <v>211</v>
      </c>
      <c r="C938" s="14">
        <v>18.0</v>
      </c>
      <c r="D938" s="14" t="s">
        <v>133</v>
      </c>
      <c r="G938" s="14" t="s">
        <v>136</v>
      </c>
      <c r="H938" s="14">
        <v>1.0</v>
      </c>
      <c r="I938" s="14" t="s">
        <v>145</v>
      </c>
      <c r="J938" s="14" t="s">
        <v>202</v>
      </c>
      <c r="K938" s="14" t="s">
        <v>202</v>
      </c>
      <c r="M938" s="14" t="s">
        <v>202</v>
      </c>
      <c r="N938" s="14" t="s">
        <v>158</v>
      </c>
      <c r="O938" s="14" t="s">
        <v>202</v>
      </c>
      <c r="R938" s="14" t="s">
        <v>226</v>
      </c>
      <c r="AC938" s="14" t="s">
        <v>202</v>
      </c>
      <c r="AE938" s="14">
        <v>1000.0</v>
      </c>
      <c r="AF938" s="14">
        <v>1400.0</v>
      </c>
      <c r="AG938" s="14" t="s">
        <v>1715</v>
      </c>
      <c r="AI938" s="14" t="s">
        <v>176</v>
      </c>
    </row>
    <row r="939">
      <c r="A939" s="14">
        <v>1138.0</v>
      </c>
      <c r="B939" s="15" t="s">
        <v>211</v>
      </c>
      <c r="C939" s="14">
        <v>19.0</v>
      </c>
      <c r="D939" s="14" t="s">
        <v>133</v>
      </c>
      <c r="G939" s="14" t="s">
        <v>136</v>
      </c>
      <c r="H939" s="14">
        <v>1.0</v>
      </c>
      <c r="I939" s="14" t="s">
        <v>145</v>
      </c>
      <c r="J939" s="14" t="s">
        <v>202</v>
      </c>
      <c r="K939" s="14" t="s">
        <v>202</v>
      </c>
      <c r="M939" s="14" t="s">
        <v>202</v>
      </c>
      <c r="N939" s="14" t="s">
        <v>158</v>
      </c>
      <c r="O939" s="14" t="s">
        <v>202</v>
      </c>
      <c r="R939" s="14" t="s">
        <v>226</v>
      </c>
      <c r="AC939" s="14" t="s">
        <v>202</v>
      </c>
      <c r="AE939" s="14">
        <v>1000.0</v>
      </c>
      <c r="AF939" s="14">
        <v>1400.0</v>
      </c>
      <c r="AG939" s="14" t="s">
        <v>1715</v>
      </c>
      <c r="AI939" s="14" t="s">
        <v>176</v>
      </c>
    </row>
    <row r="940">
      <c r="A940" s="14">
        <v>1138.0</v>
      </c>
      <c r="B940" s="15" t="s">
        <v>211</v>
      </c>
      <c r="C940" s="14">
        <v>20.0</v>
      </c>
      <c r="D940" s="14" t="s">
        <v>133</v>
      </c>
      <c r="G940" s="14" t="s">
        <v>136</v>
      </c>
      <c r="H940" s="14">
        <v>1.0</v>
      </c>
      <c r="I940" s="14" t="s">
        <v>145</v>
      </c>
      <c r="J940" s="14" t="s">
        <v>202</v>
      </c>
      <c r="K940" s="14" t="s">
        <v>202</v>
      </c>
      <c r="M940" s="14" t="s">
        <v>202</v>
      </c>
      <c r="N940" s="14" t="s">
        <v>158</v>
      </c>
      <c r="O940" s="14" t="s">
        <v>202</v>
      </c>
      <c r="R940" s="14" t="s">
        <v>226</v>
      </c>
      <c r="AC940" s="14" t="s">
        <v>202</v>
      </c>
      <c r="AE940" s="14">
        <v>1000.0</v>
      </c>
      <c r="AF940" s="14">
        <v>1400.0</v>
      </c>
      <c r="AG940" s="14" t="s">
        <v>1715</v>
      </c>
      <c r="AI940" s="14" t="s">
        <v>176</v>
      </c>
    </row>
    <row r="941">
      <c r="A941" s="14">
        <v>1138.0</v>
      </c>
      <c r="B941" s="15" t="s">
        <v>211</v>
      </c>
      <c r="C941" s="14">
        <v>21.0</v>
      </c>
      <c r="D941" s="14" t="s">
        <v>133</v>
      </c>
      <c r="G941" s="14" t="s">
        <v>136</v>
      </c>
      <c r="H941" s="14">
        <v>1.0</v>
      </c>
      <c r="I941" s="14" t="s">
        <v>145</v>
      </c>
      <c r="J941" s="14" t="s">
        <v>202</v>
      </c>
      <c r="K941" s="14" t="s">
        <v>202</v>
      </c>
      <c r="M941" s="14" t="s">
        <v>202</v>
      </c>
      <c r="N941" s="14" t="s">
        <v>158</v>
      </c>
      <c r="O941" s="14" t="s">
        <v>202</v>
      </c>
      <c r="R941" s="14" t="s">
        <v>226</v>
      </c>
      <c r="AC941" s="14" t="s">
        <v>202</v>
      </c>
      <c r="AE941" s="14">
        <v>1000.0</v>
      </c>
      <c r="AF941" s="14">
        <v>1400.0</v>
      </c>
      <c r="AG941" s="14" t="s">
        <v>1715</v>
      </c>
      <c r="AI941" s="14" t="s">
        <v>176</v>
      </c>
    </row>
    <row r="942">
      <c r="A942" s="14">
        <v>1138.0</v>
      </c>
      <c r="B942" s="15" t="s">
        <v>211</v>
      </c>
      <c r="C942" s="14">
        <v>22.0</v>
      </c>
      <c r="D942" s="14" t="s">
        <v>133</v>
      </c>
      <c r="G942" s="14" t="s">
        <v>136</v>
      </c>
      <c r="H942" s="14">
        <v>1.0</v>
      </c>
      <c r="I942" s="14" t="s">
        <v>145</v>
      </c>
      <c r="J942" s="14" t="s">
        <v>202</v>
      </c>
      <c r="K942" s="14" t="s">
        <v>202</v>
      </c>
      <c r="M942" s="14" t="s">
        <v>202</v>
      </c>
      <c r="N942" s="14" t="s">
        <v>158</v>
      </c>
      <c r="O942" s="14" t="s">
        <v>202</v>
      </c>
      <c r="R942" s="14" t="s">
        <v>226</v>
      </c>
      <c r="AC942" s="14" t="s">
        <v>202</v>
      </c>
      <c r="AE942" s="14">
        <v>1000.0</v>
      </c>
      <c r="AF942" s="14">
        <v>1400.0</v>
      </c>
      <c r="AG942" s="14" t="s">
        <v>1715</v>
      </c>
      <c r="AI942" s="14" t="s">
        <v>176</v>
      </c>
    </row>
    <row r="943">
      <c r="A943" s="14">
        <v>1138.0</v>
      </c>
      <c r="B943" s="15" t="s">
        <v>211</v>
      </c>
      <c r="C943" s="14">
        <v>23.0</v>
      </c>
      <c r="D943" s="14" t="s">
        <v>133</v>
      </c>
      <c r="G943" s="14" t="s">
        <v>136</v>
      </c>
      <c r="H943" s="14">
        <v>1.0</v>
      </c>
      <c r="I943" s="14" t="s">
        <v>145</v>
      </c>
      <c r="J943" s="14" t="s">
        <v>202</v>
      </c>
      <c r="K943" s="14" t="s">
        <v>202</v>
      </c>
      <c r="M943" s="14" t="s">
        <v>202</v>
      </c>
      <c r="N943" s="14" t="s">
        <v>158</v>
      </c>
      <c r="O943" s="14" t="s">
        <v>202</v>
      </c>
      <c r="R943" s="14" t="s">
        <v>226</v>
      </c>
      <c r="AC943" s="14" t="s">
        <v>202</v>
      </c>
      <c r="AE943" s="14">
        <v>1000.0</v>
      </c>
      <c r="AF943" s="14">
        <v>1400.0</v>
      </c>
      <c r="AG943" s="14" t="s">
        <v>1715</v>
      </c>
      <c r="AI943" s="14" t="s">
        <v>176</v>
      </c>
    </row>
    <row r="944">
      <c r="A944" s="14">
        <v>1138.0</v>
      </c>
      <c r="B944" s="15" t="s">
        <v>211</v>
      </c>
      <c r="C944" s="14">
        <v>24.0</v>
      </c>
      <c r="D944" s="14" t="s">
        <v>133</v>
      </c>
      <c r="G944" s="14" t="s">
        <v>136</v>
      </c>
      <c r="H944" s="14">
        <v>1.0</v>
      </c>
      <c r="I944" s="14" t="s">
        <v>145</v>
      </c>
      <c r="J944" s="14" t="s">
        <v>202</v>
      </c>
      <c r="K944" s="14" t="s">
        <v>202</v>
      </c>
      <c r="M944" s="14" t="s">
        <v>202</v>
      </c>
      <c r="N944" s="14" t="s">
        <v>158</v>
      </c>
      <c r="O944" s="14" t="s">
        <v>202</v>
      </c>
      <c r="R944" s="14" t="s">
        <v>226</v>
      </c>
      <c r="AC944" s="14" t="s">
        <v>202</v>
      </c>
      <c r="AE944" s="14">
        <v>1000.0</v>
      </c>
      <c r="AF944" s="14">
        <v>1400.0</v>
      </c>
      <c r="AG944" s="14" t="s">
        <v>1715</v>
      </c>
      <c r="AI944" s="14" t="s">
        <v>176</v>
      </c>
    </row>
    <row r="945">
      <c r="A945" s="14">
        <v>1138.0</v>
      </c>
      <c r="B945" s="15" t="s">
        <v>211</v>
      </c>
      <c r="C945" s="14">
        <v>25.0</v>
      </c>
      <c r="D945" s="14" t="s">
        <v>133</v>
      </c>
      <c r="G945" s="14" t="s">
        <v>136</v>
      </c>
      <c r="H945" s="14">
        <v>1.0</v>
      </c>
      <c r="I945" s="14" t="s">
        <v>145</v>
      </c>
      <c r="J945" s="14" t="s">
        <v>202</v>
      </c>
      <c r="K945" s="14" t="s">
        <v>202</v>
      </c>
      <c r="M945" s="14" t="s">
        <v>202</v>
      </c>
      <c r="N945" s="14" t="s">
        <v>158</v>
      </c>
      <c r="O945" s="14" t="s">
        <v>202</v>
      </c>
      <c r="R945" s="14" t="s">
        <v>226</v>
      </c>
      <c r="AC945" s="14" t="s">
        <v>202</v>
      </c>
      <c r="AE945" s="14">
        <v>1000.0</v>
      </c>
      <c r="AF945" s="14">
        <v>1400.0</v>
      </c>
      <c r="AG945" s="14" t="s">
        <v>1715</v>
      </c>
      <c r="AI945" s="14" t="s">
        <v>176</v>
      </c>
    </row>
    <row r="946">
      <c r="A946" s="14">
        <v>1138.0</v>
      </c>
      <c r="B946" s="15" t="s">
        <v>211</v>
      </c>
      <c r="C946" s="14">
        <v>26.0</v>
      </c>
      <c r="D946" s="14" t="s">
        <v>133</v>
      </c>
      <c r="G946" s="14" t="s">
        <v>136</v>
      </c>
      <c r="H946" s="14">
        <v>1.0</v>
      </c>
      <c r="I946" s="14" t="s">
        <v>145</v>
      </c>
      <c r="J946" s="14" t="s">
        <v>202</v>
      </c>
      <c r="K946" s="14" t="s">
        <v>202</v>
      </c>
      <c r="M946" s="14" t="s">
        <v>202</v>
      </c>
      <c r="N946" s="14" t="s">
        <v>158</v>
      </c>
      <c r="O946" s="14" t="s">
        <v>202</v>
      </c>
      <c r="R946" s="14" t="s">
        <v>226</v>
      </c>
      <c r="AC946" s="14" t="s">
        <v>202</v>
      </c>
      <c r="AE946" s="14">
        <v>1000.0</v>
      </c>
      <c r="AF946" s="14">
        <v>1400.0</v>
      </c>
      <c r="AG946" s="14" t="s">
        <v>1715</v>
      </c>
      <c r="AI946" s="14" t="s">
        <v>176</v>
      </c>
    </row>
    <row r="947">
      <c r="A947" s="14">
        <v>1138.0</v>
      </c>
      <c r="B947" s="15" t="s">
        <v>211</v>
      </c>
      <c r="C947" s="14">
        <v>27.0</v>
      </c>
      <c r="D947" s="14" t="s">
        <v>133</v>
      </c>
      <c r="G947" s="14" t="s">
        <v>136</v>
      </c>
      <c r="H947" s="14">
        <v>1.0</v>
      </c>
      <c r="I947" s="14" t="s">
        <v>145</v>
      </c>
      <c r="J947" s="14" t="s">
        <v>202</v>
      </c>
      <c r="K947" s="14" t="s">
        <v>202</v>
      </c>
      <c r="M947" s="14" t="s">
        <v>202</v>
      </c>
      <c r="N947" s="14" t="s">
        <v>158</v>
      </c>
      <c r="O947" s="14" t="s">
        <v>202</v>
      </c>
      <c r="R947" s="14" t="s">
        <v>226</v>
      </c>
      <c r="AC947" s="14" t="s">
        <v>202</v>
      </c>
      <c r="AE947" s="14">
        <v>1000.0</v>
      </c>
      <c r="AF947" s="14">
        <v>1400.0</v>
      </c>
      <c r="AG947" s="14" t="s">
        <v>1715</v>
      </c>
      <c r="AI947" s="14" t="s">
        <v>176</v>
      </c>
    </row>
    <row r="948">
      <c r="A948" s="14">
        <v>1138.0</v>
      </c>
      <c r="B948" s="15" t="s">
        <v>211</v>
      </c>
      <c r="C948" s="14">
        <v>28.0</v>
      </c>
      <c r="D948" s="14" t="s">
        <v>133</v>
      </c>
      <c r="G948" s="14" t="s">
        <v>136</v>
      </c>
      <c r="H948" s="14">
        <v>1.0</v>
      </c>
      <c r="I948" s="14" t="s">
        <v>145</v>
      </c>
      <c r="J948" s="14" t="s">
        <v>202</v>
      </c>
      <c r="K948" s="14" t="s">
        <v>202</v>
      </c>
      <c r="M948" s="14" t="s">
        <v>202</v>
      </c>
      <c r="N948" s="14" t="s">
        <v>158</v>
      </c>
      <c r="O948" s="14" t="s">
        <v>202</v>
      </c>
      <c r="R948" s="14" t="s">
        <v>226</v>
      </c>
      <c r="AC948" s="14" t="s">
        <v>202</v>
      </c>
      <c r="AE948" s="14">
        <v>1000.0</v>
      </c>
      <c r="AF948" s="14">
        <v>1400.0</v>
      </c>
      <c r="AG948" s="14" t="s">
        <v>1715</v>
      </c>
      <c r="AI948" s="14" t="s">
        <v>176</v>
      </c>
    </row>
    <row r="949">
      <c r="A949" s="14">
        <v>1138.0</v>
      </c>
      <c r="B949" s="15" t="s">
        <v>211</v>
      </c>
      <c r="C949" s="14">
        <v>29.0</v>
      </c>
      <c r="D949" s="14" t="s">
        <v>133</v>
      </c>
      <c r="G949" s="14" t="s">
        <v>136</v>
      </c>
      <c r="H949" s="14">
        <v>1.0</v>
      </c>
      <c r="I949" s="14" t="s">
        <v>145</v>
      </c>
      <c r="J949" s="14" t="s">
        <v>202</v>
      </c>
      <c r="K949" s="14" t="s">
        <v>202</v>
      </c>
      <c r="M949" s="14" t="s">
        <v>202</v>
      </c>
      <c r="N949" s="14" t="s">
        <v>158</v>
      </c>
      <c r="O949" s="14" t="s">
        <v>202</v>
      </c>
      <c r="R949" s="14" t="s">
        <v>226</v>
      </c>
      <c r="AC949" s="14" t="s">
        <v>202</v>
      </c>
      <c r="AE949" s="14">
        <v>1000.0</v>
      </c>
      <c r="AF949" s="14">
        <v>1400.0</v>
      </c>
      <c r="AG949" s="14" t="s">
        <v>1715</v>
      </c>
      <c r="AI949" s="14" t="s">
        <v>176</v>
      </c>
    </row>
    <row r="950">
      <c r="A950" s="14">
        <v>1138.0</v>
      </c>
      <c r="B950" s="15" t="s">
        <v>211</v>
      </c>
      <c r="C950" s="14">
        <v>30.0</v>
      </c>
      <c r="D950" s="14" t="s">
        <v>133</v>
      </c>
      <c r="G950" s="14" t="s">
        <v>136</v>
      </c>
      <c r="H950" s="14">
        <v>1.0</v>
      </c>
      <c r="I950" s="14" t="s">
        <v>145</v>
      </c>
      <c r="J950" s="14" t="s">
        <v>202</v>
      </c>
      <c r="K950" s="14" t="s">
        <v>202</v>
      </c>
      <c r="M950" s="14" t="s">
        <v>202</v>
      </c>
      <c r="N950" s="14" t="s">
        <v>158</v>
      </c>
      <c r="O950" s="14" t="s">
        <v>202</v>
      </c>
      <c r="R950" s="14" t="s">
        <v>226</v>
      </c>
      <c r="AC950" s="14" t="s">
        <v>202</v>
      </c>
      <c r="AE950" s="14">
        <v>1000.0</v>
      </c>
      <c r="AF950" s="14">
        <v>1400.0</v>
      </c>
      <c r="AG950" s="14" t="s">
        <v>1715</v>
      </c>
      <c r="AI950" s="14" t="s">
        <v>176</v>
      </c>
    </row>
    <row r="951">
      <c r="A951" s="14">
        <v>1138.0</v>
      </c>
      <c r="B951" s="15" t="s">
        <v>211</v>
      </c>
      <c r="C951" s="14">
        <v>31.0</v>
      </c>
      <c r="D951" s="14" t="s">
        <v>133</v>
      </c>
      <c r="G951" s="14" t="s">
        <v>136</v>
      </c>
      <c r="H951" s="14">
        <v>1.0</v>
      </c>
      <c r="I951" s="14" t="s">
        <v>145</v>
      </c>
      <c r="J951" s="14" t="s">
        <v>202</v>
      </c>
      <c r="K951" s="14" t="s">
        <v>202</v>
      </c>
      <c r="M951" s="14" t="s">
        <v>202</v>
      </c>
      <c r="N951" s="14" t="s">
        <v>158</v>
      </c>
      <c r="O951" s="14" t="s">
        <v>202</v>
      </c>
      <c r="R951" s="14" t="s">
        <v>226</v>
      </c>
      <c r="AC951" s="14" t="s">
        <v>202</v>
      </c>
      <c r="AE951" s="14">
        <v>1000.0</v>
      </c>
      <c r="AF951" s="14">
        <v>1400.0</v>
      </c>
      <c r="AG951" s="14" t="s">
        <v>1715</v>
      </c>
      <c r="AI951" s="14" t="s">
        <v>176</v>
      </c>
    </row>
    <row r="952">
      <c r="A952" s="14">
        <v>1138.0</v>
      </c>
      <c r="B952" s="15" t="s">
        <v>211</v>
      </c>
      <c r="C952" s="14">
        <v>32.0</v>
      </c>
      <c r="D952" s="14" t="s">
        <v>133</v>
      </c>
      <c r="G952" s="14" t="s">
        <v>136</v>
      </c>
      <c r="H952" s="14">
        <v>1.0</v>
      </c>
      <c r="I952" s="14" t="s">
        <v>145</v>
      </c>
      <c r="J952" s="14" t="s">
        <v>202</v>
      </c>
      <c r="K952" s="14" t="s">
        <v>202</v>
      </c>
      <c r="M952" s="14" t="s">
        <v>202</v>
      </c>
      <c r="N952" s="14" t="s">
        <v>158</v>
      </c>
      <c r="O952" s="14" t="s">
        <v>202</v>
      </c>
      <c r="R952" s="14" t="s">
        <v>105</v>
      </c>
      <c r="Y952" s="14" t="s">
        <v>3006</v>
      </c>
      <c r="AC952" s="14" t="s">
        <v>240</v>
      </c>
      <c r="AE952" s="14">
        <v>1000.0</v>
      </c>
      <c r="AF952" s="14">
        <v>1400.0</v>
      </c>
      <c r="AG952" s="14" t="s">
        <v>1715</v>
      </c>
      <c r="AI952" s="14" t="s">
        <v>176</v>
      </c>
    </row>
    <row r="953">
      <c r="A953" s="14">
        <v>1138.0</v>
      </c>
      <c r="B953" s="15" t="s">
        <v>211</v>
      </c>
      <c r="C953" s="14">
        <v>33.0</v>
      </c>
      <c r="D953" s="14" t="s">
        <v>133</v>
      </c>
      <c r="G953" s="14" t="s">
        <v>136</v>
      </c>
      <c r="H953" s="14">
        <v>1.0</v>
      </c>
      <c r="I953" s="14" t="s">
        <v>145</v>
      </c>
      <c r="J953" s="14" t="s">
        <v>202</v>
      </c>
      <c r="K953" s="14" t="s">
        <v>202</v>
      </c>
      <c r="M953" s="14" t="s">
        <v>202</v>
      </c>
      <c r="N953" s="14" t="s">
        <v>158</v>
      </c>
      <c r="O953" s="14" t="s">
        <v>202</v>
      </c>
      <c r="R953" s="14" t="s">
        <v>105</v>
      </c>
      <c r="Y953" s="14" t="s">
        <v>3006</v>
      </c>
      <c r="AC953" s="14" t="s">
        <v>240</v>
      </c>
      <c r="AE953" s="14">
        <v>1000.0</v>
      </c>
      <c r="AF953" s="14">
        <v>1400.0</v>
      </c>
      <c r="AG953" s="14" t="s">
        <v>1715</v>
      </c>
      <c r="AI953" s="14" t="s">
        <v>176</v>
      </c>
    </row>
    <row r="954">
      <c r="A954" s="14">
        <v>1138.0</v>
      </c>
      <c r="B954" s="15" t="s">
        <v>211</v>
      </c>
      <c r="C954" s="14">
        <v>34.0</v>
      </c>
      <c r="D954" s="14" t="s">
        <v>133</v>
      </c>
      <c r="G954" s="14" t="s">
        <v>136</v>
      </c>
      <c r="H954" s="14">
        <v>1.0</v>
      </c>
      <c r="I954" s="14" t="s">
        <v>145</v>
      </c>
      <c r="J954" s="14" t="s">
        <v>202</v>
      </c>
      <c r="K954" s="14" t="s">
        <v>202</v>
      </c>
      <c r="M954" s="14" t="s">
        <v>202</v>
      </c>
      <c r="N954" s="14" t="s">
        <v>158</v>
      </c>
      <c r="O954" s="14" t="s">
        <v>202</v>
      </c>
      <c r="R954" s="14" t="s">
        <v>105</v>
      </c>
      <c r="Y954" s="14" t="s">
        <v>3006</v>
      </c>
      <c r="AC954" s="14" t="s">
        <v>240</v>
      </c>
      <c r="AE954" s="14">
        <v>1000.0</v>
      </c>
      <c r="AF954" s="14">
        <v>1400.0</v>
      </c>
      <c r="AG954" s="14" t="s">
        <v>1715</v>
      </c>
      <c r="AI954" s="14" t="s">
        <v>176</v>
      </c>
    </row>
    <row r="955">
      <c r="A955" s="14">
        <v>1138.0</v>
      </c>
      <c r="B955" s="15" t="s">
        <v>211</v>
      </c>
      <c r="C955" s="14">
        <v>35.0</v>
      </c>
      <c r="D955" s="14" t="s">
        <v>133</v>
      </c>
      <c r="G955" s="14" t="s">
        <v>136</v>
      </c>
      <c r="H955" s="14">
        <v>1.0</v>
      </c>
      <c r="I955" s="14" t="s">
        <v>145</v>
      </c>
      <c r="J955" s="14" t="s">
        <v>202</v>
      </c>
      <c r="K955" s="14" t="s">
        <v>202</v>
      </c>
      <c r="M955" s="14" t="s">
        <v>202</v>
      </c>
      <c r="N955" s="14" t="s">
        <v>158</v>
      </c>
      <c r="O955" s="14" t="s">
        <v>202</v>
      </c>
      <c r="R955" s="14" t="s">
        <v>226</v>
      </c>
      <c r="AC955" s="14" t="s">
        <v>202</v>
      </c>
      <c r="AE955" s="14">
        <v>1000.0</v>
      </c>
      <c r="AF955" s="14">
        <v>1400.0</v>
      </c>
      <c r="AG955" s="14" t="s">
        <v>1715</v>
      </c>
      <c r="AI955" s="14" t="s">
        <v>176</v>
      </c>
    </row>
    <row r="956">
      <c r="A956" s="14">
        <v>1138.0</v>
      </c>
      <c r="B956" s="15" t="s">
        <v>211</v>
      </c>
      <c r="C956" s="14">
        <v>36.0</v>
      </c>
      <c r="D956" s="14" t="s">
        <v>133</v>
      </c>
      <c r="G956" s="14" t="s">
        <v>136</v>
      </c>
      <c r="H956" s="14">
        <v>1.0</v>
      </c>
      <c r="I956" s="14" t="s">
        <v>145</v>
      </c>
      <c r="J956" s="14" t="s">
        <v>202</v>
      </c>
      <c r="K956" s="14" t="s">
        <v>202</v>
      </c>
      <c r="M956" s="14" t="s">
        <v>202</v>
      </c>
      <c r="N956" s="14" t="s">
        <v>158</v>
      </c>
      <c r="O956" s="14" t="s">
        <v>202</v>
      </c>
      <c r="R956" s="14" t="s">
        <v>226</v>
      </c>
      <c r="AC956" s="14" t="s">
        <v>202</v>
      </c>
      <c r="AE956" s="14">
        <v>1000.0</v>
      </c>
      <c r="AF956" s="14">
        <v>1400.0</v>
      </c>
      <c r="AG956" s="14" t="s">
        <v>1715</v>
      </c>
      <c r="AI956" s="14" t="s">
        <v>176</v>
      </c>
    </row>
    <row r="957">
      <c r="A957" s="14">
        <v>1138.0</v>
      </c>
      <c r="B957" s="15" t="s">
        <v>211</v>
      </c>
      <c r="C957" s="14">
        <v>37.0</v>
      </c>
      <c r="D957" s="14" t="s">
        <v>133</v>
      </c>
      <c r="G957" s="14" t="s">
        <v>136</v>
      </c>
      <c r="H957" s="14">
        <v>1.0</v>
      </c>
      <c r="I957" s="14" t="s">
        <v>145</v>
      </c>
      <c r="J957" s="14" t="s">
        <v>202</v>
      </c>
      <c r="K957" s="14" t="s">
        <v>202</v>
      </c>
      <c r="M957" s="14" t="s">
        <v>202</v>
      </c>
      <c r="N957" s="14" t="s">
        <v>158</v>
      </c>
      <c r="O957" s="14" t="s">
        <v>202</v>
      </c>
      <c r="R957" s="14" t="s">
        <v>226</v>
      </c>
      <c r="AC957" s="14" t="s">
        <v>202</v>
      </c>
      <c r="AE957" s="14">
        <v>1000.0</v>
      </c>
      <c r="AF957" s="14">
        <v>1400.0</v>
      </c>
      <c r="AG957" s="14" t="s">
        <v>1715</v>
      </c>
      <c r="AI957" s="14" t="s">
        <v>176</v>
      </c>
    </row>
    <row r="958">
      <c r="A958" s="14">
        <v>1138.0</v>
      </c>
      <c r="B958" s="15" t="s">
        <v>211</v>
      </c>
      <c r="C958" s="14">
        <v>38.0</v>
      </c>
      <c r="D958" s="14" t="s">
        <v>133</v>
      </c>
      <c r="G958" s="14" t="s">
        <v>136</v>
      </c>
      <c r="H958" s="14">
        <v>1.0</v>
      </c>
      <c r="I958" s="14" t="s">
        <v>145</v>
      </c>
      <c r="J958" s="14" t="s">
        <v>202</v>
      </c>
      <c r="K958" s="14" t="s">
        <v>202</v>
      </c>
      <c r="M958" s="14" t="s">
        <v>202</v>
      </c>
      <c r="N958" s="14" t="s">
        <v>158</v>
      </c>
      <c r="O958" s="14" t="s">
        <v>202</v>
      </c>
      <c r="R958" s="14" t="s">
        <v>226</v>
      </c>
      <c r="AC958" s="14" t="s">
        <v>202</v>
      </c>
      <c r="AE958" s="14">
        <v>1000.0</v>
      </c>
      <c r="AF958" s="14">
        <v>1400.0</v>
      </c>
      <c r="AG958" s="14" t="s">
        <v>1715</v>
      </c>
      <c r="AI958" s="14" t="s">
        <v>176</v>
      </c>
    </row>
    <row r="959">
      <c r="A959" s="14">
        <v>1138.0</v>
      </c>
      <c r="B959" s="15" t="s">
        <v>211</v>
      </c>
      <c r="C959" s="14">
        <v>39.0</v>
      </c>
      <c r="D959" s="14" t="s">
        <v>133</v>
      </c>
      <c r="G959" s="14" t="s">
        <v>136</v>
      </c>
      <c r="H959" s="14">
        <v>1.0</v>
      </c>
      <c r="I959" s="14" t="s">
        <v>145</v>
      </c>
      <c r="J959" s="14" t="s">
        <v>202</v>
      </c>
      <c r="K959" s="14" t="s">
        <v>202</v>
      </c>
      <c r="M959" s="14" t="s">
        <v>202</v>
      </c>
      <c r="N959" s="14" t="s">
        <v>158</v>
      </c>
      <c r="O959" s="14" t="s">
        <v>202</v>
      </c>
      <c r="R959" s="14" t="s">
        <v>226</v>
      </c>
      <c r="AC959" s="14" t="s">
        <v>202</v>
      </c>
      <c r="AE959" s="14">
        <v>1000.0</v>
      </c>
      <c r="AF959" s="14">
        <v>1400.0</v>
      </c>
      <c r="AG959" s="14" t="s">
        <v>1715</v>
      </c>
      <c r="AI959" s="14" t="s">
        <v>176</v>
      </c>
    </row>
    <row r="960">
      <c r="A960" s="14">
        <v>1138.0</v>
      </c>
      <c r="B960" s="15" t="s">
        <v>211</v>
      </c>
      <c r="C960" s="14">
        <v>40.0</v>
      </c>
      <c r="D960" s="14" t="s">
        <v>133</v>
      </c>
      <c r="G960" s="14" t="s">
        <v>136</v>
      </c>
      <c r="H960" s="14">
        <v>1.0</v>
      </c>
      <c r="I960" s="14" t="s">
        <v>145</v>
      </c>
      <c r="J960" s="14" t="s">
        <v>202</v>
      </c>
      <c r="K960" s="14" t="s">
        <v>202</v>
      </c>
      <c r="M960" s="14" t="s">
        <v>202</v>
      </c>
      <c r="N960" s="14" t="s">
        <v>158</v>
      </c>
      <c r="O960" s="14" t="s">
        <v>202</v>
      </c>
      <c r="R960" s="14" t="s">
        <v>226</v>
      </c>
      <c r="AC960" s="14" t="s">
        <v>202</v>
      </c>
      <c r="AE960" s="14">
        <v>1000.0</v>
      </c>
      <c r="AF960" s="14">
        <v>1400.0</v>
      </c>
      <c r="AG960" s="14" t="s">
        <v>1715</v>
      </c>
      <c r="AI960" s="14" t="s">
        <v>176</v>
      </c>
    </row>
    <row r="961">
      <c r="A961" s="14">
        <v>1138.0</v>
      </c>
      <c r="B961" s="15" t="s">
        <v>211</v>
      </c>
      <c r="C961" s="14">
        <v>41.0</v>
      </c>
      <c r="D961" s="14" t="s">
        <v>133</v>
      </c>
      <c r="G961" s="14" t="s">
        <v>136</v>
      </c>
      <c r="H961" s="14">
        <v>1.0</v>
      </c>
      <c r="I961" s="14" t="s">
        <v>145</v>
      </c>
      <c r="J961" s="14" t="s">
        <v>202</v>
      </c>
      <c r="K961" s="14" t="s">
        <v>202</v>
      </c>
      <c r="M961" s="14" t="s">
        <v>202</v>
      </c>
      <c r="N961" s="14" t="s">
        <v>158</v>
      </c>
      <c r="O961" s="14" t="s">
        <v>202</v>
      </c>
      <c r="R961" s="14" t="s">
        <v>226</v>
      </c>
      <c r="AC961" s="14" t="s">
        <v>202</v>
      </c>
      <c r="AE961" s="14">
        <v>1000.0</v>
      </c>
      <c r="AF961" s="14">
        <v>1400.0</v>
      </c>
      <c r="AG961" s="14" t="s">
        <v>1715</v>
      </c>
      <c r="AI961" s="14" t="s">
        <v>176</v>
      </c>
    </row>
    <row r="962">
      <c r="A962" s="14">
        <v>1138.0</v>
      </c>
      <c r="B962" s="15" t="s">
        <v>211</v>
      </c>
      <c r="C962" s="14">
        <v>42.0</v>
      </c>
      <c r="D962" s="14" t="s">
        <v>133</v>
      </c>
      <c r="G962" s="14" t="s">
        <v>136</v>
      </c>
      <c r="H962" s="14">
        <v>1.0</v>
      </c>
      <c r="I962" s="14" t="s">
        <v>145</v>
      </c>
      <c r="J962" s="14" t="s">
        <v>202</v>
      </c>
      <c r="K962" s="14" t="s">
        <v>202</v>
      </c>
      <c r="M962" s="14" t="s">
        <v>202</v>
      </c>
      <c r="N962" s="14" t="s">
        <v>158</v>
      </c>
      <c r="O962" s="14" t="s">
        <v>202</v>
      </c>
      <c r="R962" s="14" t="s">
        <v>226</v>
      </c>
      <c r="AC962" s="14" t="s">
        <v>202</v>
      </c>
      <c r="AE962" s="14">
        <v>1000.0</v>
      </c>
      <c r="AF962" s="14">
        <v>1400.0</v>
      </c>
      <c r="AG962" s="14" t="s">
        <v>1715</v>
      </c>
      <c r="AI962" s="14" t="s">
        <v>176</v>
      </c>
    </row>
    <row r="963">
      <c r="A963" s="14">
        <v>1138.0</v>
      </c>
      <c r="B963" s="15" t="s">
        <v>211</v>
      </c>
      <c r="C963" s="14">
        <v>43.0</v>
      </c>
      <c r="D963" s="14" t="s">
        <v>133</v>
      </c>
      <c r="G963" s="14" t="s">
        <v>136</v>
      </c>
      <c r="H963" s="14">
        <v>1.0</v>
      </c>
      <c r="I963" s="14" t="s">
        <v>145</v>
      </c>
      <c r="J963" s="14" t="s">
        <v>202</v>
      </c>
      <c r="K963" s="14" t="s">
        <v>202</v>
      </c>
      <c r="M963" s="14" t="s">
        <v>202</v>
      </c>
      <c r="N963" s="14" t="s">
        <v>158</v>
      </c>
      <c r="O963" s="14" t="s">
        <v>202</v>
      </c>
      <c r="R963" s="14" t="s">
        <v>226</v>
      </c>
      <c r="AC963" s="14" t="s">
        <v>202</v>
      </c>
      <c r="AE963" s="14">
        <v>1000.0</v>
      </c>
      <c r="AF963" s="14">
        <v>1400.0</v>
      </c>
      <c r="AG963" s="14" t="s">
        <v>1715</v>
      </c>
      <c r="AI963" s="14" t="s">
        <v>176</v>
      </c>
    </row>
    <row r="964">
      <c r="A964" s="14">
        <v>1138.0</v>
      </c>
      <c r="B964" s="15" t="s">
        <v>211</v>
      </c>
      <c r="C964" s="14">
        <v>44.0</v>
      </c>
      <c r="D964" s="14" t="s">
        <v>133</v>
      </c>
      <c r="G964" s="14" t="s">
        <v>136</v>
      </c>
      <c r="H964" s="14">
        <v>1.0</v>
      </c>
      <c r="I964" s="14" t="s">
        <v>145</v>
      </c>
      <c r="J964" s="14" t="s">
        <v>202</v>
      </c>
      <c r="K964" s="14" t="s">
        <v>202</v>
      </c>
      <c r="M964" s="14" t="s">
        <v>202</v>
      </c>
      <c r="N964" s="14" t="s">
        <v>158</v>
      </c>
      <c r="O964" s="14" t="s">
        <v>202</v>
      </c>
      <c r="R964" s="14" t="s">
        <v>226</v>
      </c>
      <c r="AC964" s="14" t="s">
        <v>202</v>
      </c>
      <c r="AE964" s="14">
        <v>1000.0</v>
      </c>
      <c r="AF964" s="14">
        <v>1400.0</v>
      </c>
      <c r="AG964" s="14" t="s">
        <v>1715</v>
      </c>
      <c r="AI964" s="14" t="s">
        <v>176</v>
      </c>
    </row>
    <row r="965">
      <c r="A965" s="14">
        <v>1138.0</v>
      </c>
      <c r="B965" s="15" t="s">
        <v>211</v>
      </c>
      <c r="C965" s="14">
        <v>45.0</v>
      </c>
      <c r="D965" s="14" t="s">
        <v>133</v>
      </c>
      <c r="G965" s="14" t="s">
        <v>136</v>
      </c>
      <c r="H965" s="14">
        <v>1.0</v>
      </c>
      <c r="I965" s="14" t="s">
        <v>145</v>
      </c>
      <c r="J965" s="14" t="s">
        <v>202</v>
      </c>
      <c r="K965" s="14" t="s">
        <v>202</v>
      </c>
      <c r="M965" s="14" t="s">
        <v>202</v>
      </c>
      <c r="N965" s="14" t="s">
        <v>158</v>
      </c>
      <c r="O965" s="14" t="s">
        <v>202</v>
      </c>
      <c r="R965" s="14" t="s">
        <v>226</v>
      </c>
      <c r="AC965" s="14" t="s">
        <v>202</v>
      </c>
      <c r="AE965" s="14">
        <v>1000.0</v>
      </c>
      <c r="AF965" s="14">
        <v>1400.0</v>
      </c>
      <c r="AG965" s="14" t="s">
        <v>1715</v>
      </c>
      <c r="AI965" s="14" t="s">
        <v>176</v>
      </c>
    </row>
    <row r="966">
      <c r="A966" s="14">
        <v>1138.0</v>
      </c>
      <c r="B966" s="15" t="s">
        <v>211</v>
      </c>
      <c r="C966" s="14">
        <v>46.0</v>
      </c>
      <c r="D966" s="14" t="s">
        <v>133</v>
      </c>
      <c r="G966" s="14" t="s">
        <v>136</v>
      </c>
      <c r="H966" s="14">
        <v>1.0</v>
      </c>
      <c r="I966" s="14" t="s">
        <v>145</v>
      </c>
      <c r="J966" s="14" t="s">
        <v>202</v>
      </c>
      <c r="K966" s="14" t="s">
        <v>202</v>
      </c>
      <c r="M966" s="14" t="s">
        <v>202</v>
      </c>
      <c r="N966" s="14" t="s">
        <v>158</v>
      </c>
      <c r="O966" s="14" t="s">
        <v>202</v>
      </c>
      <c r="R966" s="14" t="s">
        <v>226</v>
      </c>
      <c r="AC966" s="14" t="s">
        <v>202</v>
      </c>
      <c r="AE966" s="14">
        <v>1000.0</v>
      </c>
      <c r="AF966" s="14">
        <v>1400.0</v>
      </c>
      <c r="AG966" s="14" t="s">
        <v>1715</v>
      </c>
      <c r="AI966" s="14" t="s">
        <v>176</v>
      </c>
    </row>
    <row r="967">
      <c r="A967" s="14">
        <v>1138.0</v>
      </c>
      <c r="B967" s="15" t="s">
        <v>211</v>
      </c>
      <c r="C967" s="14">
        <v>47.0</v>
      </c>
      <c r="D967" s="14" t="s">
        <v>133</v>
      </c>
      <c r="G967" s="14" t="s">
        <v>136</v>
      </c>
      <c r="H967" s="14">
        <v>1.0</v>
      </c>
      <c r="I967" s="14" t="s">
        <v>145</v>
      </c>
      <c r="J967" s="14" t="s">
        <v>202</v>
      </c>
      <c r="K967" s="14" t="s">
        <v>202</v>
      </c>
      <c r="M967" s="14" t="s">
        <v>202</v>
      </c>
      <c r="N967" s="14" t="s">
        <v>158</v>
      </c>
      <c r="O967" s="14" t="s">
        <v>202</v>
      </c>
      <c r="R967" s="14" t="s">
        <v>226</v>
      </c>
      <c r="AC967" s="14" t="s">
        <v>202</v>
      </c>
      <c r="AE967" s="14">
        <v>1000.0</v>
      </c>
      <c r="AF967" s="14">
        <v>1400.0</v>
      </c>
      <c r="AG967" s="14" t="s">
        <v>1715</v>
      </c>
      <c r="AI967" s="14" t="s">
        <v>176</v>
      </c>
    </row>
    <row r="968">
      <c r="A968" s="14">
        <v>1138.0</v>
      </c>
      <c r="B968" s="15" t="s">
        <v>211</v>
      </c>
      <c r="C968" s="14">
        <v>48.0</v>
      </c>
      <c r="D968" s="14" t="s">
        <v>133</v>
      </c>
      <c r="G968" s="14" t="s">
        <v>136</v>
      </c>
      <c r="H968" s="14">
        <v>1.0</v>
      </c>
      <c r="I968" s="14" t="s">
        <v>145</v>
      </c>
      <c r="J968" s="14" t="s">
        <v>202</v>
      </c>
      <c r="K968" s="14" t="s">
        <v>202</v>
      </c>
      <c r="M968" s="14" t="s">
        <v>202</v>
      </c>
      <c r="N968" s="14" t="s">
        <v>158</v>
      </c>
      <c r="O968" s="14" t="s">
        <v>202</v>
      </c>
      <c r="R968" s="14" t="s">
        <v>226</v>
      </c>
      <c r="AC968" s="14" t="s">
        <v>202</v>
      </c>
      <c r="AE968" s="14">
        <v>1000.0</v>
      </c>
      <c r="AF968" s="14">
        <v>1400.0</v>
      </c>
      <c r="AG968" s="14" t="s">
        <v>1715</v>
      </c>
      <c r="AI968" s="14" t="s">
        <v>176</v>
      </c>
    </row>
    <row r="969">
      <c r="A969" s="14">
        <v>1138.0</v>
      </c>
      <c r="B969" s="15" t="s">
        <v>211</v>
      </c>
      <c r="C969" s="14">
        <v>49.0</v>
      </c>
      <c r="D969" s="14" t="s">
        <v>133</v>
      </c>
      <c r="G969" s="14" t="s">
        <v>136</v>
      </c>
      <c r="H969" s="14">
        <v>1.0</v>
      </c>
      <c r="I969" s="14" t="s">
        <v>145</v>
      </c>
      <c r="J969" s="14" t="s">
        <v>202</v>
      </c>
      <c r="K969" s="14" t="s">
        <v>202</v>
      </c>
      <c r="M969" s="14" t="s">
        <v>202</v>
      </c>
      <c r="N969" s="14" t="s">
        <v>158</v>
      </c>
      <c r="O969" s="14" t="s">
        <v>202</v>
      </c>
      <c r="R969" s="14" t="s">
        <v>226</v>
      </c>
      <c r="AC969" s="14" t="s">
        <v>202</v>
      </c>
      <c r="AE969" s="14">
        <v>1000.0</v>
      </c>
      <c r="AF969" s="14">
        <v>1400.0</v>
      </c>
      <c r="AG969" s="14" t="s">
        <v>1715</v>
      </c>
      <c r="AI969" s="14" t="s">
        <v>176</v>
      </c>
    </row>
    <row r="970">
      <c r="A970" s="14">
        <v>1138.0</v>
      </c>
      <c r="B970" s="15" t="s">
        <v>211</v>
      </c>
      <c r="C970" s="14">
        <v>50.0</v>
      </c>
      <c r="D970" s="14" t="s">
        <v>133</v>
      </c>
      <c r="G970" s="14" t="s">
        <v>136</v>
      </c>
      <c r="H970" s="14">
        <v>1.0</v>
      </c>
      <c r="I970" s="14" t="s">
        <v>145</v>
      </c>
      <c r="J970" s="14" t="s">
        <v>202</v>
      </c>
      <c r="K970" s="14" t="s">
        <v>202</v>
      </c>
      <c r="M970" s="14" t="s">
        <v>202</v>
      </c>
      <c r="N970" s="14" t="s">
        <v>158</v>
      </c>
      <c r="O970" s="14" t="s">
        <v>202</v>
      </c>
      <c r="R970" s="14" t="s">
        <v>226</v>
      </c>
      <c r="AC970" s="14" t="s">
        <v>202</v>
      </c>
      <c r="AE970" s="14">
        <v>1000.0</v>
      </c>
      <c r="AF970" s="14">
        <v>1400.0</v>
      </c>
      <c r="AG970" s="14" t="s">
        <v>1715</v>
      </c>
      <c r="AI970" s="14" t="s">
        <v>176</v>
      </c>
    </row>
    <row r="971">
      <c r="A971" s="14">
        <v>1138.0</v>
      </c>
      <c r="B971" s="15" t="s">
        <v>211</v>
      </c>
      <c r="C971" s="14">
        <v>51.0</v>
      </c>
      <c r="D971" s="14" t="s">
        <v>133</v>
      </c>
      <c r="G971" s="14" t="s">
        <v>136</v>
      </c>
      <c r="H971" s="14">
        <v>1.0</v>
      </c>
      <c r="I971" s="14" t="s">
        <v>145</v>
      </c>
      <c r="J971" s="14" t="s">
        <v>202</v>
      </c>
      <c r="K971" s="14" t="s">
        <v>202</v>
      </c>
      <c r="M971" s="14" t="s">
        <v>202</v>
      </c>
      <c r="N971" s="14" t="s">
        <v>158</v>
      </c>
      <c r="O971" s="14" t="s">
        <v>202</v>
      </c>
      <c r="R971" s="14" t="s">
        <v>226</v>
      </c>
      <c r="AC971" s="14" t="s">
        <v>202</v>
      </c>
      <c r="AE971" s="14">
        <v>1000.0</v>
      </c>
      <c r="AF971" s="14">
        <v>1400.0</v>
      </c>
      <c r="AG971" s="14" t="s">
        <v>1715</v>
      </c>
      <c r="AI971" s="14" t="s">
        <v>176</v>
      </c>
    </row>
    <row r="972">
      <c r="A972" s="14">
        <v>1138.0</v>
      </c>
      <c r="B972" s="15" t="s">
        <v>211</v>
      </c>
      <c r="C972" s="14">
        <v>52.0</v>
      </c>
      <c r="D972" s="14" t="s">
        <v>133</v>
      </c>
      <c r="G972" s="14" t="s">
        <v>136</v>
      </c>
      <c r="H972" s="14">
        <v>1.0</v>
      </c>
      <c r="I972" s="14" t="s">
        <v>145</v>
      </c>
      <c r="J972" s="14" t="s">
        <v>202</v>
      </c>
      <c r="K972" s="14" t="s">
        <v>202</v>
      </c>
      <c r="M972" s="14" t="s">
        <v>202</v>
      </c>
      <c r="N972" s="14" t="s">
        <v>158</v>
      </c>
      <c r="O972" s="14" t="s">
        <v>202</v>
      </c>
      <c r="R972" s="14" t="s">
        <v>226</v>
      </c>
      <c r="AC972" s="14" t="s">
        <v>202</v>
      </c>
      <c r="AE972" s="14">
        <v>1000.0</v>
      </c>
      <c r="AF972" s="14">
        <v>1400.0</v>
      </c>
      <c r="AG972" s="14" t="s">
        <v>1715</v>
      </c>
      <c r="AI972" s="14" t="s">
        <v>176</v>
      </c>
    </row>
    <row r="973">
      <c r="A973" s="14">
        <v>1138.0</v>
      </c>
      <c r="B973" s="15" t="s">
        <v>211</v>
      </c>
      <c r="C973" s="14">
        <v>53.0</v>
      </c>
      <c r="D973" s="14" t="s">
        <v>133</v>
      </c>
      <c r="G973" s="14" t="s">
        <v>136</v>
      </c>
      <c r="H973" s="14">
        <v>1.0</v>
      </c>
      <c r="I973" s="14" t="s">
        <v>145</v>
      </c>
      <c r="J973" s="14" t="s">
        <v>202</v>
      </c>
      <c r="K973" s="14" t="s">
        <v>202</v>
      </c>
      <c r="M973" s="14" t="s">
        <v>202</v>
      </c>
      <c r="N973" s="14" t="s">
        <v>158</v>
      </c>
      <c r="O973" s="14" t="s">
        <v>202</v>
      </c>
      <c r="R973" s="14" t="s">
        <v>226</v>
      </c>
      <c r="AC973" s="14" t="s">
        <v>202</v>
      </c>
      <c r="AE973" s="14">
        <v>1000.0</v>
      </c>
      <c r="AF973" s="14">
        <v>1400.0</v>
      </c>
      <c r="AG973" s="14" t="s">
        <v>1715</v>
      </c>
      <c r="AI973" s="14" t="s">
        <v>176</v>
      </c>
    </row>
    <row r="974">
      <c r="A974" s="14">
        <v>1138.0</v>
      </c>
      <c r="B974" s="15" t="s">
        <v>211</v>
      </c>
      <c r="C974" s="14">
        <v>54.0</v>
      </c>
      <c r="D974" s="14" t="s">
        <v>133</v>
      </c>
      <c r="G974" s="14" t="s">
        <v>136</v>
      </c>
      <c r="H974" s="14">
        <v>1.0</v>
      </c>
      <c r="I974" s="14" t="s">
        <v>145</v>
      </c>
      <c r="J974" s="14" t="s">
        <v>202</v>
      </c>
      <c r="K974" s="14" t="s">
        <v>202</v>
      </c>
      <c r="M974" s="14" t="s">
        <v>202</v>
      </c>
      <c r="N974" s="14" t="s">
        <v>158</v>
      </c>
      <c r="O974" s="14" t="s">
        <v>202</v>
      </c>
      <c r="R974" s="14" t="s">
        <v>226</v>
      </c>
      <c r="AC974" s="14" t="s">
        <v>202</v>
      </c>
      <c r="AE974" s="14">
        <v>1000.0</v>
      </c>
      <c r="AF974" s="14">
        <v>1400.0</v>
      </c>
      <c r="AG974" s="14" t="s">
        <v>1715</v>
      </c>
      <c r="AI974" s="14" t="s">
        <v>176</v>
      </c>
    </row>
    <row r="975">
      <c r="A975" s="14">
        <v>1138.0</v>
      </c>
      <c r="B975" s="15" t="s">
        <v>211</v>
      </c>
      <c r="C975" s="14">
        <v>55.0</v>
      </c>
      <c r="D975" s="14" t="s">
        <v>133</v>
      </c>
      <c r="G975" s="14" t="s">
        <v>136</v>
      </c>
      <c r="H975" s="14">
        <v>1.0</v>
      </c>
      <c r="I975" s="14" t="s">
        <v>145</v>
      </c>
      <c r="J975" s="14" t="s">
        <v>202</v>
      </c>
      <c r="K975" s="14" t="s">
        <v>202</v>
      </c>
      <c r="M975" s="14" t="s">
        <v>202</v>
      </c>
      <c r="N975" s="14" t="s">
        <v>158</v>
      </c>
      <c r="O975" s="14" t="s">
        <v>202</v>
      </c>
      <c r="R975" s="14" t="s">
        <v>226</v>
      </c>
      <c r="AC975" s="14" t="s">
        <v>202</v>
      </c>
      <c r="AE975" s="14">
        <v>1000.0</v>
      </c>
      <c r="AF975" s="14">
        <v>1400.0</v>
      </c>
      <c r="AG975" s="14" t="s">
        <v>1715</v>
      </c>
      <c r="AI975" s="14" t="s">
        <v>176</v>
      </c>
    </row>
    <row r="976">
      <c r="A976" s="14">
        <v>1138.0</v>
      </c>
      <c r="B976" s="15" t="s">
        <v>211</v>
      </c>
      <c r="C976" s="14">
        <v>56.0</v>
      </c>
      <c r="D976" s="14" t="s">
        <v>133</v>
      </c>
      <c r="G976" s="14" t="s">
        <v>136</v>
      </c>
      <c r="H976" s="14">
        <v>1.0</v>
      </c>
      <c r="I976" s="14" t="s">
        <v>145</v>
      </c>
      <c r="J976" s="14" t="s">
        <v>202</v>
      </c>
      <c r="K976" s="14" t="s">
        <v>202</v>
      </c>
      <c r="M976" s="14" t="s">
        <v>202</v>
      </c>
      <c r="N976" s="14" t="s">
        <v>158</v>
      </c>
      <c r="O976" s="14" t="s">
        <v>202</v>
      </c>
      <c r="R976" s="14" t="s">
        <v>226</v>
      </c>
      <c r="AC976" s="14" t="s">
        <v>202</v>
      </c>
      <c r="AE976" s="14">
        <v>1000.0</v>
      </c>
      <c r="AF976" s="14">
        <v>1400.0</v>
      </c>
      <c r="AG976" s="14" t="s">
        <v>1715</v>
      </c>
      <c r="AI976" s="14" t="s">
        <v>176</v>
      </c>
    </row>
    <row r="977">
      <c r="A977" s="14">
        <v>1138.0</v>
      </c>
      <c r="B977" s="15" t="s">
        <v>211</v>
      </c>
      <c r="C977" s="14">
        <v>57.0</v>
      </c>
      <c r="D977" s="14" t="s">
        <v>133</v>
      </c>
      <c r="G977" s="14" t="s">
        <v>136</v>
      </c>
      <c r="H977" s="14">
        <v>1.0</v>
      </c>
      <c r="I977" s="14" t="s">
        <v>145</v>
      </c>
      <c r="J977" s="14" t="s">
        <v>202</v>
      </c>
      <c r="K977" s="14" t="s">
        <v>202</v>
      </c>
      <c r="M977" s="14" t="s">
        <v>202</v>
      </c>
      <c r="N977" s="14" t="s">
        <v>158</v>
      </c>
      <c r="O977" s="14" t="s">
        <v>202</v>
      </c>
      <c r="R977" s="14" t="s">
        <v>226</v>
      </c>
      <c r="AC977" s="14" t="s">
        <v>202</v>
      </c>
      <c r="AE977" s="14">
        <v>1000.0</v>
      </c>
      <c r="AF977" s="14">
        <v>1400.0</v>
      </c>
      <c r="AG977" s="14" t="s">
        <v>1715</v>
      </c>
      <c r="AI977" s="14" t="s">
        <v>176</v>
      </c>
    </row>
    <row r="978">
      <c r="A978" s="14">
        <v>1138.0</v>
      </c>
      <c r="B978" s="15" t="s">
        <v>211</v>
      </c>
      <c r="C978" s="14">
        <v>58.0</v>
      </c>
      <c r="D978" s="14" t="s">
        <v>133</v>
      </c>
      <c r="G978" s="14" t="s">
        <v>136</v>
      </c>
      <c r="H978" s="14">
        <v>1.0</v>
      </c>
      <c r="I978" s="14" t="s">
        <v>145</v>
      </c>
      <c r="J978" s="14" t="s">
        <v>202</v>
      </c>
      <c r="K978" s="14" t="s">
        <v>202</v>
      </c>
      <c r="M978" s="14" t="s">
        <v>202</v>
      </c>
      <c r="N978" s="14" t="s">
        <v>158</v>
      </c>
      <c r="O978" s="14" t="s">
        <v>202</v>
      </c>
      <c r="R978" s="14" t="s">
        <v>226</v>
      </c>
      <c r="AC978" s="14" t="s">
        <v>202</v>
      </c>
      <c r="AE978" s="14">
        <v>1000.0</v>
      </c>
      <c r="AF978" s="14">
        <v>1400.0</v>
      </c>
      <c r="AG978" s="14" t="s">
        <v>1715</v>
      </c>
      <c r="AI978" s="14" t="s">
        <v>176</v>
      </c>
    </row>
    <row r="979">
      <c r="A979" s="14">
        <v>1138.0</v>
      </c>
      <c r="B979" s="15" t="s">
        <v>211</v>
      </c>
      <c r="C979" s="14">
        <v>59.0</v>
      </c>
      <c r="D979" s="14" t="s">
        <v>133</v>
      </c>
      <c r="G979" s="14" t="s">
        <v>136</v>
      </c>
      <c r="H979" s="14">
        <v>1.0</v>
      </c>
      <c r="I979" s="14" t="s">
        <v>145</v>
      </c>
      <c r="J979" s="14" t="s">
        <v>202</v>
      </c>
      <c r="K979" s="14" t="s">
        <v>202</v>
      </c>
      <c r="M979" s="14" t="s">
        <v>202</v>
      </c>
      <c r="N979" s="14" t="s">
        <v>158</v>
      </c>
      <c r="O979" s="14" t="s">
        <v>202</v>
      </c>
      <c r="R979" s="14" t="s">
        <v>226</v>
      </c>
      <c r="AC979" s="14" t="s">
        <v>202</v>
      </c>
      <c r="AE979" s="14">
        <v>1000.0</v>
      </c>
      <c r="AF979" s="14">
        <v>1400.0</v>
      </c>
      <c r="AG979" s="14" t="s">
        <v>1715</v>
      </c>
      <c r="AI979" s="14" t="s">
        <v>176</v>
      </c>
    </row>
    <row r="980">
      <c r="A980" s="14">
        <v>1138.0</v>
      </c>
      <c r="B980" s="15" t="s">
        <v>211</v>
      </c>
      <c r="C980" s="14">
        <v>60.0</v>
      </c>
      <c r="D980" s="14" t="s">
        <v>133</v>
      </c>
      <c r="G980" s="14" t="s">
        <v>136</v>
      </c>
      <c r="H980" s="14">
        <v>1.0</v>
      </c>
      <c r="I980" s="14" t="s">
        <v>145</v>
      </c>
      <c r="J980" s="14" t="s">
        <v>202</v>
      </c>
      <c r="K980" s="14" t="s">
        <v>202</v>
      </c>
      <c r="M980" s="14" t="s">
        <v>202</v>
      </c>
      <c r="N980" s="14" t="s">
        <v>158</v>
      </c>
      <c r="O980" s="14" t="s">
        <v>202</v>
      </c>
      <c r="R980" s="14" t="s">
        <v>226</v>
      </c>
      <c r="AC980" s="14" t="s">
        <v>202</v>
      </c>
      <c r="AE980" s="14">
        <v>1000.0</v>
      </c>
      <c r="AF980" s="14">
        <v>1400.0</v>
      </c>
      <c r="AG980" s="14" t="s">
        <v>1715</v>
      </c>
      <c r="AI980" s="14" t="s">
        <v>176</v>
      </c>
    </row>
    <row r="981">
      <c r="A981" s="14">
        <v>1138.0</v>
      </c>
      <c r="B981" s="15" t="s">
        <v>211</v>
      </c>
      <c r="C981" s="14">
        <v>61.0</v>
      </c>
      <c r="D981" s="14" t="s">
        <v>133</v>
      </c>
      <c r="G981" s="14" t="s">
        <v>136</v>
      </c>
      <c r="H981" s="14">
        <v>1.0</v>
      </c>
      <c r="I981" s="14" t="s">
        <v>145</v>
      </c>
      <c r="J981" s="14" t="s">
        <v>202</v>
      </c>
      <c r="K981" s="14" t="s">
        <v>202</v>
      </c>
      <c r="M981" s="14" t="s">
        <v>202</v>
      </c>
      <c r="N981" s="14" t="s">
        <v>158</v>
      </c>
      <c r="O981" s="14" t="s">
        <v>202</v>
      </c>
      <c r="R981" s="14" t="s">
        <v>226</v>
      </c>
      <c r="AC981" s="14" t="s">
        <v>202</v>
      </c>
      <c r="AE981" s="14">
        <v>1000.0</v>
      </c>
      <c r="AF981" s="14">
        <v>1400.0</v>
      </c>
      <c r="AG981" s="14" t="s">
        <v>1715</v>
      </c>
      <c r="AI981" s="14" t="s">
        <v>176</v>
      </c>
    </row>
    <row r="982">
      <c r="A982" s="14">
        <v>1138.0</v>
      </c>
      <c r="B982" s="15" t="s">
        <v>211</v>
      </c>
      <c r="C982" s="14">
        <v>62.0</v>
      </c>
      <c r="D982" s="14" t="s">
        <v>133</v>
      </c>
      <c r="G982" s="14" t="s">
        <v>136</v>
      </c>
      <c r="H982" s="14">
        <v>1.0</v>
      </c>
      <c r="I982" s="14" t="s">
        <v>145</v>
      </c>
      <c r="J982" s="14" t="s">
        <v>202</v>
      </c>
      <c r="K982" s="14" t="s">
        <v>202</v>
      </c>
      <c r="M982" s="14" t="s">
        <v>202</v>
      </c>
      <c r="N982" s="14" t="s">
        <v>158</v>
      </c>
      <c r="O982" s="14" t="s">
        <v>202</v>
      </c>
      <c r="R982" s="14" t="s">
        <v>226</v>
      </c>
      <c r="AC982" s="14" t="s">
        <v>202</v>
      </c>
      <c r="AE982" s="14">
        <v>1000.0</v>
      </c>
      <c r="AF982" s="14">
        <v>1400.0</v>
      </c>
      <c r="AG982" s="14" t="s">
        <v>1715</v>
      </c>
      <c r="AI982" s="14" t="s">
        <v>176</v>
      </c>
    </row>
    <row r="983">
      <c r="A983" s="14">
        <v>1139.0</v>
      </c>
      <c r="B983" s="15" t="s">
        <v>131</v>
      </c>
      <c r="C983" s="14">
        <v>1.0</v>
      </c>
      <c r="D983" s="14" t="s">
        <v>133</v>
      </c>
      <c r="G983" s="14" t="s">
        <v>136</v>
      </c>
      <c r="H983" s="14">
        <v>1.0</v>
      </c>
      <c r="I983" s="14" t="s">
        <v>145</v>
      </c>
      <c r="J983" s="14" t="s">
        <v>202</v>
      </c>
      <c r="K983" s="14" t="s">
        <v>202</v>
      </c>
      <c r="M983" s="14" t="s">
        <v>202</v>
      </c>
      <c r="N983" s="14" t="s">
        <v>158</v>
      </c>
      <c r="O983" s="14" t="s">
        <v>202</v>
      </c>
      <c r="R983" s="14" t="s">
        <v>105</v>
      </c>
      <c r="V983" s="14" t="s">
        <v>1649</v>
      </c>
      <c r="AC983" s="14" t="s">
        <v>168</v>
      </c>
      <c r="AE983" s="14">
        <v>1000.0</v>
      </c>
      <c r="AF983" s="14">
        <v>1400.0</v>
      </c>
      <c r="AG983" s="14" t="s">
        <v>1715</v>
      </c>
      <c r="AI983" s="14" t="s">
        <v>176</v>
      </c>
    </row>
    <row r="984">
      <c r="A984" s="14">
        <v>1139.0</v>
      </c>
      <c r="B984" s="15" t="s">
        <v>131</v>
      </c>
      <c r="C984" s="14">
        <v>2.0</v>
      </c>
      <c r="D984" s="14" t="s">
        <v>133</v>
      </c>
      <c r="G984" s="14" t="s">
        <v>136</v>
      </c>
      <c r="H984" s="14">
        <v>1.0</v>
      </c>
      <c r="I984" s="14" t="s">
        <v>145</v>
      </c>
      <c r="J984" s="14" t="s">
        <v>202</v>
      </c>
      <c r="K984" s="14" t="s">
        <v>202</v>
      </c>
      <c r="M984" s="14" t="s">
        <v>202</v>
      </c>
      <c r="N984" s="14" t="s">
        <v>158</v>
      </c>
      <c r="O984" s="14" t="s">
        <v>202</v>
      </c>
      <c r="R984" s="14" t="s">
        <v>73</v>
      </c>
      <c r="AC984" s="14" t="s">
        <v>168</v>
      </c>
      <c r="AE984" s="14">
        <v>1000.0</v>
      </c>
      <c r="AF984" s="14">
        <v>1400.0</v>
      </c>
      <c r="AG984" s="14" t="s">
        <v>1715</v>
      </c>
      <c r="AI984" s="14" t="s">
        <v>176</v>
      </c>
    </row>
    <row r="985">
      <c r="A985" s="14">
        <v>1139.0</v>
      </c>
      <c r="B985" s="15" t="s">
        <v>131</v>
      </c>
      <c r="C985" s="14">
        <v>3.0</v>
      </c>
      <c r="D985" s="14" t="s">
        <v>133</v>
      </c>
      <c r="G985" s="14" t="s">
        <v>136</v>
      </c>
      <c r="H985" s="14">
        <v>1.0</v>
      </c>
      <c r="I985" s="14" t="s">
        <v>145</v>
      </c>
      <c r="J985" s="14" t="s">
        <v>202</v>
      </c>
      <c r="K985" s="14" t="s">
        <v>202</v>
      </c>
      <c r="M985" s="14" t="s">
        <v>202</v>
      </c>
      <c r="N985" s="14" t="s">
        <v>158</v>
      </c>
      <c r="O985" s="14" t="s">
        <v>202</v>
      </c>
      <c r="R985" s="14" t="s">
        <v>73</v>
      </c>
      <c r="AC985" s="14" t="s">
        <v>168</v>
      </c>
      <c r="AE985" s="14">
        <v>1000.0</v>
      </c>
      <c r="AF985" s="14">
        <v>1400.0</v>
      </c>
      <c r="AG985" s="14" t="s">
        <v>1715</v>
      </c>
      <c r="AI985" s="14" t="s">
        <v>176</v>
      </c>
    </row>
    <row r="986">
      <c r="A986" s="14">
        <v>1139.0</v>
      </c>
      <c r="B986" s="15" t="s">
        <v>131</v>
      </c>
      <c r="C986" s="14">
        <v>4.0</v>
      </c>
      <c r="D986" s="14" t="s">
        <v>133</v>
      </c>
      <c r="G986" s="14" t="s">
        <v>136</v>
      </c>
      <c r="H986" s="14">
        <v>1.0</v>
      </c>
      <c r="I986" s="14" t="s">
        <v>145</v>
      </c>
      <c r="J986" s="14" t="s">
        <v>202</v>
      </c>
      <c r="K986" s="14" t="s">
        <v>1066</v>
      </c>
      <c r="M986" s="14" t="s">
        <v>265</v>
      </c>
      <c r="N986" s="14" t="s">
        <v>158</v>
      </c>
      <c r="O986" s="14" t="s">
        <v>980</v>
      </c>
      <c r="R986" s="14" t="s">
        <v>73</v>
      </c>
      <c r="AC986" s="14" t="s">
        <v>168</v>
      </c>
      <c r="AE986" s="14">
        <v>1000.0</v>
      </c>
      <c r="AF986" s="14">
        <v>1400.0</v>
      </c>
      <c r="AG986" s="14" t="s">
        <v>1715</v>
      </c>
      <c r="AI986" s="14" t="s">
        <v>176</v>
      </c>
    </row>
    <row r="987">
      <c r="A987" s="14">
        <v>1140.0</v>
      </c>
      <c r="B987" s="15" t="s">
        <v>694</v>
      </c>
      <c r="C987" s="14">
        <v>1.0</v>
      </c>
      <c r="D987" s="14" t="s">
        <v>1556</v>
      </c>
      <c r="E987" s="14" t="s">
        <v>3007</v>
      </c>
      <c r="F987" s="14" t="s">
        <v>2006</v>
      </c>
      <c r="G987" s="14" t="s">
        <v>283</v>
      </c>
      <c r="H987" s="14">
        <v>1.0</v>
      </c>
      <c r="I987" s="14" t="s">
        <v>1128</v>
      </c>
      <c r="J987" s="14"/>
      <c r="Q987" s="14" t="s">
        <v>3008</v>
      </c>
      <c r="R987" s="14" t="s">
        <v>105</v>
      </c>
      <c r="Z987" s="14" t="s">
        <v>3009</v>
      </c>
      <c r="AA987" s="14" t="s">
        <v>3010</v>
      </c>
      <c r="AC987" s="14" t="s">
        <v>343</v>
      </c>
      <c r="AE987" s="14">
        <v>-450.0</v>
      </c>
      <c r="AF987" s="14">
        <v>-400.0</v>
      </c>
      <c r="AG987" s="14" t="s">
        <v>359</v>
      </c>
      <c r="AH987" s="14" t="s">
        <v>3011</v>
      </c>
      <c r="AI987" s="14" t="s">
        <v>245</v>
      </c>
    </row>
    <row r="988">
      <c r="A988" s="14">
        <v>1141.0</v>
      </c>
      <c r="B988" s="15" t="s">
        <v>697</v>
      </c>
      <c r="C988" s="14">
        <v>1.0</v>
      </c>
      <c r="D988" s="14" t="s">
        <v>3012</v>
      </c>
      <c r="E988" s="14" t="s">
        <v>3013</v>
      </c>
      <c r="F988" s="14" t="s">
        <v>2823</v>
      </c>
      <c r="G988" s="14" t="s">
        <v>2380</v>
      </c>
      <c r="H988" s="14">
        <v>1.0</v>
      </c>
      <c r="I988" s="14" t="s">
        <v>145</v>
      </c>
      <c r="J988" s="14" t="s">
        <v>312</v>
      </c>
      <c r="K988" s="14" t="s">
        <v>201</v>
      </c>
      <c r="M988" s="14" t="s">
        <v>157</v>
      </c>
      <c r="N988" s="14" t="s">
        <v>158</v>
      </c>
      <c r="O988" s="14" t="s">
        <v>384</v>
      </c>
      <c r="Q988" s="14" t="s">
        <v>369</v>
      </c>
      <c r="R988" s="14" t="s">
        <v>105</v>
      </c>
      <c r="S988" s="14" t="s">
        <v>105</v>
      </c>
      <c r="U988" s="14" t="s">
        <v>3014</v>
      </c>
      <c r="Y988" s="14" t="s">
        <v>3015</v>
      </c>
      <c r="AC988" s="14" t="s">
        <v>2401</v>
      </c>
      <c r="AE988" s="14">
        <v>-500.0</v>
      </c>
      <c r="AF988" s="14">
        <v>-400.0</v>
      </c>
      <c r="AG988" s="14" t="s">
        <v>359</v>
      </c>
      <c r="AI988" s="14" t="s">
        <v>176</v>
      </c>
    </row>
    <row r="989">
      <c r="A989" s="14">
        <v>1141.0</v>
      </c>
      <c r="B989" s="15" t="s">
        <v>697</v>
      </c>
      <c r="C989" s="14">
        <v>2.0</v>
      </c>
      <c r="D989" s="14" t="s">
        <v>1135</v>
      </c>
      <c r="F989" s="14" t="s">
        <v>1136</v>
      </c>
      <c r="G989" s="14" t="s">
        <v>136</v>
      </c>
      <c r="H989" s="14">
        <v>1.0</v>
      </c>
      <c r="I989" s="14" t="s">
        <v>332</v>
      </c>
      <c r="J989" s="14" t="s">
        <v>202</v>
      </c>
      <c r="K989" s="14" t="s">
        <v>202</v>
      </c>
      <c r="R989" s="14" t="s">
        <v>105</v>
      </c>
      <c r="Z989" s="14" t="s">
        <v>1897</v>
      </c>
      <c r="AC989" s="14" t="s">
        <v>168</v>
      </c>
      <c r="AE989" s="14">
        <v>-500.0</v>
      </c>
      <c r="AF989" s="14">
        <v>-400.0</v>
      </c>
      <c r="AG989" s="14" t="s">
        <v>359</v>
      </c>
      <c r="AI989" s="14" t="s">
        <v>176</v>
      </c>
    </row>
    <row r="990">
      <c r="A990" s="14">
        <v>1143.0</v>
      </c>
      <c r="B990" s="15" t="s">
        <v>71</v>
      </c>
      <c r="C990" s="14">
        <v>1.0</v>
      </c>
      <c r="D990" s="14" t="s">
        <v>1060</v>
      </c>
      <c r="E990" s="14" t="s">
        <v>3016</v>
      </c>
      <c r="F990" s="14" t="s">
        <v>2824</v>
      </c>
      <c r="G990" s="14" t="s">
        <v>264</v>
      </c>
      <c r="H990" s="14">
        <v>1.0</v>
      </c>
      <c r="I990" s="14" t="s">
        <v>145</v>
      </c>
      <c r="J990" s="14" t="s">
        <v>202</v>
      </c>
      <c r="K990" s="14" t="s">
        <v>202</v>
      </c>
      <c r="M990" s="14" t="s">
        <v>265</v>
      </c>
      <c r="N990" s="14" t="s">
        <v>202</v>
      </c>
      <c r="O990" s="14" t="s">
        <v>202</v>
      </c>
      <c r="Q990" s="14" t="s">
        <v>3017</v>
      </c>
      <c r="R990" s="14" t="s">
        <v>3018</v>
      </c>
      <c r="U990" s="14" t="s">
        <v>3019</v>
      </c>
      <c r="AC990" s="14" t="s">
        <v>202</v>
      </c>
      <c r="AE990" s="14">
        <v>-800.0</v>
      </c>
      <c r="AF990" s="14">
        <v>-700.0</v>
      </c>
      <c r="AG990" s="14" t="s">
        <v>3020</v>
      </c>
      <c r="AI990" s="14" t="s">
        <v>176</v>
      </c>
    </row>
    <row r="991">
      <c r="A991" s="14">
        <v>1144.0</v>
      </c>
      <c r="B991" s="15" t="s">
        <v>71</v>
      </c>
      <c r="C991" s="14">
        <v>1.0</v>
      </c>
      <c r="D991" s="14" t="s">
        <v>1060</v>
      </c>
      <c r="E991" s="14" t="s">
        <v>3021</v>
      </c>
      <c r="F991" s="14" t="s">
        <v>2824</v>
      </c>
      <c r="G991" s="14" t="s">
        <v>264</v>
      </c>
      <c r="H991" s="14">
        <v>1.0</v>
      </c>
      <c r="I991" s="14" t="s">
        <v>145</v>
      </c>
      <c r="J991" s="14" t="s">
        <v>202</v>
      </c>
      <c r="K991" s="14" t="s">
        <v>202</v>
      </c>
      <c r="M991" s="14" t="s">
        <v>265</v>
      </c>
      <c r="N991" s="14" t="s">
        <v>202</v>
      </c>
      <c r="O991" s="14" t="s">
        <v>202</v>
      </c>
      <c r="Q991" s="14" t="s">
        <v>3022</v>
      </c>
      <c r="R991" s="14" t="s">
        <v>105</v>
      </c>
      <c r="U991" s="14" t="s">
        <v>3023</v>
      </c>
      <c r="Y991" s="14" t="s">
        <v>3024</v>
      </c>
      <c r="AA991" s="14" t="s">
        <v>2953</v>
      </c>
      <c r="AC991" s="14" t="s">
        <v>2401</v>
      </c>
      <c r="AD991" s="14" t="s">
        <v>3025</v>
      </c>
      <c r="AE991" s="14">
        <v>-750.0</v>
      </c>
      <c r="AF991" s="14">
        <v>-650.0</v>
      </c>
      <c r="AG991" s="14" t="s">
        <v>359</v>
      </c>
      <c r="AI991" s="14" t="s">
        <v>176</v>
      </c>
    </row>
    <row r="992">
      <c r="A992" s="14">
        <v>1144.0</v>
      </c>
      <c r="B992" s="14" t="s">
        <v>71</v>
      </c>
      <c r="C992" s="14">
        <v>2.0</v>
      </c>
      <c r="D992" s="14" t="s">
        <v>389</v>
      </c>
      <c r="F992" s="14" t="s">
        <v>2824</v>
      </c>
      <c r="G992" s="14" t="s">
        <v>2380</v>
      </c>
      <c r="H992" s="14" t="s">
        <v>2800</v>
      </c>
      <c r="R992" s="14" t="s">
        <v>73</v>
      </c>
      <c r="AC992" s="14" t="s">
        <v>202</v>
      </c>
      <c r="AE992" s="14" t="s">
        <v>226</v>
      </c>
      <c r="AF992" s="14" t="s">
        <v>226</v>
      </c>
      <c r="AI992" s="14" t="s">
        <v>2396</v>
      </c>
    </row>
    <row r="993">
      <c r="A993" s="14">
        <v>1144.0</v>
      </c>
      <c r="B993" s="14" t="s">
        <v>71</v>
      </c>
      <c r="C993" s="14">
        <v>2.0</v>
      </c>
      <c r="D993" s="14" t="s">
        <v>389</v>
      </c>
      <c r="F993" s="14" t="s">
        <v>2824</v>
      </c>
      <c r="G993" s="14" t="s">
        <v>2380</v>
      </c>
      <c r="H993" s="14" t="s">
        <v>2800</v>
      </c>
      <c r="R993" s="14" t="s">
        <v>73</v>
      </c>
      <c r="AC993" s="14" t="s">
        <v>202</v>
      </c>
      <c r="AE993" s="14" t="s">
        <v>226</v>
      </c>
      <c r="AF993" s="14" t="s">
        <v>226</v>
      </c>
      <c r="AI993" s="14" t="s">
        <v>2396</v>
      </c>
    </row>
    <row r="994">
      <c r="A994" s="14">
        <v>1145.0</v>
      </c>
      <c r="B994" s="15" t="s">
        <v>616</v>
      </c>
      <c r="C994" s="14">
        <v>1.0</v>
      </c>
      <c r="D994" s="14" t="s">
        <v>1060</v>
      </c>
      <c r="F994" s="14" t="s">
        <v>2824</v>
      </c>
      <c r="G994" s="14" t="s">
        <v>2380</v>
      </c>
      <c r="H994" s="14">
        <v>1.0</v>
      </c>
      <c r="I994" s="14" t="s">
        <v>145</v>
      </c>
      <c r="J994" s="14" t="s">
        <v>312</v>
      </c>
      <c r="K994" s="14" t="s">
        <v>201</v>
      </c>
      <c r="L994" s="14" t="s">
        <v>3026</v>
      </c>
      <c r="M994" s="14" t="s">
        <v>265</v>
      </c>
      <c r="N994" s="14" t="s">
        <v>202</v>
      </c>
      <c r="O994" s="14" t="s">
        <v>202</v>
      </c>
      <c r="R994" s="14" t="s">
        <v>73</v>
      </c>
      <c r="AC994" s="14" t="s">
        <v>168</v>
      </c>
      <c r="AE994" s="14">
        <v>-800.0</v>
      </c>
      <c r="AF994" s="14">
        <v>-600.0</v>
      </c>
      <c r="AG994" s="14" t="s">
        <v>2822</v>
      </c>
      <c r="AI994" s="14" t="s">
        <v>176</v>
      </c>
    </row>
    <row r="995">
      <c r="A995" s="14">
        <v>1145.0</v>
      </c>
      <c r="B995" s="15" t="s">
        <v>616</v>
      </c>
      <c r="C995" s="14">
        <v>1.0</v>
      </c>
      <c r="D995" s="14" t="s">
        <v>1060</v>
      </c>
      <c r="F995" s="14" t="s">
        <v>2824</v>
      </c>
      <c r="G995" s="14" t="s">
        <v>2380</v>
      </c>
      <c r="H995" s="14">
        <v>2.0</v>
      </c>
      <c r="I995" s="14" t="s">
        <v>145</v>
      </c>
      <c r="J995" s="14" t="s">
        <v>284</v>
      </c>
      <c r="K995" s="14" t="s">
        <v>201</v>
      </c>
      <c r="L995" s="14" t="s">
        <v>3026</v>
      </c>
      <c r="M995" s="14" t="s">
        <v>265</v>
      </c>
      <c r="N995" s="14" t="s">
        <v>202</v>
      </c>
      <c r="O995" s="14" t="s">
        <v>202</v>
      </c>
      <c r="R995" s="14" t="s">
        <v>73</v>
      </c>
      <c r="AC995" s="14" t="s">
        <v>168</v>
      </c>
      <c r="AE995" s="14">
        <v>-800.0</v>
      </c>
      <c r="AF995" s="14">
        <v>-600.0</v>
      </c>
      <c r="AG995" s="14" t="s">
        <v>2822</v>
      </c>
      <c r="AI995" s="14" t="s">
        <v>176</v>
      </c>
    </row>
    <row r="996">
      <c r="A996" s="14">
        <v>1145.0</v>
      </c>
      <c r="B996" s="15" t="s">
        <v>616</v>
      </c>
      <c r="C996" s="14">
        <v>1.0</v>
      </c>
      <c r="D996" s="14" t="s">
        <v>1060</v>
      </c>
      <c r="F996" s="14" t="s">
        <v>2824</v>
      </c>
      <c r="G996" s="14" t="s">
        <v>2380</v>
      </c>
      <c r="H996" s="14">
        <v>3.0</v>
      </c>
      <c r="I996" s="14" t="s">
        <v>145</v>
      </c>
      <c r="J996" s="14" t="s">
        <v>202</v>
      </c>
      <c r="K996" s="14" t="s">
        <v>151</v>
      </c>
      <c r="L996" s="14">
        <v>2.0</v>
      </c>
      <c r="M996" s="14" t="s">
        <v>265</v>
      </c>
      <c r="N996" s="14" t="s">
        <v>202</v>
      </c>
      <c r="O996" s="14" t="s">
        <v>202</v>
      </c>
      <c r="R996" s="14" t="s">
        <v>73</v>
      </c>
      <c r="AC996" s="14" t="s">
        <v>168</v>
      </c>
      <c r="AE996" s="14">
        <v>-800.0</v>
      </c>
      <c r="AF996" s="14">
        <v>-600.0</v>
      </c>
      <c r="AG996" s="14" t="s">
        <v>2822</v>
      </c>
      <c r="AI996" s="14" t="s">
        <v>176</v>
      </c>
    </row>
    <row r="997">
      <c r="A997" s="14">
        <v>1146.0</v>
      </c>
      <c r="B997" s="15" t="s">
        <v>535</v>
      </c>
      <c r="C997" s="14">
        <v>1.0</v>
      </c>
      <c r="D997" s="14" t="s">
        <v>1060</v>
      </c>
      <c r="F997" s="14" t="s">
        <v>2824</v>
      </c>
      <c r="G997" s="14" t="s">
        <v>2380</v>
      </c>
      <c r="H997" s="14" t="s">
        <v>2800</v>
      </c>
      <c r="R997" s="14" t="s">
        <v>73</v>
      </c>
      <c r="AC997" s="14" t="s">
        <v>202</v>
      </c>
      <c r="AE997" s="14">
        <v>-800.0</v>
      </c>
      <c r="AF997" s="14">
        <v>-600.0</v>
      </c>
      <c r="AG997" s="14" t="s">
        <v>2822</v>
      </c>
      <c r="AI997" s="14" t="s">
        <v>176</v>
      </c>
    </row>
    <row r="998">
      <c r="A998" s="14">
        <v>1148.0</v>
      </c>
      <c r="B998" s="15" t="s">
        <v>211</v>
      </c>
      <c r="C998" s="14">
        <v>1.0</v>
      </c>
      <c r="D998" s="14" t="s">
        <v>2902</v>
      </c>
      <c r="F998" s="14" t="s">
        <v>1136</v>
      </c>
      <c r="G998" s="14" t="s">
        <v>136</v>
      </c>
      <c r="H998" s="14">
        <v>1.0</v>
      </c>
      <c r="I998" s="14" t="s">
        <v>332</v>
      </c>
      <c r="J998" s="14" t="s">
        <v>202</v>
      </c>
      <c r="K998" s="14" t="s">
        <v>202</v>
      </c>
      <c r="R998" s="14" t="s">
        <v>105</v>
      </c>
      <c r="W998" s="14" t="s">
        <v>3027</v>
      </c>
      <c r="Y998" s="14" t="s">
        <v>2124</v>
      </c>
      <c r="Z998" s="14" t="s">
        <v>3028</v>
      </c>
      <c r="AC998" s="14" t="s">
        <v>240</v>
      </c>
      <c r="AD998" s="14" t="s">
        <v>3029</v>
      </c>
      <c r="AE998" s="14">
        <v>-400.0</v>
      </c>
      <c r="AF998" s="14">
        <v>-200.0</v>
      </c>
      <c r="AG998" s="14" t="s">
        <v>359</v>
      </c>
      <c r="AI998" s="14" t="s">
        <v>176</v>
      </c>
    </row>
    <row r="999">
      <c r="A999" s="14">
        <v>1148.0</v>
      </c>
      <c r="B999" s="15" t="s">
        <v>211</v>
      </c>
      <c r="C999" s="14">
        <v>2.0</v>
      </c>
      <c r="D999" s="14" t="s">
        <v>133</v>
      </c>
      <c r="E999" s="14" t="s">
        <v>3030</v>
      </c>
      <c r="G999" s="14" t="s">
        <v>136</v>
      </c>
      <c r="H999" s="14">
        <v>1.0</v>
      </c>
      <c r="I999" s="14" t="s">
        <v>332</v>
      </c>
      <c r="J999" s="14" t="s">
        <v>202</v>
      </c>
      <c r="K999" s="14" t="s">
        <v>202</v>
      </c>
      <c r="R999" s="14" t="s">
        <v>105</v>
      </c>
      <c r="S999" s="14" t="s">
        <v>3031</v>
      </c>
      <c r="W999" s="14" t="s">
        <v>3032</v>
      </c>
      <c r="Y999" s="14" t="s">
        <v>3033</v>
      </c>
      <c r="AA999" s="14" t="s">
        <v>3034</v>
      </c>
      <c r="AC999" s="14" t="s">
        <v>2401</v>
      </c>
      <c r="AE999" s="14">
        <v>-400.0</v>
      </c>
      <c r="AF999" s="14">
        <v>-200.0</v>
      </c>
      <c r="AG999" s="14" t="s">
        <v>359</v>
      </c>
      <c r="AI999" s="14" t="s">
        <v>176</v>
      </c>
    </row>
    <row r="1000">
      <c r="A1000" s="14">
        <v>1148.0</v>
      </c>
      <c r="B1000" s="15" t="s">
        <v>211</v>
      </c>
      <c r="C1000" s="14">
        <v>3.0</v>
      </c>
      <c r="D1000" s="14" t="s">
        <v>133</v>
      </c>
      <c r="E1000" s="14" t="s">
        <v>3035</v>
      </c>
      <c r="F1000" s="14" t="s">
        <v>3036</v>
      </c>
      <c r="G1000" s="14" t="s">
        <v>283</v>
      </c>
      <c r="H1000" s="14">
        <v>1.0</v>
      </c>
      <c r="I1000" s="14" t="s">
        <v>2387</v>
      </c>
      <c r="J1000" s="14" t="s">
        <v>202</v>
      </c>
      <c r="K1000" s="14" t="s">
        <v>202</v>
      </c>
      <c r="R1000" s="14" t="s">
        <v>105</v>
      </c>
      <c r="W1000" s="14" t="s">
        <v>3014</v>
      </c>
      <c r="Z1000" s="14" t="s">
        <v>3037</v>
      </c>
      <c r="AA1000" s="14" t="s">
        <v>3038</v>
      </c>
      <c r="AC1000" s="14" t="s">
        <v>2401</v>
      </c>
      <c r="AE1000" s="14">
        <v>-400.0</v>
      </c>
      <c r="AF1000" s="14">
        <v>-200.0</v>
      </c>
      <c r="AG1000" s="14" t="s">
        <v>359</v>
      </c>
      <c r="AI1000" s="14" t="s">
        <v>176</v>
      </c>
    </row>
    <row r="1001">
      <c r="A1001" s="14">
        <v>1149.0</v>
      </c>
      <c r="B1001" s="15" t="s">
        <v>718</v>
      </c>
      <c r="D1001" s="14" t="s">
        <v>133</v>
      </c>
      <c r="E1001" s="14" t="s">
        <v>3039</v>
      </c>
      <c r="F1001" s="14" t="s">
        <v>3040</v>
      </c>
      <c r="G1001" s="14" t="s">
        <v>2380</v>
      </c>
      <c r="H1001" s="14">
        <v>1.0</v>
      </c>
      <c r="I1001" s="14" t="s">
        <v>332</v>
      </c>
      <c r="J1001" s="14" t="s">
        <v>202</v>
      </c>
      <c r="K1001" s="14" t="s">
        <v>202</v>
      </c>
      <c r="M1001" s="14"/>
      <c r="N1001" s="14"/>
      <c r="Q1001" s="14" t="s">
        <v>3041</v>
      </c>
      <c r="R1001" s="14" t="s">
        <v>3042</v>
      </c>
      <c r="W1001" s="14" t="s">
        <v>2127</v>
      </c>
      <c r="Y1001" s="14" t="s">
        <v>3043</v>
      </c>
      <c r="Z1001" s="14" t="s">
        <v>3044</v>
      </c>
      <c r="AA1001" s="14" t="s">
        <v>3045</v>
      </c>
      <c r="AB1001" s="14" t="s">
        <v>3046</v>
      </c>
      <c r="AC1001" s="14" t="s">
        <v>343</v>
      </c>
      <c r="AD1001" s="14" t="s">
        <v>3047</v>
      </c>
      <c r="AE1001" s="14">
        <v>-500.0</v>
      </c>
      <c r="AF1001" s="14">
        <v>-400.0</v>
      </c>
      <c r="AG1001" s="14" t="s">
        <v>359</v>
      </c>
      <c r="AI1001" s="14" t="s">
        <v>176</v>
      </c>
    </row>
    <row r="1002">
      <c r="A1002" s="14">
        <v>1149.0</v>
      </c>
      <c r="B1002" s="15" t="s">
        <v>718</v>
      </c>
      <c r="D1002" s="14" t="s">
        <v>133</v>
      </c>
      <c r="F1002" s="14" t="s">
        <v>3048</v>
      </c>
      <c r="G1002" s="14" t="s">
        <v>283</v>
      </c>
      <c r="H1002" s="14">
        <v>1.0</v>
      </c>
      <c r="I1002" s="14" t="s">
        <v>145</v>
      </c>
      <c r="J1002" s="14" t="s">
        <v>202</v>
      </c>
      <c r="K1002" s="14" t="s">
        <v>202</v>
      </c>
      <c r="M1002" s="14" t="s">
        <v>265</v>
      </c>
      <c r="N1002" s="14" t="s">
        <v>204</v>
      </c>
      <c r="O1002" s="14" t="s">
        <v>202</v>
      </c>
      <c r="R1002" s="14" t="s">
        <v>73</v>
      </c>
      <c r="AC1002" s="14" t="s">
        <v>168</v>
      </c>
      <c r="AE1002" s="14">
        <v>-2500.0</v>
      </c>
      <c r="AF1002" s="14">
        <v>-2100.0</v>
      </c>
      <c r="AG1002" s="14" t="s">
        <v>3049</v>
      </c>
      <c r="AI1002" s="14" t="s">
        <v>176</v>
      </c>
    </row>
    <row r="1003">
      <c r="A1003" s="14">
        <v>1149.0</v>
      </c>
      <c r="B1003" s="15" t="s">
        <v>718</v>
      </c>
      <c r="D1003" s="14" t="s">
        <v>133</v>
      </c>
      <c r="F1003" s="14" t="s">
        <v>3048</v>
      </c>
      <c r="G1003" s="14" t="s">
        <v>283</v>
      </c>
      <c r="H1003" s="14">
        <v>1.0</v>
      </c>
      <c r="I1003" s="14" t="s">
        <v>145</v>
      </c>
      <c r="J1003" s="14" t="s">
        <v>202</v>
      </c>
      <c r="K1003" s="14" t="s">
        <v>202</v>
      </c>
      <c r="M1003" s="14" t="s">
        <v>157</v>
      </c>
      <c r="N1003" s="14" t="s">
        <v>158</v>
      </c>
      <c r="O1003" s="14" t="s">
        <v>234</v>
      </c>
      <c r="R1003" s="14" t="s">
        <v>105</v>
      </c>
      <c r="T1003" s="14" t="s">
        <v>2145</v>
      </c>
      <c r="Y1003" s="14" t="s">
        <v>3050</v>
      </c>
      <c r="AC1003" s="14" t="s">
        <v>343</v>
      </c>
      <c r="AE1003" s="14">
        <v>-2500.0</v>
      </c>
      <c r="AF1003" s="14">
        <v>-2100.0</v>
      </c>
      <c r="AG1003" s="14" t="s">
        <v>3049</v>
      </c>
      <c r="AI1003" s="14" t="s">
        <v>176</v>
      </c>
    </row>
    <row r="1004">
      <c r="A1004" s="14">
        <v>1149.0</v>
      </c>
      <c r="B1004" s="15" t="s">
        <v>718</v>
      </c>
      <c r="D1004" s="14" t="s">
        <v>133</v>
      </c>
      <c r="F1004" s="14" t="s">
        <v>3048</v>
      </c>
      <c r="G1004" s="14" t="s">
        <v>283</v>
      </c>
      <c r="H1004" s="14">
        <v>1.0</v>
      </c>
      <c r="I1004" s="14" t="s">
        <v>145</v>
      </c>
      <c r="J1004" s="14" t="s">
        <v>202</v>
      </c>
      <c r="K1004" s="14" t="s">
        <v>202</v>
      </c>
      <c r="M1004" s="14" t="s">
        <v>157</v>
      </c>
      <c r="N1004" s="14" t="s">
        <v>158</v>
      </c>
      <c r="O1004" s="14" t="s">
        <v>234</v>
      </c>
      <c r="R1004" s="14" t="s">
        <v>105</v>
      </c>
      <c r="Y1004" s="14" t="s">
        <v>3051</v>
      </c>
      <c r="AC1004" s="14" t="s">
        <v>240</v>
      </c>
      <c r="AE1004" s="14">
        <v>-2500.0</v>
      </c>
      <c r="AF1004" s="14">
        <v>-2100.0</v>
      </c>
      <c r="AG1004" s="14" t="s">
        <v>3049</v>
      </c>
      <c r="AI1004" s="14" t="s">
        <v>176</v>
      </c>
    </row>
    <row r="1005">
      <c r="A1005" s="14">
        <v>1149.0</v>
      </c>
      <c r="B1005" s="15" t="s">
        <v>718</v>
      </c>
      <c r="D1005" s="14" t="s">
        <v>133</v>
      </c>
      <c r="G1005" s="14" t="s">
        <v>136</v>
      </c>
      <c r="H1005" s="14">
        <v>1.0</v>
      </c>
      <c r="I1005" s="14" t="s">
        <v>145</v>
      </c>
      <c r="J1005" s="14" t="s">
        <v>202</v>
      </c>
      <c r="K1005" s="14" t="s">
        <v>202</v>
      </c>
      <c r="M1005" s="14" t="s">
        <v>202</v>
      </c>
      <c r="N1005" s="14" t="s">
        <v>202</v>
      </c>
      <c r="O1005" s="14" t="s">
        <v>202</v>
      </c>
      <c r="R1005" s="14" t="s">
        <v>226</v>
      </c>
      <c r="AC1005" s="14" t="s">
        <v>202</v>
      </c>
      <c r="AE1005" s="14">
        <v>-2500.0</v>
      </c>
      <c r="AF1005" s="14">
        <v>-2100.0</v>
      </c>
      <c r="AG1005" s="14" t="s">
        <v>3049</v>
      </c>
      <c r="AI1005" s="14" t="s">
        <v>176</v>
      </c>
    </row>
    <row r="1006">
      <c r="A1006" s="14">
        <v>1149.0</v>
      </c>
      <c r="B1006" s="15" t="s">
        <v>718</v>
      </c>
      <c r="D1006" s="14" t="s">
        <v>133</v>
      </c>
      <c r="G1006" s="14" t="s">
        <v>136</v>
      </c>
      <c r="H1006" s="14">
        <v>1.0</v>
      </c>
      <c r="I1006" s="14" t="s">
        <v>145</v>
      </c>
      <c r="J1006" s="14" t="s">
        <v>202</v>
      </c>
      <c r="K1006" s="14" t="s">
        <v>202</v>
      </c>
      <c r="M1006" s="14" t="s">
        <v>202</v>
      </c>
      <c r="N1006" s="14" t="s">
        <v>202</v>
      </c>
      <c r="O1006" s="14" t="s">
        <v>202</v>
      </c>
      <c r="R1006" s="14" t="s">
        <v>226</v>
      </c>
      <c r="AC1006" s="14" t="s">
        <v>202</v>
      </c>
      <c r="AE1006" s="14">
        <v>-2500.0</v>
      </c>
      <c r="AF1006" s="14">
        <v>-2100.0</v>
      </c>
      <c r="AG1006" s="14" t="s">
        <v>3049</v>
      </c>
      <c r="AI1006" s="14" t="s">
        <v>176</v>
      </c>
    </row>
    <row r="1007">
      <c r="A1007" s="14">
        <v>1150.0</v>
      </c>
      <c r="B1007" s="15" t="s">
        <v>71</v>
      </c>
      <c r="C1007" s="14">
        <v>1.0</v>
      </c>
      <c r="D1007" s="14" t="s">
        <v>133</v>
      </c>
      <c r="G1007" s="14" t="s">
        <v>136</v>
      </c>
      <c r="H1007" s="14">
        <v>1.0</v>
      </c>
      <c r="I1007" s="14" t="s">
        <v>145</v>
      </c>
      <c r="J1007" s="14" t="s">
        <v>202</v>
      </c>
      <c r="K1007" s="14" t="s">
        <v>202</v>
      </c>
      <c r="M1007" s="14" t="s">
        <v>202</v>
      </c>
      <c r="N1007" s="14" t="s">
        <v>158</v>
      </c>
      <c r="O1007" s="14" t="s">
        <v>234</v>
      </c>
      <c r="R1007" s="14" t="s">
        <v>226</v>
      </c>
      <c r="AC1007" s="14" t="s">
        <v>168</v>
      </c>
      <c r="AE1007" s="14">
        <v>600.0</v>
      </c>
      <c r="AF1007" s="14">
        <v>1000.0</v>
      </c>
      <c r="AG1007" s="14" t="s">
        <v>359</v>
      </c>
      <c r="AI1007" s="14" t="s">
        <v>176</v>
      </c>
    </row>
    <row r="1008">
      <c r="A1008" s="14">
        <v>1150.0</v>
      </c>
      <c r="B1008" s="15" t="s">
        <v>71</v>
      </c>
      <c r="C1008" s="14">
        <v>2.0</v>
      </c>
      <c r="D1008" s="14" t="s">
        <v>133</v>
      </c>
      <c r="G1008" s="14" t="s">
        <v>136</v>
      </c>
      <c r="H1008" s="14">
        <v>1.0</v>
      </c>
      <c r="I1008" s="14" t="s">
        <v>145</v>
      </c>
      <c r="J1008" s="14" t="s">
        <v>202</v>
      </c>
      <c r="K1008" s="14" t="s">
        <v>202</v>
      </c>
      <c r="M1008" s="14" t="s">
        <v>202</v>
      </c>
      <c r="N1008" s="14" t="s">
        <v>158</v>
      </c>
      <c r="O1008" s="14" t="s">
        <v>234</v>
      </c>
      <c r="R1008" s="14" t="s">
        <v>226</v>
      </c>
      <c r="AC1008" s="14" t="s">
        <v>168</v>
      </c>
      <c r="AE1008" s="14">
        <v>600.0</v>
      </c>
      <c r="AF1008" s="14">
        <v>1000.0</v>
      </c>
      <c r="AG1008" s="14" t="s">
        <v>359</v>
      </c>
      <c r="AI1008" s="14" t="s">
        <v>176</v>
      </c>
    </row>
    <row r="1009">
      <c r="A1009" s="14">
        <v>1150.0</v>
      </c>
      <c r="B1009" s="15" t="s">
        <v>71</v>
      </c>
      <c r="C1009" s="14">
        <v>3.0</v>
      </c>
      <c r="D1009" s="14" t="s">
        <v>133</v>
      </c>
      <c r="G1009" s="14" t="s">
        <v>136</v>
      </c>
      <c r="H1009" s="14">
        <v>1.0</v>
      </c>
      <c r="I1009" s="14" t="s">
        <v>145</v>
      </c>
      <c r="J1009" s="14" t="s">
        <v>202</v>
      </c>
      <c r="K1009" s="14" t="s">
        <v>202</v>
      </c>
      <c r="M1009" s="14" t="s">
        <v>202</v>
      </c>
      <c r="N1009" s="14" t="s">
        <v>158</v>
      </c>
      <c r="O1009" s="14" t="s">
        <v>234</v>
      </c>
      <c r="R1009" s="14" t="s">
        <v>226</v>
      </c>
      <c r="AC1009" s="14" t="s">
        <v>168</v>
      </c>
      <c r="AE1009" s="14">
        <v>600.0</v>
      </c>
      <c r="AF1009" s="14">
        <v>1000.0</v>
      </c>
      <c r="AG1009" s="14" t="s">
        <v>359</v>
      </c>
      <c r="AI1009" s="14" t="s">
        <v>176</v>
      </c>
    </row>
    <row r="1010">
      <c r="A1010" s="14">
        <v>1150.0</v>
      </c>
      <c r="B1010" s="15" t="s">
        <v>71</v>
      </c>
      <c r="C1010" s="14">
        <v>4.0</v>
      </c>
      <c r="D1010" s="14" t="s">
        <v>133</v>
      </c>
      <c r="G1010" s="14" t="s">
        <v>136</v>
      </c>
      <c r="H1010" s="14">
        <v>1.0</v>
      </c>
      <c r="I1010" s="14" t="s">
        <v>145</v>
      </c>
      <c r="J1010" s="14" t="s">
        <v>202</v>
      </c>
      <c r="K1010" s="14" t="s">
        <v>202</v>
      </c>
      <c r="M1010" s="14" t="s">
        <v>202</v>
      </c>
      <c r="N1010" s="14" t="s">
        <v>158</v>
      </c>
      <c r="O1010" s="14" t="s">
        <v>234</v>
      </c>
      <c r="R1010" s="14" t="s">
        <v>226</v>
      </c>
      <c r="AC1010" s="14" t="s">
        <v>168</v>
      </c>
      <c r="AE1010" s="14">
        <v>600.0</v>
      </c>
      <c r="AF1010" s="14">
        <v>1000.0</v>
      </c>
      <c r="AG1010" s="14" t="s">
        <v>359</v>
      </c>
      <c r="AI1010" s="14" t="s">
        <v>176</v>
      </c>
    </row>
    <row r="1011">
      <c r="A1011" s="14">
        <v>1150.0</v>
      </c>
      <c r="B1011" s="15" t="s">
        <v>71</v>
      </c>
      <c r="C1011" s="14">
        <v>5.0</v>
      </c>
      <c r="D1011" s="14" t="s">
        <v>133</v>
      </c>
      <c r="G1011" s="14" t="s">
        <v>136</v>
      </c>
      <c r="H1011" s="14">
        <v>1.0</v>
      </c>
      <c r="I1011" s="14" t="s">
        <v>145</v>
      </c>
      <c r="J1011" s="14" t="s">
        <v>202</v>
      </c>
      <c r="K1011" s="14" t="s">
        <v>202</v>
      </c>
      <c r="M1011" s="14" t="s">
        <v>202</v>
      </c>
      <c r="N1011" s="14" t="s">
        <v>158</v>
      </c>
      <c r="O1011" s="14" t="s">
        <v>234</v>
      </c>
      <c r="R1011" s="14" t="s">
        <v>226</v>
      </c>
      <c r="AC1011" s="14" t="s">
        <v>168</v>
      </c>
      <c r="AE1011" s="14">
        <v>600.0</v>
      </c>
      <c r="AF1011" s="14">
        <v>1000.0</v>
      </c>
      <c r="AG1011" s="14" t="s">
        <v>359</v>
      </c>
      <c r="AI1011" s="14" t="s">
        <v>176</v>
      </c>
    </row>
    <row r="1012">
      <c r="A1012" s="14">
        <v>1150.0</v>
      </c>
      <c r="B1012" s="15" t="s">
        <v>71</v>
      </c>
      <c r="C1012" s="14">
        <v>6.0</v>
      </c>
      <c r="D1012" s="14" t="s">
        <v>133</v>
      </c>
      <c r="G1012" s="14" t="s">
        <v>136</v>
      </c>
      <c r="H1012" s="14">
        <v>1.0</v>
      </c>
      <c r="I1012" s="14" t="s">
        <v>145</v>
      </c>
      <c r="J1012" s="14" t="s">
        <v>202</v>
      </c>
      <c r="K1012" s="14" t="s">
        <v>202</v>
      </c>
      <c r="M1012" s="14" t="s">
        <v>202</v>
      </c>
      <c r="N1012" s="14" t="s">
        <v>158</v>
      </c>
      <c r="O1012" s="14" t="s">
        <v>234</v>
      </c>
      <c r="R1012" s="14" t="s">
        <v>226</v>
      </c>
      <c r="AC1012" s="14" t="s">
        <v>168</v>
      </c>
      <c r="AE1012" s="14">
        <v>600.0</v>
      </c>
      <c r="AF1012" s="14">
        <v>1000.0</v>
      </c>
      <c r="AG1012" s="14" t="s">
        <v>359</v>
      </c>
      <c r="AI1012" s="14" t="s">
        <v>176</v>
      </c>
    </row>
    <row r="1013">
      <c r="A1013" s="14">
        <v>1150.0</v>
      </c>
      <c r="B1013" s="15" t="s">
        <v>71</v>
      </c>
      <c r="C1013" s="14">
        <v>7.0</v>
      </c>
      <c r="D1013" s="14" t="s">
        <v>133</v>
      </c>
      <c r="G1013" s="14" t="s">
        <v>136</v>
      </c>
      <c r="H1013" s="14">
        <v>1.0</v>
      </c>
      <c r="I1013" s="14" t="s">
        <v>145</v>
      </c>
      <c r="J1013" s="14" t="s">
        <v>202</v>
      </c>
      <c r="K1013" s="14" t="s">
        <v>202</v>
      </c>
      <c r="M1013" s="14" t="s">
        <v>202</v>
      </c>
      <c r="N1013" s="14" t="s">
        <v>204</v>
      </c>
      <c r="O1013" s="14" t="s">
        <v>234</v>
      </c>
      <c r="R1013" s="14" t="s">
        <v>226</v>
      </c>
      <c r="AC1013" s="14" t="s">
        <v>168</v>
      </c>
      <c r="AE1013" s="14">
        <v>600.0</v>
      </c>
      <c r="AF1013" s="14">
        <v>1000.0</v>
      </c>
      <c r="AG1013" s="14" t="s">
        <v>359</v>
      </c>
      <c r="AI1013" s="14" t="s">
        <v>176</v>
      </c>
    </row>
    <row r="1014">
      <c r="A1014" s="14">
        <v>1150.0</v>
      </c>
      <c r="B1014" s="15" t="s">
        <v>71</v>
      </c>
      <c r="C1014" s="14">
        <v>8.0</v>
      </c>
      <c r="D1014" s="14" t="s">
        <v>133</v>
      </c>
      <c r="G1014" s="14" t="s">
        <v>136</v>
      </c>
      <c r="H1014" s="14">
        <v>1.0</v>
      </c>
      <c r="I1014" s="14" t="s">
        <v>145</v>
      </c>
      <c r="J1014" s="14" t="s">
        <v>202</v>
      </c>
      <c r="K1014" s="14" t="s">
        <v>202</v>
      </c>
      <c r="M1014" s="14" t="s">
        <v>202</v>
      </c>
      <c r="N1014" s="14" t="s">
        <v>158</v>
      </c>
      <c r="O1014" s="14" t="s">
        <v>234</v>
      </c>
      <c r="R1014" s="14" t="s">
        <v>226</v>
      </c>
      <c r="AC1014" s="14" t="s">
        <v>168</v>
      </c>
      <c r="AE1014" s="14">
        <v>600.0</v>
      </c>
      <c r="AF1014" s="14">
        <v>1000.0</v>
      </c>
      <c r="AG1014" s="14" t="s">
        <v>359</v>
      </c>
      <c r="AI1014" s="14" t="s">
        <v>176</v>
      </c>
    </row>
    <row r="1015">
      <c r="A1015" s="14">
        <v>1150.0</v>
      </c>
      <c r="B1015" s="15" t="s">
        <v>71</v>
      </c>
      <c r="C1015" s="14">
        <v>9.0</v>
      </c>
      <c r="D1015" s="14" t="s">
        <v>133</v>
      </c>
      <c r="G1015" s="14" t="s">
        <v>136</v>
      </c>
      <c r="H1015" s="14">
        <v>1.0</v>
      </c>
      <c r="I1015" s="14" t="s">
        <v>145</v>
      </c>
      <c r="J1015" s="14" t="s">
        <v>202</v>
      </c>
      <c r="K1015" s="14" t="s">
        <v>202</v>
      </c>
      <c r="M1015" s="14" t="s">
        <v>202</v>
      </c>
      <c r="N1015" s="14" t="s">
        <v>158</v>
      </c>
      <c r="O1015" s="14" t="s">
        <v>234</v>
      </c>
      <c r="R1015" s="14" t="s">
        <v>226</v>
      </c>
      <c r="AC1015" s="14" t="s">
        <v>168</v>
      </c>
      <c r="AE1015" s="14">
        <v>600.0</v>
      </c>
      <c r="AF1015" s="14">
        <v>1000.0</v>
      </c>
      <c r="AG1015" s="14" t="s">
        <v>359</v>
      </c>
      <c r="AI1015" s="14" t="s">
        <v>176</v>
      </c>
    </row>
    <row r="1016">
      <c r="A1016" s="14">
        <v>1150.0</v>
      </c>
      <c r="B1016" s="15" t="s">
        <v>71</v>
      </c>
      <c r="C1016" s="14">
        <v>10.0</v>
      </c>
      <c r="D1016" s="14" t="s">
        <v>133</v>
      </c>
      <c r="G1016" s="14" t="s">
        <v>136</v>
      </c>
      <c r="H1016" s="14">
        <v>1.0</v>
      </c>
      <c r="I1016" s="14" t="s">
        <v>145</v>
      </c>
      <c r="J1016" s="14" t="s">
        <v>202</v>
      </c>
      <c r="K1016" s="14" t="s">
        <v>202</v>
      </c>
      <c r="M1016" s="14" t="s">
        <v>202</v>
      </c>
      <c r="N1016" s="14" t="s">
        <v>158</v>
      </c>
      <c r="O1016" s="14" t="s">
        <v>234</v>
      </c>
      <c r="R1016" s="14" t="s">
        <v>226</v>
      </c>
      <c r="AC1016" s="14" t="s">
        <v>168</v>
      </c>
      <c r="AE1016" s="14">
        <v>600.0</v>
      </c>
      <c r="AF1016" s="14">
        <v>1000.0</v>
      </c>
      <c r="AG1016" s="14" t="s">
        <v>359</v>
      </c>
      <c r="AI1016" s="14" t="s">
        <v>176</v>
      </c>
    </row>
    <row r="1017">
      <c r="A1017" s="14">
        <v>1150.0</v>
      </c>
      <c r="B1017" s="15" t="s">
        <v>71</v>
      </c>
      <c r="C1017" s="14">
        <v>11.0</v>
      </c>
      <c r="D1017" s="14" t="s">
        <v>133</v>
      </c>
      <c r="G1017" s="14" t="s">
        <v>136</v>
      </c>
      <c r="H1017" s="14">
        <v>1.0</v>
      </c>
      <c r="I1017" s="14" t="s">
        <v>145</v>
      </c>
      <c r="J1017" s="14" t="s">
        <v>202</v>
      </c>
      <c r="K1017" s="14" t="s">
        <v>202</v>
      </c>
      <c r="M1017" s="14" t="s">
        <v>202</v>
      </c>
      <c r="N1017" s="14" t="s">
        <v>158</v>
      </c>
      <c r="O1017" s="14" t="s">
        <v>234</v>
      </c>
      <c r="R1017" s="14" t="s">
        <v>226</v>
      </c>
      <c r="AC1017" s="14" t="s">
        <v>168</v>
      </c>
      <c r="AE1017" s="14">
        <v>600.0</v>
      </c>
      <c r="AF1017" s="14">
        <v>1000.0</v>
      </c>
      <c r="AG1017" s="14" t="s">
        <v>359</v>
      </c>
      <c r="AI1017" s="14" t="s">
        <v>176</v>
      </c>
    </row>
    <row r="1018">
      <c r="A1018" s="14">
        <v>1150.0</v>
      </c>
      <c r="B1018" s="15" t="s">
        <v>71</v>
      </c>
      <c r="C1018" s="14">
        <v>12.0</v>
      </c>
      <c r="D1018" s="14" t="s">
        <v>133</v>
      </c>
      <c r="G1018" s="14" t="s">
        <v>136</v>
      </c>
      <c r="H1018" s="14">
        <v>1.0</v>
      </c>
      <c r="I1018" s="14" t="s">
        <v>145</v>
      </c>
      <c r="J1018" s="14" t="s">
        <v>202</v>
      </c>
      <c r="K1018" s="14" t="s">
        <v>202</v>
      </c>
      <c r="M1018" s="14" t="s">
        <v>202</v>
      </c>
      <c r="N1018" s="14" t="s">
        <v>158</v>
      </c>
      <c r="O1018" s="14" t="s">
        <v>234</v>
      </c>
      <c r="R1018" s="14" t="s">
        <v>226</v>
      </c>
      <c r="AC1018" s="14" t="s">
        <v>168</v>
      </c>
      <c r="AE1018" s="14">
        <v>600.0</v>
      </c>
      <c r="AF1018" s="14">
        <v>1000.0</v>
      </c>
      <c r="AG1018" s="14" t="s">
        <v>359</v>
      </c>
      <c r="AI1018" s="14" t="s">
        <v>176</v>
      </c>
    </row>
    <row r="1019">
      <c r="A1019" s="14">
        <v>1150.0</v>
      </c>
      <c r="B1019" s="15" t="s">
        <v>71</v>
      </c>
      <c r="C1019" s="14">
        <v>13.0</v>
      </c>
      <c r="D1019" s="14" t="s">
        <v>133</v>
      </c>
      <c r="G1019" s="14" t="s">
        <v>136</v>
      </c>
      <c r="H1019" s="14">
        <v>1.0</v>
      </c>
      <c r="I1019" s="14" t="s">
        <v>145</v>
      </c>
      <c r="J1019" s="14" t="s">
        <v>202</v>
      </c>
      <c r="K1019" s="14" t="s">
        <v>202</v>
      </c>
      <c r="M1019" s="14" t="s">
        <v>202</v>
      </c>
      <c r="N1019" s="14" t="s">
        <v>158</v>
      </c>
      <c r="O1019" s="14" t="s">
        <v>234</v>
      </c>
      <c r="R1019" s="14" t="s">
        <v>226</v>
      </c>
      <c r="AC1019" s="14" t="s">
        <v>168</v>
      </c>
      <c r="AE1019" s="14">
        <v>600.0</v>
      </c>
      <c r="AF1019" s="14">
        <v>1000.0</v>
      </c>
      <c r="AG1019" s="14" t="s">
        <v>359</v>
      </c>
      <c r="AI1019" s="14" t="s">
        <v>176</v>
      </c>
    </row>
    <row r="1020">
      <c r="A1020" s="14">
        <v>1150.0</v>
      </c>
      <c r="B1020" s="15" t="s">
        <v>71</v>
      </c>
      <c r="C1020" s="14">
        <v>14.0</v>
      </c>
      <c r="D1020" s="14" t="s">
        <v>133</v>
      </c>
      <c r="G1020" s="14" t="s">
        <v>136</v>
      </c>
      <c r="H1020" s="14">
        <v>1.0</v>
      </c>
      <c r="I1020" s="14" t="s">
        <v>145</v>
      </c>
      <c r="J1020" s="14" t="s">
        <v>202</v>
      </c>
      <c r="K1020" s="14" t="s">
        <v>202</v>
      </c>
      <c r="M1020" s="14" t="s">
        <v>202</v>
      </c>
      <c r="N1020" s="14" t="s">
        <v>158</v>
      </c>
      <c r="O1020" s="14" t="s">
        <v>234</v>
      </c>
      <c r="R1020" s="14" t="s">
        <v>226</v>
      </c>
      <c r="AC1020" s="14" t="s">
        <v>168</v>
      </c>
      <c r="AE1020" s="14">
        <v>600.0</v>
      </c>
      <c r="AF1020" s="14">
        <v>1000.0</v>
      </c>
      <c r="AG1020" s="14" t="s">
        <v>359</v>
      </c>
      <c r="AI1020" s="14" t="s">
        <v>176</v>
      </c>
    </row>
    <row r="1021">
      <c r="A1021" s="14">
        <v>1150.0</v>
      </c>
      <c r="B1021" s="15" t="s">
        <v>71</v>
      </c>
      <c r="C1021" s="14">
        <v>15.0</v>
      </c>
      <c r="D1021" s="14" t="s">
        <v>1089</v>
      </c>
      <c r="G1021" s="14" t="s">
        <v>136</v>
      </c>
      <c r="H1021" s="14">
        <v>1.0</v>
      </c>
      <c r="I1021" s="14" t="s">
        <v>145</v>
      </c>
      <c r="J1021" s="14" t="s">
        <v>202</v>
      </c>
      <c r="K1021" s="14" t="s">
        <v>202</v>
      </c>
      <c r="M1021" s="14" t="s">
        <v>157</v>
      </c>
      <c r="N1021" s="14" t="s">
        <v>158</v>
      </c>
      <c r="O1021" s="14" t="s">
        <v>1067</v>
      </c>
      <c r="R1021" s="14" t="s">
        <v>105</v>
      </c>
      <c r="U1021" s="14" t="s">
        <v>2578</v>
      </c>
      <c r="Y1021" s="14" t="s">
        <v>3052</v>
      </c>
      <c r="AC1021" s="14" t="s">
        <v>240</v>
      </c>
      <c r="AE1021" s="14">
        <v>-600.0</v>
      </c>
      <c r="AF1021" s="14">
        <v>-500.0</v>
      </c>
      <c r="AG1021" s="14" t="s">
        <v>359</v>
      </c>
      <c r="AI1021" s="14" t="s">
        <v>176</v>
      </c>
    </row>
    <row r="1022">
      <c r="A1022" s="14">
        <v>1150.0</v>
      </c>
      <c r="B1022" s="15" t="s">
        <v>71</v>
      </c>
      <c r="C1022" s="14">
        <v>16.0</v>
      </c>
      <c r="D1022" s="14" t="s">
        <v>133</v>
      </c>
      <c r="G1022" s="14" t="s">
        <v>136</v>
      </c>
      <c r="H1022" s="14">
        <v>1.0</v>
      </c>
      <c r="I1022" s="14" t="s">
        <v>145</v>
      </c>
      <c r="J1022" s="14" t="s">
        <v>202</v>
      </c>
      <c r="K1022" s="14" t="s">
        <v>202</v>
      </c>
      <c r="M1022" s="14" t="s">
        <v>202</v>
      </c>
      <c r="N1022" s="14" t="s">
        <v>158</v>
      </c>
      <c r="O1022" s="14" t="s">
        <v>202</v>
      </c>
      <c r="R1022" s="14" t="s">
        <v>105</v>
      </c>
      <c r="V1022" s="14" t="s">
        <v>3053</v>
      </c>
      <c r="W1022" s="14" t="s">
        <v>3054</v>
      </c>
      <c r="AC1022" s="14" t="s">
        <v>240</v>
      </c>
      <c r="AE1022" s="14">
        <v>-600.0</v>
      </c>
      <c r="AF1022" s="14">
        <v>-500.0</v>
      </c>
      <c r="AG1022" s="14" t="s">
        <v>359</v>
      </c>
      <c r="AI1022" s="14" t="s">
        <v>176</v>
      </c>
    </row>
    <row r="1023">
      <c r="A1023" s="14">
        <v>1150.0</v>
      </c>
      <c r="B1023" s="15" t="s">
        <v>71</v>
      </c>
      <c r="C1023" s="14">
        <v>17.0</v>
      </c>
      <c r="D1023" s="14" t="s">
        <v>1089</v>
      </c>
      <c r="E1023" s="14" t="s">
        <v>3055</v>
      </c>
      <c r="G1023" s="14" t="s">
        <v>136</v>
      </c>
      <c r="H1023" s="14">
        <v>1.0</v>
      </c>
      <c r="I1023" s="14" t="s">
        <v>145</v>
      </c>
      <c r="J1023" s="14" t="s">
        <v>202</v>
      </c>
      <c r="K1023" s="14" t="s">
        <v>202</v>
      </c>
      <c r="M1023" s="14" t="s">
        <v>157</v>
      </c>
      <c r="N1023" s="14" t="s">
        <v>158</v>
      </c>
      <c r="O1023" s="14" t="s">
        <v>234</v>
      </c>
      <c r="R1023" s="14" t="s">
        <v>105</v>
      </c>
      <c r="Y1023" s="14" t="s">
        <v>3056</v>
      </c>
      <c r="Z1023" s="14" t="s">
        <v>1897</v>
      </c>
      <c r="AC1023" s="14" t="s">
        <v>240</v>
      </c>
      <c r="AE1023" s="14">
        <v>-600.0</v>
      </c>
      <c r="AF1023" s="14">
        <v>-500.0</v>
      </c>
      <c r="AG1023" s="14" t="s">
        <v>359</v>
      </c>
      <c r="AI1023" s="14" t="s">
        <v>176</v>
      </c>
    </row>
    <row r="1024">
      <c r="A1024" s="14">
        <v>1150.0</v>
      </c>
      <c r="B1024" s="15" t="s">
        <v>71</v>
      </c>
      <c r="C1024" s="14">
        <v>18.0</v>
      </c>
      <c r="D1024" s="14" t="s">
        <v>133</v>
      </c>
      <c r="G1024" s="14" t="s">
        <v>136</v>
      </c>
      <c r="H1024" s="14">
        <v>1.0</v>
      </c>
      <c r="I1024" s="14" t="s">
        <v>145</v>
      </c>
      <c r="J1024" s="14" t="s">
        <v>202</v>
      </c>
      <c r="K1024" s="14" t="s">
        <v>202</v>
      </c>
      <c r="M1024" s="14" t="s">
        <v>202</v>
      </c>
      <c r="N1024" s="14" t="s">
        <v>158</v>
      </c>
      <c r="O1024" s="14" t="s">
        <v>234</v>
      </c>
      <c r="R1024" s="14" t="s">
        <v>226</v>
      </c>
      <c r="AC1024" s="14" t="s">
        <v>168</v>
      </c>
      <c r="AE1024" s="14">
        <v>600.0</v>
      </c>
      <c r="AF1024" s="14">
        <v>1000.0</v>
      </c>
      <c r="AG1024" s="14" t="s">
        <v>359</v>
      </c>
      <c r="AI1024" s="14" t="s">
        <v>176</v>
      </c>
    </row>
    <row r="1025">
      <c r="A1025" s="14">
        <v>1150.0</v>
      </c>
      <c r="B1025" s="15" t="s">
        <v>71</v>
      </c>
      <c r="C1025" s="14">
        <v>19.0</v>
      </c>
      <c r="D1025" s="14" t="s">
        <v>1089</v>
      </c>
      <c r="G1025" s="14" t="s">
        <v>136</v>
      </c>
      <c r="H1025" s="14">
        <v>1.0</v>
      </c>
      <c r="I1025" s="14" t="s">
        <v>145</v>
      </c>
      <c r="J1025" s="14" t="s">
        <v>202</v>
      </c>
      <c r="K1025" s="14" t="s">
        <v>202</v>
      </c>
      <c r="M1025" s="14" t="s">
        <v>157</v>
      </c>
      <c r="N1025" s="14" t="s">
        <v>204</v>
      </c>
      <c r="O1025" s="14" t="s">
        <v>1067</v>
      </c>
      <c r="R1025" s="14" t="s">
        <v>73</v>
      </c>
      <c r="AC1025" s="14" t="s">
        <v>168</v>
      </c>
      <c r="AE1025" s="14">
        <v>-2100.0</v>
      </c>
      <c r="AF1025" s="14">
        <v>-1800.0</v>
      </c>
      <c r="AG1025" s="14" t="s">
        <v>2114</v>
      </c>
      <c r="AI1025" s="14" t="s">
        <v>176</v>
      </c>
    </row>
    <row r="1026">
      <c r="A1026" s="14">
        <v>1150.0</v>
      </c>
      <c r="B1026" s="15" t="s">
        <v>71</v>
      </c>
      <c r="C1026" s="14">
        <v>20.0</v>
      </c>
      <c r="D1026" s="14" t="s">
        <v>133</v>
      </c>
      <c r="G1026" s="14" t="s">
        <v>136</v>
      </c>
      <c r="H1026" s="14">
        <v>1.0</v>
      </c>
      <c r="I1026" s="14" t="s">
        <v>145</v>
      </c>
      <c r="J1026" s="14" t="s">
        <v>202</v>
      </c>
      <c r="K1026" s="14" t="s">
        <v>202</v>
      </c>
      <c r="M1026" s="14" t="s">
        <v>202</v>
      </c>
      <c r="N1026" s="14" t="s">
        <v>158</v>
      </c>
      <c r="O1026" s="14" t="s">
        <v>234</v>
      </c>
      <c r="R1026" s="14" t="s">
        <v>226</v>
      </c>
      <c r="AC1026" s="14" t="s">
        <v>168</v>
      </c>
      <c r="AE1026" s="14">
        <v>600.0</v>
      </c>
      <c r="AF1026" s="14">
        <v>1000.0</v>
      </c>
      <c r="AG1026" s="14" t="s">
        <v>359</v>
      </c>
      <c r="AI1026" s="14" t="s">
        <v>176</v>
      </c>
    </row>
    <row r="1027">
      <c r="A1027" s="14">
        <v>1150.0</v>
      </c>
      <c r="B1027" s="15" t="s">
        <v>71</v>
      </c>
      <c r="C1027" s="14">
        <v>21.0</v>
      </c>
      <c r="D1027" s="14" t="s">
        <v>133</v>
      </c>
      <c r="G1027" s="14" t="s">
        <v>136</v>
      </c>
      <c r="H1027" s="14">
        <v>1.0</v>
      </c>
      <c r="I1027" s="14" t="s">
        <v>145</v>
      </c>
      <c r="J1027" s="14" t="s">
        <v>202</v>
      </c>
      <c r="K1027" s="14" t="s">
        <v>202</v>
      </c>
      <c r="M1027" s="14" t="s">
        <v>265</v>
      </c>
      <c r="N1027" s="14" t="s">
        <v>202</v>
      </c>
      <c r="O1027" s="14" t="s">
        <v>202</v>
      </c>
      <c r="R1027" s="14" t="s">
        <v>73</v>
      </c>
      <c r="AC1027" s="14" t="s">
        <v>168</v>
      </c>
      <c r="AE1027" s="14">
        <v>-2100.0</v>
      </c>
      <c r="AF1027" s="14">
        <v>-1800.0</v>
      </c>
      <c r="AG1027" s="14" t="s">
        <v>2114</v>
      </c>
      <c r="AI1027" s="14" t="s">
        <v>176</v>
      </c>
    </row>
    <row r="1028">
      <c r="A1028" s="14">
        <v>1150.0</v>
      </c>
      <c r="B1028" s="15" t="s">
        <v>71</v>
      </c>
      <c r="C1028" s="14">
        <v>22.0</v>
      </c>
      <c r="D1028" s="14" t="s">
        <v>133</v>
      </c>
      <c r="G1028" s="14" t="s">
        <v>136</v>
      </c>
      <c r="H1028" s="14">
        <v>1.0</v>
      </c>
      <c r="I1028" s="14" t="s">
        <v>145</v>
      </c>
      <c r="J1028" s="14" t="s">
        <v>202</v>
      </c>
      <c r="K1028" s="14" t="s">
        <v>202</v>
      </c>
      <c r="M1028" s="14" t="s">
        <v>202</v>
      </c>
      <c r="N1028" s="14" t="s">
        <v>158</v>
      </c>
      <c r="O1028" s="14" t="s">
        <v>234</v>
      </c>
      <c r="R1028" s="14" t="s">
        <v>226</v>
      </c>
      <c r="AC1028" s="14" t="s">
        <v>168</v>
      </c>
      <c r="AE1028" s="14">
        <v>600.0</v>
      </c>
      <c r="AF1028" s="14">
        <v>1000.0</v>
      </c>
      <c r="AG1028" s="14" t="s">
        <v>359</v>
      </c>
      <c r="AI1028" s="14" t="s">
        <v>176</v>
      </c>
    </row>
    <row r="1029">
      <c r="A1029" s="14">
        <v>1150.0</v>
      </c>
      <c r="B1029" s="15" t="s">
        <v>71</v>
      </c>
      <c r="C1029" s="14">
        <v>23.0</v>
      </c>
      <c r="D1029" s="14" t="s">
        <v>133</v>
      </c>
      <c r="G1029" s="14" t="s">
        <v>136</v>
      </c>
      <c r="H1029" s="14">
        <v>1.0</v>
      </c>
      <c r="I1029" s="14" t="s">
        <v>145</v>
      </c>
      <c r="J1029" s="14" t="s">
        <v>202</v>
      </c>
      <c r="K1029" s="14" t="s">
        <v>202</v>
      </c>
      <c r="M1029" s="14" t="s">
        <v>202</v>
      </c>
      <c r="N1029" s="14" t="s">
        <v>158</v>
      </c>
      <c r="O1029" s="14" t="s">
        <v>234</v>
      </c>
      <c r="R1029" s="14" t="s">
        <v>226</v>
      </c>
      <c r="AC1029" s="14" t="s">
        <v>168</v>
      </c>
      <c r="AE1029" s="14">
        <v>600.0</v>
      </c>
      <c r="AF1029" s="14">
        <v>1000.0</v>
      </c>
      <c r="AG1029" s="14" t="s">
        <v>359</v>
      </c>
      <c r="AI1029" s="14" t="s">
        <v>176</v>
      </c>
    </row>
    <row r="1030">
      <c r="A1030" s="14">
        <v>1150.0</v>
      </c>
      <c r="B1030" s="15" t="s">
        <v>71</v>
      </c>
      <c r="C1030" s="14">
        <v>24.0</v>
      </c>
      <c r="D1030" s="14" t="s">
        <v>133</v>
      </c>
      <c r="G1030" s="14" t="s">
        <v>136</v>
      </c>
      <c r="H1030" s="14">
        <v>1.0</v>
      </c>
      <c r="I1030" s="14" t="s">
        <v>145</v>
      </c>
      <c r="J1030" s="14" t="s">
        <v>202</v>
      </c>
      <c r="K1030" s="14" t="s">
        <v>202</v>
      </c>
      <c r="M1030" s="14" t="s">
        <v>202</v>
      </c>
      <c r="N1030" s="14" t="s">
        <v>158</v>
      </c>
      <c r="O1030" s="14" t="s">
        <v>234</v>
      </c>
      <c r="R1030" s="14" t="s">
        <v>226</v>
      </c>
      <c r="AC1030" s="14" t="s">
        <v>168</v>
      </c>
      <c r="AE1030" s="14">
        <v>600.0</v>
      </c>
      <c r="AF1030" s="14">
        <v>1000.0</v>
      </c>
      <c r="AG1030" s="14" t="s">
        <v>359</v>
      </c>
      <c r="AI1030" s="14" t="s">
        <v>176</v>
      </c>
    </row>
    <row r="1031">
      <c r="A1031" s="14">
        <v>1150.0</v>
      </c>
      <c r="B1031" s="15" t="s">
        <v>71</v>
      </c>
      <c r="C1031" s="14">
        <v>25.0</v>
      </c>
      <c r="D1031" s="14" t="s">
        <v>133</v>
      </c>
      <c r="G1031" s="14" t="s">
        <v>136</v>
      </c>
      <c r="H1031" s="14">
        <v>1.0</v>
      </c>
      <c r="I1031" s="14" t="s">
        <v>145</v>
      </c>
      <c r="J1031" s="14" t="s">
        <v>202</v>
      </c>
      <c r="K1031" s="14" t="s">
        <v>202</v>
      </c>
      <c r="M1031" s="14" t="s">
        <v>202</v>
      </c>
      <c r="N1031" s="14" t="s">
        <v>158</v>
      </c>
      <c r="O1031" s="14" t="s">
        <v>234</v>
      </c>
      <c r="R1031" s="14" t="s">
        <v>226</v>
      </c>
      <c r="AC1031" s="14" t="s">
        <v>168</v>
      </c>
      <c r="AE1031" s="14">
        <v>600.0</v>
      </c>
      <c r="AF1031" s="14">
        <v>1000.0</v>
      </c>
      <c r="AG1031" s="14" t="s">
        <v>359</v>
      </c>
      <c r="AI1031" s="14" t="s">
        <v>176</v>
      </c>
    </row>
    <row r="1032">
      <c r="A1032" s="14">
        <v>1150.0</v>
      </c>
      <c r="B1032" s="15" t="s">
        <v>71</v>
      </c>
      <c r="C1032" s="14">
        <v>26.0</v>
      </c>
      <c r="D1032" s="14" t="s">
        <v>133</v>
      </c>
      <c r="G1032" s="14" t="s">
        <v>136</v>
      </c>
      <c r="H1032" s="14">
        <v>1.0</v>
      </c>
      <c r="I1032" s="14" t="s">
        <v>145</v>
      </c>
      <c r="J1032" s="14" t="s">
        <v>202</v>
      </c>
      <c r="K1032" s="14" t="s">
        <v>202</v>
      </c>
      <c r="M1032" s="14" t="s">
        <v>202</v>
      </c>
      <c r="N1032" s="14" t="s">
        <v>158</v>
      </c>
      <c r="O1032" s="14" t="s">
        <v>234</v>
      </c>
      <c r="R1032" s="14" t="s">
        <v>226</v>
      </c>
      <c r="AC1032" s="14" t="s">
        <v>168</v>
      </c>
      <c r="AE1032" s="14">
        <v>600.0</v>
      </c>
      <c r="AF1032" s="14">
        <v>1000.0</v>
      </c>
      <c r="AG1032" s="14" t="s">
        <v>359</v>
      </c>
      <c r="AI1032" s="14" t="s">
        <v>176</v>
      </c>
    </row>
    <row r="1033">
      <c r="A1033" s="14">
        <v>1150.0</v>
      </c>
      <c r="B1033" s="15" t="s">
        <v>71</v>
      </c>
      <c r="C1033" s="14">
        <v>27.0</v>
      </c>
      <c r="D1033" s="14" t="s">
        <v>133</v>
      </c>
      <c r="G1033" s="14" t="s">
        <v>136</v>
      </c>
      <c r="H1033" s="14">
        <v>1.0</v>
      </c>
      <c r="I1033" s="14" t="s">
        <v>145</v>
      </c>
      <c r="J1033" s="14" t="s">
        <v>202</v>
      </c>
      <c r="K1033" s="14" t="s">
        <v>202</v>
      </c>
      <c r="M1033" s="14" t="s">
        <v>202</v>
      </c>
      <c r="N1033" s="14" t="s">
        <v>158</v>
      </c>
      <c r="O1033" s="14" t="s">
        <v>234</v>
      </c>
      <c r="R1033" s="14" t="s">
        <v>226</v>
      </c>
      <c r="AC1033" s="14" t="s">
        <v>168</v>
      </c>
      <c r="AE1033" s="14">
        <v>600.0</v>
      </c>
      <c r="AF1033" s="14">
        <v>1000.0</v>
      </c>
      <c r="AG1033" s="14" t="s">
        <v>359</v>
      </c>
      <c r="AI1033" s="14" t="s">
        <v>176</v>
      </c>
    </row>
    <row r="1034">
      <c r="A1034" s="14">
        <v>1150.0</v>
      </c>
      <c r="B1034" s="15" t="s">
        <v>71</v>
      </c>
      <c r="C1034" s="14">
        <v>28.0</v>
      </c>
      <c r="D1034" s="14" t="s">
        <v>133</v>
      </c>
      <c r="G1034" s="14" t="s">
        <v>136</v>
      </c>
      <c r="H1034" s="14">
        <v>1.0</v>
      </c>
      <c r="I1034" s="14" t="s">
        <v>145</v>
      </c>
      <c r="J1034" s="14" t="s">
        <v>202</v>
      </c>
      <c r="K1034" s="14" t="s">
        <v>202</v>
      </c>
      <c r="M1034" s="14" t="s">
        <v>202</v>
      </c>
      <c r="N1034" s="14" t="s">
        <v>158</v>
      </c>
      <c r="O1034" s="14" t="s">
        <v>234</v>
      </c>
      <c r="R1034" s="14" t="s">
        <v>226</v>
      </c>
      <c r="AC1034" s="14" t="s">
        <v>168</v>
      </c>
      <c r="AE1034" s="14">
        <v>600.0</v>
      </c>
      <c r="AF1034" s="14">
        <v>1000.0</v>
      </c>
      <c r="AG1034" s="14" t="s">
        <v>359</v>
      </c>
      <c r="AI1034" s="14" t="s">
        <v>176</v>
      </c>
    </row>
    <row r="1035">
      <c r="A1035" s="14">
        <v>1150.0</v>
      </c>
      <c r="B1035" s="15" t="s">
        <v>71</v>
      </c>
      <c r="C1035" s="14">
        <v>29.0</v>
      </c>
      <c r="D1035" s="14" t="s">
        <v>133</v>
      </c>
      <c r="G1035" s="14" t="s">
        <v>136</v>
      </c>
      <c r="H1035" s="14">
        <v>1.0</v>
      </c>
      <c r="I1035" s="14" t="s">
        <v>145</v>
      </c>
      <c r="J1035" s="14" t="s">
        <v>202</v>
      </c>
      <c r="K1035" s="14" t="s">
        <v>202</v>
      </c>
      <c r="M1035" s="14" t="s">
        <v>202</v>
      </c>
      <c r="N1035" s="14" t="s">
        <v>158</v>
      </c>
      <c r="O1035" s="14" t="s">
        <v>234</v>
      </c>
      <c r="R1035" s="14" t="s">
        <v>226</v>
      </c>
      <c r="AC1035" s="14" t="s">
        <v>168</v>
      </c>
      <c r="AE1035" s="14">
        <v>600.0</v>
      </c>
      <c r="AF1035" s="14">
        <v>1000.0</v>
      </c>
      <c r="AG1035" s="14" t="s">
        <v>359</v>
      </c>
      <c r="AI1035" s="14" t="s">
        <v>176</v>
      </c>
    </row>
    <row r="1036">
      <c r="A1036" s="14">
        <v>1150.0</v>
      </c>
      <c r="B1036" s="15" t="s">
        <v>71</v>
      </c>
      <c r="C1036" s="14">
        <v>30.0</v>
      </c>
      <c r="D1036" s="14" t="s">
        <v>133</v>
      </c>
      <c r="G1036" s="14" t="s">
        <v>136</v>
      </c>
      <c r="H1036" s="14">
        <v>1.0</v>
      </c>
      <c r="I1036" s="14" t="s">
        <v>145</v>
      </c>
      <c r="J1036" s="14" t="s">
        <v>202</v>
      </c>
      <c r="K1036" s="14" t="s">
        <v>202</v>
      </c>
      <c r="M1036" s="14" t="s">
        <v>202</v>
      </c>
      <c r="N1036" s="14" t="s">
        <v>158</v>
      </c>
      <c r="O1036" s="14" t="s">
        <v>234</v>
      </c>
      <c r="R1036" s="14" t="s">
        <v>226</v>
      </c>
      <c r="AC1036" s="14" t="s">
        <v>168</v>
      </c>
      <c r="AE1036" s="14">
        <v>600.0</v>
      </c>
      <c r="AF1036" s="14">
        <v>1000.0</v>
      </c>
      <c r="AG1036" s="14" t="s">
        <v>359</v>
      </c>
      <c r="AI1036" s="14" t="s">
        <v>176</v>
      </c>
    </row>
    <row r="1037">
      <c r="A1037" s="14">
        <v>1150.0</v>
      </c>
      <c r="B1037" s="15" t="s">
        <v>71</v>
      </c>
      <c r="C1037" s="14">
        <v>31.0</v>
      </c>
      <c r="D1037" s="14" t="s">
        <v>133</v>
      </c>
      <c r="G1037" s="14" t="s">
        <v>136</v>
      </c>
      <c r="H1037" s="14">
        <v>1.0</v>
      </c>
      <c r="I1037" s="14" t="s">
        <v>145</v>
      </c>
      <c r="J1037" s="14" t="s">
        <v>202</v>
      </c>
      <c r="K1037" s="14" t="s">
        <v>202</v>
      </c>
      <c r="M1037" s="14" t="s">
        <v>202</v>
      </c>
      <c r="N1037" s="14" t="s">
        <v>158</v>
      </c>
      <c r="O1037" s="14" t="s">
        <v>234</v>
      </c>
      <c r="R1037" s="14" t="s">
        <v>226</v>
      </c>
      <c r="AC1037" s="14" t="s">
        <v>168</v>
      </c>
      <c r="AE1037" s="14">
        <v>600.0</v>
      </c>
      <c r="AF1037" s="14">
        <v>1000.0</v>
      </c>
      <c r="AG1037" s="14" t="s">
        <v>359</v>
      </c>
      <c r="AI1037" s="14" t="s">
        <v>176</v>
      </c>
    </row>
    <row r="1038">
      <c r="A1038" s="14">
        <v>1150.0</v>
      </c>
      <c r="B1038" s="15" t="s">
        <v>71</v>
      </c>
      <c r="C1038" s="14">
        <v>32.0</v>
      </c>
      <c r="D1038" s="14" t="s">
        <v>133</v>
      </c>
      <c r="G1038" s="14" t="s">
        <v>136</v>
      </c>
      <c r="H1038" s="14">
        <v>1.0</v>
      </c>
      <c r="I1038" s="14" t="s">
        <v>145</v>
      </c>
      <c r="J1038" s="14" t="s">
        <v>202</v>
      </c>
      <c r="K1038" s="14" t="s">
        <v>202</v>
      </c>
      <c r="M1038" s="14" t="s">
        <v>202</v>
      </c>
      <c r="N1038" s="14" t="s">
        <v>158</v>
      </c>
      <c r="O1038" s="14" t="s">
        <v>234</v>
      </c>
      <c r="R1038" s="14" t="s">
        <v>226</v>
      </c>
      <c r="AC1038" s="14" t="s">
        <v>168</v>
      </c>
      <c r="AE1038" s="14">
        <v>600.0</v>
      </c>
      <c r="AF1038" s="14">
        <v>1000.0</v>
      </c>
      <c r="AG1038" s="14" t="s">
        <v>359</v>
      </c>
      <c r="AI1038" s="14" t="s">
        <v>176</v>
      </c>
    </row>
    <row r="1039">
      <c r="A1039" s="14">
        <v>1150.0</v>
      </c>
      <c r="B1039" s="15" t="s">
        <v>71</v>
      </c>
      <c r="C1039" s="14">
        <v>33.0</v>
      </c>
      <c r="D1039" s="14" t="s">
        <v>133</v>
      </c>
      <c r="G1039" s="14" t="s">
        <v>136</v>
      </c>
      <c r="H1039" s="14">
        <v>1.0</v>
      </c>
      <c r="I1039" s="14" t="s">
        <v>145</v>
      </c>
      <c r="J1039" s="14" t="s">
        <v>202</v>
      </c>
      <c r="K1039" s="14" t="s">
        <v>202</v>
      </c>
      <c r="M1039" s="14" t="s">
        <v>202</v>
      </c>
      <c r="N1039" s="14" t="s">
        <v>158</v>
      </c>
      <c r="O1039" s="14" t="s">
        <v>234</v>
      </c>
      <c r="R1039" s="14" t="s">
        <v>226</v>
      </c>
      <c r="AC1039" s="14" t="s">
        <v>168</v>
      </c>
      <c r="AE1039" s="14">
        <v>600.0</v>
      </c>
      <c r="AF1039" s="14">
        <v>1000.0</v>
      </c>
      <c r="AG1039" s="14" t="s">
        <v>359</v>
      </c>
      <c r="AI1039" s="14" t="s">
        <v>176</v>
      </c>
    </row>
    <row r="1040">
      <c r="A1040" s="14">
        <v>1150.0</v>
      </c>
      <c r="B1040" s="15" t="s">
        <v>71</v>
      </c>
      <c r="C1040" s="14">
        <v>34.0</v>
      </c>
      <c r="D1040" s="14" t="s">
        <v>133</v>
      </c>
      <c r="G1040" s="14" t="s">
        <v>136</v>
      </c>
      <c r="H1040" s="14">
        <v>1.0</v>
      </c>
      <c r="I1040" s="14" t="s">
        <v>145</v>
      </c>
      <c r="J1040" s="14" t="s">
        <v>202</v>
      </c>
      <c r="K1040" s="14" t="s">
        <v>202</v>
      </c>
      <c r="M1040" s="14" t="s">
        <v>202</v>
      </c>
      <c r="N1040" s="14" t="s">
        <v>158</v>
      </c>
      <c r="O1040" s="14" t="s">
        <v>234</v>
      </c>
      <c r="R1040" s="14" t="s">
        <v>226</v>
      </c>
      <c r="AC1040" s="14" t="s">
        <v>168</v>
      </c>
      <c r="AE1040" s="14">
        <v>600.0</v>
      </c>
      <c r="AF1040" s="14">
        <v>1000.0</v>
      </c>
      <c r="AG1040" s="14" t="s">
        <v>359</v>
      </c>
      <c r="AI1040" s="14" t="s">
        <v>176</v>
      </c>
    </row>
    <row r="1041">
      <c r="A1041" s="14">
        <v>1150.0</v>
      </c>
      <c r="B1041" s="15" t="s">
        <v>71</v>
      </c>
      <c r="C1041" s="14">
        <v>34.0</v>
      </c>
      <c r="D1041" s="14" t="s">
        <v>133</v>
      </c>
      <c r="G1041" s="14" t="s">
        <v>136</v>
      </c>
      <c r="H1041" s="14">
        <v>2.0</v>
      </c>
      <c r="I1041" s="14" t="s">
        <v>145</v>
      </c>
      <c r="J1041" s="14" t="s">
        <v>202</v>
      </c>
      <c r="K1041" s="14" t="s">
        <v>202</v>
      </c>
      <c r="M1041" s="14" t="s">
        <v>1924</v>
      </c>
      <c r="N1041" s="14" t="s">
        <v>158</v>
      </c>
      <c r="O1041" s="14" t="s">
        <v>234</v>
      </c>
      <c r="R1041" s="14" t="s">
        <v>226</v>
      </c>
      <c r="AC1041" s="14" t="s">
        <v>168</v>
      </c>
      <c r="AE1041" s="14">
        <v>600.0</v>
      </c>
      <c r="AF1041" s="14">
        <v>1000.0</v>
      </c>
      <c r="AG1041" s="14" t="s">
        <v>359</v>
      </c>
      <c r="AI1041" s="14" t="s">
        <v>176</v>
      </c>
    </row>
    <row r="1042">
      <c r="A1042" s="14">
        <v>1150.0</v>
      </c>
      <c r="B1042" s="15" t="s">
        <v>71</v>
      </c>
      <c r="C1042" s="14">
        <v>35.0</v>
      </c>
      <c r="D1042" s="14" t="s">
        <v>133</v>
      </c>
      <c r="G1042" s="14" t="s">
        <v>136</v>
      </c>
      <c r="H1042" s="14">
        <v>1.0</v>
      </c>
      <c r="I1042" s="14" t="s">
        <v>145</v>
      </c>
      <c r="J1042" s="14" t="s">
        <v>202</v>
      </c>
      <c r="K1042" s="14" t="s">
        <v>202</v>
      </c>
      <c r="M1042" s="14" t="s">
        <v>202</v>
      </c>
      <c r="N1042" s="14" t="s">
        <v>158</v>
      </c>
      <c r="O1042" s="14" t="s">
        <v>234</v>
      </c>
      <c r="R1042" s="14" t="s">
        <v>226</v>
      </c>
      <c r="AC1042" s="14" t="s">
        <v>168</v>
      </c>
      <c r="AE1042" s="14">
        <v>600.0</v>
      </c>
      <c r="AF1042" s="14">
        <v>1000.0</v>
      </c>
      <c r="AG1042" s="14" t="s">
        <v>359</v>
      </c>
      <c r="AI1042" s="14" t="s">
        <v>176</v>
      </c>
    </row>
    <row r="1043">
      <c r="A1043" s="14">
        <v>1150.0</v>
      </c>
      <c r="B1043" s="15" t="s">
        <v>71</v>
      </c>
      <c r="C1043" s="14">
        <v>36.0</v>
      </c>
      <c r="D1043" s="14" t="s">
        <v>133</v>
      </c>
      <c r="G1043" s="14" t="s">
        <v>136</v>
      </c>
      <c r="H1043" s="14">
        <v>1.0</v>
      </c>
      <c r="I1043" s="14" t="s">
        <v>145</v>
      </c>
      <c r="J1043" s="14" t="s">
        <v>202</v>
      </c>
      <c r="K1043" s="14" t="s">
        <v>202</v>
      </c>
      <c r="M1043" s="14" t="s">
        <v>202</v>
      </c>
      <c r="N1043" s="14" t="s">
        <v>158</v>
      </c>
      <c r="O1043" s="14" t="s">
        <v>234</v>
      </c>
      <c r="R1043" s="14" t="s">
        <v>226</v>
      </c>
      <c r="AC1043" s="14" t="s">
        <v>168</v>
      </c>
      <c r="AE1043" s="14">
        <v>600.0</v>
      </c>
      <c r="AF1043" s="14">
        <v>1000.0</v>
      </c>
      <c r="AG1043" s="14" t="s">
        <v>359</v>
      </c>
      <c r="AI1043" s="14" t="s">
        <v>176</v>
      </c>
    </row>
    <row r="1044">
      <c r="A1044" s="14">
        <v>1150.0</v>
      </c>
      <c r="B1044" s="15" t="s">
        <v>71</v>
      </c>
      <c r="C1044" s="14">
        <v>37.0</v>
      </c>
      <c r="D1044" s="14" t="s">
        <v>133</v>
      </c>
      <c r="G1044" s="14" t="s">
        <v>283</v>
      </c>
      <c r="H1044" s="14">
        <v>1.0</v>
      </c>
      <c r="I1044" s="14" t="s">
        <v>145</v>
      </c>
      <c r="J1044" s="14" t="s">
        <v>202</v>
      </c>
      <c r="K1044" s="14" t="s">
        <v>202</v>
      </c>
      <c r="M1044" s="14" t="s">
        <v>202</v>
      </c>
      <c r="N1044" s="14" t="s">
        <v>158</v>
      </c>
      <c r="O1044" s="14" t="s">
        <v>234</v>
      </c>
      <c r="R1044" s="14" t="s">
        <v>226</v>
      </c>
      <c r="AC1044" s="14" t="s">
        <v>168</v>
      </c>
      <c r="AE1044" s="14">
        <v>600.0</v>
      </c>
      <c r="AF1044" s="14">
        <v>1000.0</v>
      </c>
      <c r="AG1044" s="14" t="s">
        <v>359</v>
      </c>
      <c r="AI1044" s="14" t="s">
        <v>176</v>
      </c>
    </row>
    <row r="1045">
      <c r="A1045" s="14">
        <v>1150.0</v>
      </c>
      <c r="B1045" s="15" t="s">
        <v>71</v>
      </c>
      <c r="C1045" s="14">
        <v>38.0</v>
      </c>
      <c r="D1045" s="14" t="s">
        <v>1709</v>
      </c>
      <c r="G1045" s="14" t="s">
        <v>283</v>
      </c>
      <c r="H1045" s="14">
        <v>1.0</v>
      </c>
      <c r="I1045" s="14" t="s">
        <v>145</v>
      </c>
      <c r="J1045" s="14" t="s">
        <v>202</v>
      </c>
      <c r="K1045" s="14" t="s">
        <v>202</v>
      </c>
      <c r="M1045" s="14" t="s">
        <v>202</v>
      </c>
      <c r="N1045" s="14" t="s">
        <v>158</v>
      </c>
      <c r="O1045" s="14" t="s">
        <v>234</v>
      </c>
      <c r="R1045" s="14" t="s">
        <v>226</v>
      </c>
      <c r="AC1045" s="14" t="s">
        <v>168</v>
      </c>
      <c r="AE1045" s="14">
        <v>600.0</v>
      </c>
      <c r="AF1045" s="14">
        <v>1000.0</v>
      </c>
      <c r="AG1045" s="14" t="s">
        <v>359</v>
      </c>
      <c r="AI1045" s="14" t="s">
        <v>176</v>
      </c>
    </row>
    <row r="1046">
      <c r="A1046" s="14">
        <v>1150.0</v>
      </c>
      <c r="B1046" s="15" t="s">
        <v>71</v>
      </c>
      <c r="C1046" s="14">
        <v>39.0</v>
      </c>
      <c r="D1046" s="14" t="s">
        <v>1709</v>
      </c>
      <c r="G1046" s="14" t="s">
        <v>136</v>
      </c>
      <c r="H1046" s="14">
        <v>1.0</v>
      </c>
      <c r="I1046" s="14" t="s">
        <v>145</v>
      </c>
      <c r="J1046" s="14" t="s">
        <v>202</v>
      </c>
      <c r="K1046" s="14" t="s">
        <v>202</v>
      </c>
      <c r="M1046" s="14" t="s">
        <v>202</v>
      </c>
      <c r="N1046" s="14" t="s">
        <v>158</v>
      </c>
      <c r="O1046" s="14" t="s">
        <v>234</v>
      </c>
      <c r="R1046" s="14" t="s">
        <v>226</v>
      </c>
      <c r="AC1046" s="14" t="s">
        <v>168</v>
      </c>
      <c r="AE1046" s="14">
        <v>600.0</v>
      </c>
      <c r="AF1046" s="14">
        <v>1000.0</v>
      </c>
      <c r="AG1046" s="14" t="s">
        <v>359</v>
      </c>
      <c r="AI1046" s="14" t="s">
        <v>176</v>
      </c>
    </row>
    <row r="1047">
      <c r="A1047" s="14">
        <v>1150.0</v>
      </c>
      <c r="B1047" s="15" t="s">
        <v>71</v>
      </c>
      <c r="C1047" s="14">
        <v>40.0</v>
      </c>
      <c r="D1047" s="14" t="s">
        <v>133</v>
      </c>
      <c r="G1047" s="14" t="s">
        <v>136</v>
      </c>
      <c r="H1047" s="14">
        <v>1.0</v>
      </c>
      <c r="I1047" s="14" t="s">
        <v>145</v>
      </c>
      <c r="J1047" s="14" t="s">
        <v>202</v>
      </c>
      <c r="K1047" s="14" t="s">
        <v>202</v>
      </c>
      <c r="M1047" s="14" t="s">
        <v>202</v>
      </c>
      <c r="N1047" s="14" t="s">
        <v>158</v>
      </c>
      <c r="O1047" s="14" t="s">
        <v>234</v>
      </c>
      <c r="R1047" s="14" t="s">
        <v>226</v>
      </c>
      <c r="AC1047" s="14" t="s">
        <v>168</v>
      </c>
      <c r="AE1047" s="14">
        <v>600.0</v>
      </c>
      <c r="AF1047" s="14">
        <v>1000.0</v>
      </c>
      <c r="AG1047" s="14" t="s">
        <v>359</v>
      </c>
      <c r="AI1047" s="14" t="s">
        <v>176</v>
      </c>
    </row>
    <row r="1048">
      <c r="A1048" s="14">
        <v>1150.0</v>
      </c>
      <c r="B1048" s="15" t="s">
        <v>71</v>
      </c>
      <c r="C1048" s="14">
        <v>41.0</v>
      </c>
      <c r="D1048" s="14" t="s">
        <v>133</v>
      </c>
      <c r="G1048" s="14" t="s">
        <v>136</v>
      </c>
      <c r="H1048" s="14">
        <v>1.0</v>
      </c>
      <c r="I1048" s="14" t="s">
        <v>145</v>
      </c>
      <c r="J1048" s="14" t="s">
        <v>202</v>
      </c>
      <c r="K1048" s="14" t="s">
        <v>202</v>
      </c>
      <c r="M1048" s="14" t="s">
        <v>202</v>
      </c>
      <c r="N1048" s="14" t="s">
        <v>158</v>
      </c>
      <c r="O1048" s="14" t="s">
        <v>234</v>
      </c>
      <c r="R1048" s="14" t="s">
        <v>226</v>
      </c>
      <c r="AC1048" s="14" t="s">
        <v>168</v>
      </c>
      <c r="AE1048" s="14">
        <v>600.0</v>
      </c>
      <c r="AF1048" s="14">
        <v>1000.0</v>
      </c>
      <c r="AG1048" s="14" t="s">
        <v>359</v>
      </c>
      <c r="AI1048" s="14" t="s">
        <v>176</v>
      </c>
    </row>
    <row r="1049">
      <c r="A1049" s="14">
        <v>1151.0</v>
      </c>
      <c r="B1049" s="15" t="s">
        <v>211</v>
      </c>
      <c r="C1049" s="14">
        <v>1.0</v>
      </c>
      <c r="D1049" s="14" t="s">
        <v>2246</v>
      </c>
      <c r="E1049" s="14" t="s">
        <v>3057</v>
      </c>
      <c r="F1049" s="14" t="s">
        <v>3058</v>
      </c>
      <c r="G1049" s="14" t="s">
        <v>283</v>
      </c>
      <c r="H1049" s="14">
        <v>1.0</v>
      </c>
      <c r="I1049" s="14" t="s">
        <v>1128</v>
      </c>
      <c r="J1049" s="14" t="s">
        <v>202</v>
      </c>
      <c r="K1049" s="14" t="s">
        <v>202</v>
      </c>
      <c r="R1049" s="14" t="s">
        <v>105</v>
      </c>
      <c r="W1049" s="14" t="s">
        <v>2916</v>
      </c>
      <c r="Y1049" s="14" t="s">
        <v>3059</v>
      </c>
      <c r="AA1049" s="14" t="s">
        <v>3060</v>
      </c>
      <c r="AC1049" s="14" t="s">
        <v>2401</v>
      </c>
      <c r="AD1049" s="14" t="s">
        <v>3061</v>
      </c>
      <c r="AE1049" s="14">
        <v>75.0</v>
      </c>
      <c r="AF1049" s="14">
        <v>125.0</v>
      </c>
      <c r="AG1049" s="14" t="s">
        <v>359</v>
      </c>
      <c r="AI1049" s="14" t="s">
        <v>176</v>
      </c>
    </row>
    <row r="1050">
      <c r="A1050" s="14">
        <v>1152.0</v>
      </c>
      <c r="B1050" s="15" t="s">
        <v>724</v>
      </c>
      <c r="C1050" s="14">
        <v>1.0</v>
      </c>
      <c r="D1050" s="14" t="s">
        <v>1135</v>
      </c>
      <c r="F1050" s="14" t="s">
        <v>1136</v>
      </c>
      <c r="G1050" s="14" t="s">
        <v>136</v>
      </c>
      <c r="H1050" s="14">
        <v>1.0</v>
      </c>
      <c r="I1050" s="14" t="s">
        <v>332</v>
      </c>
      <c r="J1050" s="14" t="s">
        <v>202</v>
      </c>
      <c r="K1050" s="14" t="s">
        <v>202</v>
      </c>
      <c r="Q1050" s="14" t="s">
        <v>3062</v>
      </c>
      <c r="R1050" s="14" t="s">
        <v>105</v>
      </c>
      <c r="X1050" s="14" t="s">
        <v>1650</v>
      </c>
      <c r="Y1050" s="14" t="s">
        <v>2124</v>
      </c>
      <c r="AC1050" s="14" t="s">
        <v>240</v>
      </c>
      <c r="AD1050" s="14"/>
      <c r="AE1050" s="14">
        <v>-400.0</v>
      </c>
      <c r="AF1050" s="14">
        <v>-350.0</v>
      </c>
      <c r="AG1050" s="14" t="s">
        <v>3063</v>
      </c>
      <c r="AI1050" s="14" t="s">
        <v>362</v>
      </c>
    </row>
    <row r="1051">
      <c r="A1051" s="14">
        <v>1152.0</v>
      </c>
      <c r="B1051" s="15" t="s">
        <v>724</v>
      </c>
      <c r="C1051" s="14">
        <v>2.0</v>
      </c>
      <c r="D1051" s="14" t="s">
        <v>1135</v>
      </c>
      <c r="F1051" s="14" t="s">
        <v>1136</v>
      </c>
      <c r="G1051" s="14" t="s">
        <v>136</v>
      </c>
      <c r="H1051" s="14">
        <v>1.0</v>
      </c>
      <c r="I1051" s="14" t="s">
        <v>332</v>
      </c>
      <c r="J1051" s="14" t="s">
        <v>202</v>
      </c>
      <c r="K1051" s="14" t="s">
        <v>202</v>
      </c>
      <c r="R1051" s="14" t="s">
        <v>105</v>
      </c>
      <c r="X1051" s="14" t="s">
        <v>2053</v>
      </c>
      <c r="Y1051" s="14" t="s">
        <v>3064</v>
      </c>
      <c r="AC1051" s="14" t="s">
        <v>240</v>
      </c>
      <c r="AE1051" s="14">
        <v>-400.0</v>
      </c>
      <c r="AF1051" s="14">
        <v>-350.0</v>
      </c>
      <c r="AG1051" s="14" t="s">
        <v>359</v>
      </c>
      <c r="AI1051" s="14" t="s">
        <v>176</v>
      </c>
    </row>
    <row r="1052">
      <c r="A1052" s="14">
        <v>1152.0</v>
      </c>
      <c r="B1052" s="15" t="s">
        <v>724</v>
      </c>
      <c r="C1052" s="14">
        <v>3.0</v>
      </c>
      <c r="D1052" s="14" t="s">
        <v>1135</v>
      </c>
      <c r="F1052" s="14" t="s">
        <v>1136</v>
      </c>
      <c r="G1052" s="14" t="s">
        <v>136</v>
      </c>
      <c r="H1052" s="14">
        <v>1.0</v>
      </c>
      <c r="I1052" s="14" t="s">
        <v>332</v>
      </c>
      <c r="J1052" s="14" t="s">
        <v>202</v>
      </c>
      <c r="K1052" s="14" t="s">
        <v>202</v>
      </c>
      <c r="R1052" s="14" t="s">
        <v>73</v>
      </c>
      <c r="AC1052" s="14" t="s">
        <v>168</v>
      </c>
      <c r="AE1052" s="14">
        <v>-400.0</v>
      </c>
      <c r="AF1052" s="14">
        <v>-350.0</v>
      </c>
      <c r="AG1052" s="14" t="s">
        <v>359</v>
      </c>
      <c r="AI1052" s="14" t="s">
        <v>176</v>
      </c>
    </row>
    <row r="1053">
      <c r="A1053" s="14">
        <v>1152.0</v>
      </c>
      <c r="B1053" s="15" t="s">
        <v>724</v>
      </c>
      <c r="C1053" s="14">
        <v>4.0</v>
      </c>
      <c r="D1053" s="14" t="s">
        <v>2408</v>
      </c>
      <c r="F1053" s="14" t="s">
        <v>391</v>
      </c>
      <c r="G1053" s="14" t="s">
        <v>264</v>
      </c>
      <c r="H1053" s="14">
        <v>1.0</v>
      </c>
      <c r="I1053" s="14" t="s">
        <v>332</v>
      </c>
      <c r="J1053" s="14" t="s">
        <v>284</v>
      </c>
      <c r="K1053" s="14" t="s">
        <v>201</v>
      </c>
      <c r="R1053" s="14" t="s">
        <v>105</v>
      </c>
      <c r="W1053" s="14" t="s">
        <v>3065</v>
      </c>
      <c r="Y1053" s="14" t="s">
        <v>3066</v>
      </c>
      <c r="AA1053" s="14" t="s">
        <v>3067</v>
      </c>
      <c r="AC1053" s="14" t="s">
        <v>343</v>
      </c>
      <c r="AD1053" s="14" t="s">
        <v>3068</v>
      </c>
      <c r="AE1053" s="14">
        <v>75.0</v>
      </c>
      <c r="AF1053" s="14">
        <v>125.0</v>
      </c>
      <c r="AG1053" s="14" t="s">
        <v>359</v>
      </c>
      <c r="AI1053" s="14" t="s">
        <v>245</v>
      </c>
    </row>
    <row r="1054">
      <c r="A1054" s="14">
        <v>1152.0</v>
      </c>
      <c r="B1054" s="15" t="s">
        <v>724</v>
      </c>
      <c r="C1054" s="14">
        <v>5.0</v>
      </c>
      <c r="D1054" s="14" t="s">
        <v>133</v>
      </c>
      <c r="G1054" s="14" t="s">
        <v>136</v>
      </c>
      <c r="H1054" s="14">
        <v>1.0</v>
      </c>
      <c r="I1054" s="14" t="s">
        <v>145</v>
      </c>
      <c r="J1054" s="14" t="s">
        <v>202</v>
      </c>
      <c r="K1054" s="14" t="s">
        <v>151</v>
      </c>
      <c r="M1054" s="14" t="s">
        <v>157</v>
      </c>
      <c r="N1054" s="14" t="s">
        <v>158</v>
      </c>
      <c r="O1054" s="14" t="s">
        <v>206</v>
      </c>
      <c r="R1054" s="14" t="s">
        <v>105</v>
      </c>
      <c r="W1054" s="14" t="s">
        <v>2127</v>
      </c>
      <c r="AC1054" s="14" t="s">
        <v>168</v>
      </c>
      <c r="AE1054" s="14">
        <v>75.0</v>
      </c>
      <c r="AF1054" s="14">
        <v>125.0</v>
      </c>
      <c r="AG1054" s="14" t="s">
        <v>359</v>
      </c>
      <c r="AI1054" s="14" t="s">
        <v>245</v>
      </c>
    </row>
    <row r="1055">
      <c r="A1055" s="14">
        <v>1152.0</v>
      </c>
      <c r="B1055" s="15" t="s">
        <v>724</v>
      </c>
      <c r="C1055" s="14">
        <v>6.0</v>
      </c>
      <c r="D1055" s="14" t="s">
        <v>133</v>
      </c>
      <c r="G1055" s="14" t="s">
        <v>136</v>
      </c>
      <c r="H1055" s="14">
        <v>1.0</v>
      </c>
      <c r="I1055" s="14" t="s">
        <v>332</v>
      </c>
      <c r="J1055" s="14" t="s">
        <v>202</v>
      </c>
      <c r="K1055" s="14" t="s">
        <v>202</v>
      </c>
      <c r="R1055" s="14" t="s">
        <v>105</v>
      </c>
      <c r="V1055" s="14" t="s">
        <v>3069</v>
      </c>
      <c r="W1055" s="14" t="s">
        <v>3070</v>
      </c>
      <c r="AC1055" s="14" t="s">
        <v>240</v>
      </c>
      <c r="AE1055" s="14">
        <v>-400.0</v>
      </c>
      <c r="AF1055" s="14">
        <v>-350.0</v>
      </c>
      <c r="AG1055" s="14" t="s">
        <v>359</v>
      </c>
      <c r="AI1055" s="14" t="s">
        <v>362</v>
      </c>
    </row>
    <row r="1056">
      <c r="A1056" s="14">
        <v>1153.0</v>
      </c>
      <c r="B1056" s="15" t="s">
        <v>148</v>
      </c>
      <c r="C1056" s="14">
        <v>1.0</v>
      </c>
      <c r="D1056" s="14" t="s">
        <v>389</v>
      </c>
      <c r="F1056" s="14" t="s">
        <v>391</v>
      </c>
      <c r="G1056" s="14" t="s">
        <v>283</v>
      </c>
      <c r="H1056" s="14">
        <v>1.0</v>
      </c>
      <c r="I1056" s="14" t="s">
        <v>332</v>
      </c>
      <c r="J1056" s="14" t="s">
        <v>202</v>
      </c>
      <c r="K1056" s="14" t="s">
        <v>202</v>
      </c>
      <c r="R1056" s="14" t="s">
        <v>105</v>
      </c>
      <c r="W1056" s="14" t="s">
        <v>3071</v>
      </c>
      <c r="Z1056" s="14" t="s">
        <v>1897</v>
      </c>
      <c r="AA1056" s="14" t="s">
        <v>3072</v>
      </c>
      <c r="AC1056" s="14" t="s">
        <v>2401</v>
      </c>
      <c r="AE1056" s="14">
        <v>150.0</v>
      </c>
      <c r="AF1056" s="14">
        <v>200.0</v>
      </c>
      <c r="AG1056" s="14" t="s">
        <v>359</v>
      </c>
      <c r="AI1056" s="14" t="s">
        <v>362</v>
      </c>
    </row>
    <row r="1057">
      <c r="A1057" s="14">
        <v>1154.0</v>
      </c>
      <c r="B1057" s="15" t="s">
        <v>165</v>
      </c>
      <c r="C1057" s="14">
        <v>1.0</v>
      </c>
      <c r="D1057" s="14" t="s">
        <v>2246</v>
      </c>
      <c r="E1057" s="17" t="s">
        <v>3073</v>
      </c>
      <c r="G1057" s="14" t="s">
        <v>283</v>
      </c>
      <c r="H1057" s="14">
        <v>1.0</v>
      </c>
      <c r="I1057" s="14" t="s">
        <v>1128</v>
      </c>
      <c r="J1057" s="14" t="s">
        <v>202</v>
      </c>
      <c r="K1057" s="14" t="s">
        <v>202</v>
      </c>
      <c r="R1057" s="14" t="s">
        <v>105</v>
      </c>
      <c r="W1057" s="14" t="s">
        <v>3074</v>
      </c>
      <c r="X1057" s="14" t="s">
        <v>1650</v>
      </c>
      <c r="AA1057" s="14" t="s">
        <v>3075</v>
      </c>
      <c r="AC1057" s="14" t="s">
        <v>240</v>
      </c>
      <c r="AE1057" s="14">
        <v>100.0</v>
      </c>
      <c r="AF1057" s="14">
        <v>250.0</v>
      </c>
      <c r="AG1057" s="14" t="s">
        <v>359</v>
      </c>
      <c r="AI1057" s="14" t="s">
        <v>176</v>
      </c>
    </row>
    <row r="1058">
      <c r="A1058" s="14">
        <v>1154.0</v>
      </c>
      <c r="B1058" s="15" t="s">
        <v>165</v>
      </c>
      <c r="C1058" s="14">
        <v>2.0</v>
      </c>
      <c r="D1058" s="14" t="s">
        <v>2246</v>
      </c>
      <c r="E1058" s="14" t="s">
        <v>3076</v>
      </c>
      <c r="G1058" s="14" t="s">
        <v>283</v>
      </c>
      <c r="H1058" s="14">
        <v>1.0</v>
      </c>
      <c r="I1058" s="14" t="s">
        <v>1128</v>
      </c>
      <c r="J1058" s="14" t="s">
        <v>202</v>
      </c>
      <c r="K1058" s="14" t="s">
        <v>202</v>
      </c>
      <c r="R1058" s="14" t="s">
        <v>105</v>
      </c>
      <c r="V1058" s="14" t="s">
        <v>2200</v>
      </c>
      <c r="AC1058" s="14" t="s">
        <v>168</v>
      </c>
      <c r="AE1058" s="14">
        <v>100.0</v>
      </c>
      <c r="AF1058" s="14">
        <v>250.0</v>
      </c>
      <c r="AG1058" s="14" t="s">
        <v>359</v>
      </c>
      <c r="AI1058" s="14" t="s">
        <v>176</v>
      </c>
    </row>
    <row r="1059">
      <c r="A1059" s="14">
        <v>1154.0</v>
      </c>
      <c r="B1059" s="15" t="s">
        <v>165</v>
      </c>
      <c r="C1059" s="14">
        <v>3.0</v>
      </c>
      <c r="D1059" s="14" t="s">
        <v>2246</v>
      </c>
      <c r="E1059" s="14" t="s">
        <v>3077</v>
      </c>
      <c r="G1059" s="14" t="s">
        <v>283</v>
      </c>
      <c r="H1059" s="14">
        <v>1.0</v>
      </c>
      <c r="I1059" s="14" t="s">
        <v>1128</v>
      </c>
      <c r="J1059" s="14" t="s">
        <v>202</v>
      </c>
      <c r="K1059" s="14" t="s">
        <v>202</v>
      </c>
      <c r="R1059" s="14" t="s">
        <v>105</v>
      </c>
      <c r="W1059" s="14" t="s">
        <v>2908</v>
      </c>
      <c r="AC1059" s="14" t="s">
        <v>168</v>
      </c>
      <c r="AE1059" s="14">
        <v>100.0</v>
      </c>
      <c r="AF1059" s="14">
        <v>250.0</v>
      </c>
      <c r="AG1059" s="14" t="s">
        <v>359</v>
      </c>
      <c r="AI1059" s="14" t="s">
        <v>362</v>
      </c>
    </row>
    <row r="1060">
      <c r="A1060" s="14">
        <v>1154.0</v>
      </c>
      <c r="B1060" s="15" t="s">
        <v>165</v>
      </c>
      <c r="C1060" s="14">
        <v>4.0</v>
      </c>
      <c r="D1060" s="14" t="s">
        <v>2246</v>
      </c>
      <c r="E1060" s="14" t="s">
        <v>3078</v>
      </c>
      <c r="G1060" s="14" t="s">
        <v>283</v>
      </c>
      <c r="H1060" s="14">
        <v>1.0</v>
      </c>
      <c r="I1060" s="14" t="s">
        <v>1128</v>
      </c>
      <c r="J1060" s="14" t="s">
        <v>202</v>
      </c>
      <c r="K1060" s="14" t="s">
        <v>202</v>
      </c>
      <c r="R1060" s="14" t="s">
        <v>105</v>
      </c>
      <c r="V1060" s="14" t="s">
        <v>2200</v>
      </c>
      <c r="W1060" s="14" t="s">
        <v>3079</v>
      </c>
      <c r="Y1060" s="14" t="s">
        <v>3080</v>
      </c>
      <c r="AC1060" s="14" t="s">
        <v>240</v>
      </c>
      <c r="AE1060" s="14">
        <v>100.0</v>
      </c>
      <c r="AF1060" s="14">
        <v>250.0</v>
      </c>
      <c r="AG1060" s="14" t="s">
        <v>359</v>
      </c>
      <c r="AI1060" s="14" t="s">
        <v>176</v>
      </c>
    </row>
    <row r="1061">
      <c r="A1061" s="14">
        <v>1155.0</v>
      </c>
      <c r="B1061" s="15" t="s">
        <v>735</v>
      </c>
      <c r="C1061" s="14">
        <v>1.0</v>
      </c>
      <c r="D1061" s="14" t="s">
        <v>133</v>
      </c>
      <c r="G1061" s="14" t="s">
        <v>136</v>
      </c>
      <c r="H1061" s="14">
        <v>1.0</v>
      </c>
      <c r="I1061" s="14" t="s">
        <v>145</v>
      </c>
      <c r="J1061" s="14" t="s">
        <v>202</v>
      </c>
      <c r="K1061" s="14" t="s">
        <v>202</v>
      </c>
      <c r="M1061" s="14" t="s">
        <v>202</v>
      </c>
      <c r="N1061" s="14" t="s">
        <v>158</v>
      </c>
      <c r="O1061" s="14" t="s">
        <v>202</v>
      </c>
      <c r="R1061" s="14" t="s">
        <v>73</v>
      </c>
      <c r="AC1061" s="14" t="s">
        <v>168</v>
      </c>
      <c r="AE1061" s="14">
        <v>600.0</v>
      </c>
      <c r="AF1061" s="14">
        <v>1400.0</v>
      </c>
      <c r="AG1061" s="14" t="s">
        <v>171</v>
      </c>
      <c r="AI1061" s="14" t="s">
        <v>176</v>
      </c>
    </row>
    <row r="1062">
      <c r="A1062" s="14">
        <v>1155.0</v>
      </c>
      <c r="B1062" s="15" t="s">
        <v>735</v>
      </c>
      <c r="C1062" s="14">
        <v>2.0</v>
      </c>
      <c r="D1062" s="14" t="s">
        <v>133</v>
      </c>
      <c r="G1062" s="14" t="s">
        <v>136</v>
      </c>
      <c r="H1062" s="14">
        <v>1.0</v>
      </c>
      <c r="I1062" s="14" t="s">
        <v>145</v>
      </c>
      <c r="J1062" s="14" t="s">
        <v>202</v>
      </c>
      <c r="K1062" s="14" t="s">
        <v>202</v>
      </c>
      <c r="M1062" s="14" t="s">
        <v>202</v>
      </c>
      <c r="N1062" s="14" t="s">
        <v>158</v>
      </c>
      <c r="O1062" s="14" t="s">
        <v>202</v>
      </c>
      <c r="R1062" s="14" t="s">
        <v>73</v>
      </c>
      <c r="AC1062" s="14" t="s">
        <v>168</v>
      </c>
      <c r="AE1062" s="14">
        <v>600.0</v>
      </c>
      <c r="AF1062" s="14">
        <v>1400.0</v>
      </c>
      <c r="AG1062" s="14" t="s">
        <v>171</v>
      </c>
      <c r="AI1062" s="14" t="s">
        <v>176</v>
      </c>
    </row>
    <row r="1063">
      <c r="A1063" s="14">
        <v>1155.0</v>
      </c>
      <c r="B1063" s="15" t="s">
        <v>735</v>
      </c>
      <c r="C1063" s="14">
        <v>3.0</v>
      </c>
      <c r="D1063" s="14" t="s">
        <v>133</v>
      </c>
      <c r="G1063" s="14" t="s">
        <v>136</v>
      </c>
      <c r="H1063" s="14">
        <v>1.0</v>
      </c>
      <c r="I1063" s="14" t="s">
        <v>145</v>
      </c>
      <c r="J1063" s="14" t="s">
        <v>202</v>
      </c>
      <c r="K1063" s="14" t="s">
        <v>202</v>
      </c>
      <c r="M1063" s="14" t="s">
        <v>202</v>
      </c>
      <c r="N1063" s="14" t="s">
        <v>158</v>
      </c>
      <c r="O1063" s="14" t="s">
        <v>202</v>
      </c>
      <c r="R1063" s="14" t="s">
        <v>73</v>
      </c>
      <c r="AC1063" s="14" t="s">
        <v>168</v>
      </c>
      <c r="AE1063" s="14">
        <v>600.0</v>
      </c>
      <c r="AF1063" s="14">
        <v>1400.0</v>
      </c>
      <c r="AG1063" s="14" t="s">
        <v>171</v>
      </c>
      <c r="AI1063" s="14" t="s">
        <v>176</v>
      </c>
    </row>
    <row r="1064">
      <c r="A1064" s="14">
        <v>1155.0</v>
      </c>
      <c r="B1064" s="15" t="s">
        <v>735</v>
      </c>
      <c r="C1064" s="14">
        <v>4.0</v>
      </c>
      <c r="D1064" s="14" t="s">
        <v>133</v>
      </c>
      <c r="G1064" s="14" t="s">
        <v>136</v>
      </c>
      <c r="H1064" s="14">
        <v>1.0</v>
      </c>
      <c r="I1064" s="14" t="s">
        <v>145</v>
      </c>
      <c r="J1064" s="14" t="s">
        <v>202</v>
      </c>
      <c r="K1064" s="14" t="s">
        <v>202</v>
      </c>
      <c r="M1064" s="14" t="s">
        <v>202</v>
      </c>
      <c r="N1064" s="14" t="s">
        <v>158</v>
      </c>
      <c r="O1064" s="14" t="s">
        <v>202</v>
      </c>
      <c r="R1064" s="14" t="s">
        <v>73</v>
      </c>
      <c r="AC1064" s="14" t="s">
        <v>168</v>
      </c>
      <c r="AE1064" s="14">
        <v>600.0</v>
      </c>
      <c r="AF1064" s="14">
        <v>1400.0</v>
      </c>
      <c r="AG1064" s="14" t="s">
        <v>171</v>
      </c>
      <c r="AI1064" s="14" t="s">
        <v>176</v>
      </c>
    </row>
    <row r="1065">
      <c r="A1065" s="14">
        <v>1155.0</v>
      </c>
      <c r="B1065" s="15" t="s">
        <v>735</v>
      </c>
      <c r="C1065" s="14">
        <v>5.0</v>
      </c>
      <c r="D1065" s="14" t="s">
        <v>133</v>
      </c>
      <c r="G1065" s="14" t="s">
        <v>136</v>
      </c>
      <c r="H1065" s="14">
        <v>1.0</v>
      </c>
      <c r="I1065" s="14" t="s">
        <v>145</v>
      </c>
      <c r="J1065" s="14" t="s">
        <v>202</v>
      </c>
      <c r="K1065" s="14" t="s">
        <v>202</v>
      </c>
      <c r="M1065" s="14" t="s">
        <v>202</v>
      </c>
      <c r="N1065" s="14" t="s">
        <v>158</v>
      </c>
      <c r="O1065" s="14" t="s">
        <v>202</v>
      </c>
      <c r="R1065" s="14" t="s">
        <v>73</v>
      </c>
      <c r="AC1065" s="14" t="s">
        <v>168</v>
      </c>
      <c r="AE1065" s="14">
        <v>600.0</v>
      </c>
      <c r="AF1065" s="14">
        <v>1400.0</v>
      </c>
      <c r="AG1065" s="14" t="s">
        <v>171</v>
      </c>
      <c r="AI1065" s="14" t="s">
        <v>176</v>
      </c>
    </row>
    <row r="1066">
      <c r="A1066" s="14">
        <v>1155.0</v>
      </c>
      <c r="B1066" s="15" t="s">
        <v>735</v>
      </c>
      <c r="C1066" s="14">
        <v>6.0</v>
      </c>
      <c r="D1066" s="14" t="s">
        <v>133</v>
      </c>
      <c r="G1066" s="14" t="s">
        <v>136</v>
      </c>
      <c r="H1066" s="14">
        <v>1.0</v>
      </c>
      <c r="I1066" s="14" t="s">
        <v>145</v>
      </c>
      <c r="J1066" s="14" t="s">
        <v>202</v>
      </c>
      <c r="K1066" s="14" t="s">
        <v>202</v>
      </c>
      <c r="M1066" s="14" t="s">
        <v>202</v>
      </c>
      <c r="N1066" s="14" t="s">
        <v>158</v>
      </c>
      <c r="O1066" s="14" t="s">
        <v>202</v>
      </c>
      <c r="R1066" s="14" t="s">
        <v>73</v>
      </c>
      <c r="AC1066" s="14" t="s">
        <v>168</v>
      </c>
      <c r="AE1066" s="14">
        <v>600.0</v>
      </c>
      <c r="AF1066" s="14">
        <v>1400.0</v>
      </c>
      <c r="AG1066" s="14" t="s">
        <v>171</v>
      </c>
      <c r="AI1066" s="14" t="s">
        <v>176</v>
      </c>
    </row>
    <row r="1067">
      <c r="A1067" s="14">
        <v>1155.0</v>
      </c>
      <c r="B1067" s="15" t="s">
        <v>735</v>
      </c>
      <c r="C1067" s="14">
        <v>7.0</v>
      </c>
      <c r="D1067" s="14" t="s">
        <v>133</v>
      </c>
      <c r="G1067" s="14" t="s">
        <v>136</v>
      </c>
      <c r="H1067" s="14">
        <v>1.0</v>
      </c>
      <c r="I1067" s="14" t="s">
        <v>145</v>
      </c>
      <c r="J1067" s="14" t="s">
        <v>202</v>
      </c>
      <c r="K1067" s="14" t="s">
        <v>202</v>
      </c>
      <c r="M1067" s="14" t="s">
        <v>202</v>
      </c>
      <c r="N1067" s="14" t="s">
        <v>158</v>
      </c>
      <c r="O1067" s="14" t="s">
        <v>202</v>
      </c>
      <c r="R1067" s="14" t="s">
        <v>73</v>
      </c>
      <c r="AC1067" s="14" t="s">
        <v>168</v>
      </c>
      <c r="AE1067" s="14">
        <v>600.0</v>
      </c>
      <c r="AF1067" s="14">
        <v>1400.0</v>
      </c>
      <c r="AG1067" s="14" t="s">
        <v>171</v>
      </c>
      <c r="AI1067" s="14" t="s">
        <v>176</v>
      </c>
    </row>
    <row r="1068">
      <c r="A1068" s="14">
        <v>1155.0</v>
      </c>
      <c r="B1068" s="15" t="s">
        <v>735</v>
      </c>
      <c r="C1068" s="14">
        <v>8.0</v>
      </c>
      <c r="D1068" s="14" t="s">
        <v>133</v>
      </c>
      <c r="G1068" s="14" t="s">
        <v>136</v>
      </c>
      <c r="H1068" s="14">
        <v>1.0</v>
      </c>
      <c r="I1068" s="14" t="s">
        <v>145</v>
      </c>
      <c r="J1068" s="14" t="s">
        <v>202</v>
      </c>
      <c r="K1068" s="14" t="s">
        <v>202</v>
      </c>
      <c r="M1068" s="14" t="s">
        <v>202</v>
      </c>
      <c r="N1068" s="14" t="s">
        <v>158</v>
      </c>
      <c r="O1068" s="14" t="s">
        <v>202</v>
      </c>
      <c r="R1068" s="14" t="s">
        <v>73</v>
      </c>
      <c r="AC1068" s="14" t="s">
        <v>168</v>
      </c>
      <c r="AE1068" s="14">
        <v>600.0</v>
      </c>
      <c r="AF1068" s="14">
        <v>1400.0</v>
      </c>
      <c r="AG1068" s="14" t="s">
        <v>171</v>
      </c>
      <c r="AI1068" s="14" t="s">
        <v>176</v>
      </c>
    </row>
    <row r="1069">
      <c r="A1069" s="14">
        <v>1155.0</v>
      </c>
      <c r="B1069" s="15" t="s">
        <v>735</v>
      </c>
      <c r="C1069" s="14">
        <v>9.0</v>
      </c>
      <c r="D1069" s="14" t="s">
        <v>1957</v>
      </c>
      <c r="E1069" s="14" t="s">
        <v>3081</v>
      </c>
      <c r="F1069" s="14" t="s">
        <v>391</v>
      </c>
      <c r="G1069" s="14" t="s">
        <v>264</v>
      </c>
      <c r="H1069" s="14">
        <v>1.0</v>
      </c>
      <c r="I1069" s="14" t="s">
        <v>332</v>
      </c>
      <c r="J1069" s="14" t="s">
        <v>202</v>
      </c>
      <c r="K1069" s="14" t="s">
        <v>202</v>
      </c>
      <c r="Q1069" s="14" t="s">
        <v>3082</v>
      </c>
      <c r="R1069" s="14" t="s">
        <v>3083</v>
      </c>
      <c r="AC1069" s="14" t="s">
        <v>202</v>
      </c>
      <c r="AE1069" s="14">
        <v>-400.0</v>
      </c>
      <c r="AF1069" s="14">
        <v>-300.0</v>
      </c>
      <c r="AG1069" s="14" t="s">
        <v>2860</v>
      </c>
      <c r="AH1069" s="14" t="s">
        <v>3084</v>
      </c>
      <c r="AI1069" s="14" t="s">
        <v>362</v>
      </c>
    </row>
    <row r="1070">
      <c r="A1070" s="14">
        <v>1161.0</v>
      </c>
      <c r="B1070" s="15" t="s">
        <v>752</v>
      </c>
      <c r="C1070" s="14">
        <v>1.0</v>
      </c>
      <c r="D1070" s="14" t="s">
        <v>2246</v>
      </c>
      <c r="G1070" s="14" t="s">
        <v>283</v>
      </c>
      <c r="H1070" s="14">
        <v>1.0</v>
      </c>
      <c r="I1070" s="14" t="s">
        <v>1128</v>
      </c>
      <c r="J1070" s="14" t="s">
        <v>202</v>
      </c>
      <c r="K1070" s="14" t="s">
        <v>202</v>
      </c>
      <c r="R1070" s="14" t="s">
        <v>754</v>
      </c>
      <c r="AC1070" s="14" t="s">
        <v>202</v>
      </c>
      <c r="AE1070" s="14">
        <v>0.0</v>
      </c>
      <c r="AF1070" s="14">
        <v>200.0</v>
      </c>
      <c r="AI1070" s="14" t="s">
        <v>176</v>
      </c>
    </row>
    <row r="1071">
      <c r="A1071" s="14">
        <v>1161.0</v>
      </c>
      <c r="B1071" s="15" t="s">
        <v>752</v>
      </c>
      <c r="C1071" s="14">
        <v>2.0</v>
      </c>
      <c r="D1071" s="14" t="s">
        <v>2246</v>
      </c>
      <c r="G1071" s="14" t="s">
        <v>283</v>
      </c>
      <c r="H1071" s="14">
        <v>1.0</v>
      </c>
      <c r="I1071" s="14" t="s">
        <v>1128</v>
      </c>
      <c r="J1071" s="14" t="s">
        <v>202</v>
      </c>
      <c r="K1071" s="14" t="s">
        <v>202</v>
      </c>
      <c r="R1071" s="14" t="s">
        <v>226</v>
      </c>
      <c r="AC1071" s="14" t="s">
        <v>202</v>
      </c>
      <c r="AE1071" s="14">
        <v>0.0</v>
      </c>
      <c r="AF1071" s="14">
        <v>200.0</v>
      </c>
      <c r="AI1071" s="14" t="s">
        <v>176</v>
      </c>
    </row>
    <row r="1072">
      <c r="A1072" s="14">
        <v>1161.0</v>
      </c>
      <c r="B1072" s="15" t="s">
        <v>752</v>
      </c>
      <c r="C1072" s="14">
        <v>3.0</v>
      </c>
      <c r="D1072" s="14" t="s">
        <v>2246</v>
      </c>
      <c r="G1072" s="14" t="s">
        <v>283</v>
      </c>
      <c r="H1072" s="14">
        <v>1.0</v>
      </c>
      <c r="I1072" s="14" t="s">
        <v>1128</v>
      </c>
      <c r="J1072" s="14" t="s">
        <v>202</v>
      </c>
      <c r="K1072" s="14" t="s">
        <v>202</v>
      </c>
      <c r="R1072" s="14" t="s">
        <v>226</v>
      </c>
      <c r="AC1072" s="14" t="s">
        <v>202</v>
      </c>
      <c r="AE1072" s="14">
        <v>0.0</v>
      </c>
      <c r="AF1072" s="14">
        <v>200.0</v>
      </c>
      <c r="AI1072" s="14" t="s">
        <v>176</v>
      </c>
    </row>
    <row r="1073">
      <c r="A1073" s="14">
        <v>1161.0</v>
      </c>
      <c r="B1073" s="15" t="s">
        <v>752</v>
      </c>
      <c r="C1073" s="14">
        <v>4.0</v>
      </c>
      <c r="D1073" s="14" t="s">
        <v>2246</v>
      </c>
      <c r="G1073" s="14" t="s">
        <v>283</v>
      </c>
      <c r="H1073" s="14">
        <v>1.0</v>
      </c>
      <c r="I1073" s="14" t="s">
        <v>1128</v>
      </c>
      <c r="J1073" s="14" t="s">
        <v>202</v>
      </c>
      <c r="K1073" s="14" t="s">
        <v>202</v>
      </c>
      <c r="R1073" s="14" t="s">
        <v>105</v>
      </c>
      <c r="V1073" s="14" t="s">
        <v>3085</v>
      </c>
      <c r="W1073" s="14" t="s">
        <v>3086</v>
      </c>
      <c r="X1073" s="14" t="s">
        <v>2053</v>
      </c>
      <c r="AA1073" s="14" t="s">
        <v>3087</v>
      </c>
      <c r="AC1073" s="14" t="s">
        <v>2401</v>
      </c>
      <c r="AE1073" s="14">
        <v>50.0</v>
      </c>
      <c r="AF1073" s="14">
        <v>100.0</v>
      </c>
      <c r="AG1073" s="14" t="s">
        <v>2804</v>
      </c>
      <c r="AI1073" s="14" t="s">
        <v>176</v>
      </c>
    </row>
    <row r="1074">
      <c r="A1074" s="14">
        <v>1162.0</v>
      </c>
      <c r="B1074" s="15" t="s">
        <v>753</v>
      </c>
      <c r="C1074" s="14">
        <v>1.0</v>
      </c>
      <c r="D1074" s="14" t="s">
        <v>1976</v>
      </c>
      <c r="G1074" s="14" t="s">
        <v>202</v>
      </c>
      <c r="H1074" s="14">
        <v>1.0</v>
      </c>
      <c r="I1074" s="14" t="s">
        <v>202</v>
      </c>
      <c r="J1074" s="14" t="s">
        <v>202</v>
      </c>
      <c r="K1074" s="14" t="s">
        <v>202</v>
      </c>
      <c r="R1074" s="14" t="s">
        <v>3088</v>
      </c>
      <c r="AC1074" s="14" t="s">
        <v>202</v>
      </c>
      <c r="AE1074" s="14">
        <v>100.0</v>
      </c>
      <c r="AF1074" s="14">
        <v>200.0</v>
      </c>
      <c r="AG1074" s="14" t="s">
        <v>359</v>
      </c>
      <c r="AI1074" s="14" t="s">
        <v>176</v>
      </c>
    </row>
    <row r="1075">
      <c r="A1075" s="14">
        <v>1162.0</v>
      </c>
      <c r="B1075" s="15" t="s">
        <v>753</v>
      </c>
      <c r="C1075" s="14">
        <v>2.0</v>
      </c>
      <c r="D1075" s="14" t="s">
        <v>1976</v>
      </c>
      <c r="G1075" s="14" t="s">
        <v>202</v>
      </c>
      <c r="H1075" s="14">
        <v>1.0</v>
      </c>
      <c r="I1075" s="14" t="s">
        <v>202</v>
      </c>
      <c r="J1075" s="14" t="s">
        <v>202</v>
      </c>
      <c r="K1075" s="14" t="s">
        <v>202</v>
      </c>
      <c r="R1075" s="14" t="s">
        <v>105</v>
      </c>
      <c r="AC1075" s="14" t="s">
        <v>202</v>
      </c>
      <c r="AE1075" s="14">
        <v>100.0</v>
      </c>
      <c r="AF1075" s="14">
        <v>200.0</v>
      </c>
      <c r="AG1075" s="14" t="s">
        <v>359</v>
      </c>
      <c r="AI1075" s="14" t="s">
        <v>176</v>
      </c>
    </row>
    <row r="1076">
      <c r="A1076" s="14">
        <v>1162.0</v>
      </c>
      <c r="B1076" s="15" t="s">
        <v>753</v>
      </c>
      <c r="C1076" s="14">
        <v>3.0</v>
      </c>
      <c r="D1076" s="14" t="s">
        <v>1976</v>
      </c>
      <c r="G1076" s="14" t="s">
        <v>202</v>
      </c>
      <c r="H1076" s="14">
        <v>1.0</v>
      </c>
      <c r="I1076" s="14" t="s">
        <v>202</v>
      </c>
      <c r="J1076" s="14" t="s">
        <v>202</v>
      </c>
      <c r="K1076" s="14" t="s">
        <v>202</v>
      </c>
      <c r="R1076" s="14" t="s">
        <v>105</v>
      </c>
      <c r="AC1076" s="14" t="s">
        <v>202</v>
      </c>
      <c r="AE1076" s="14">
        <v>100.0</v>
      </c>
      <c r="AF1076" s="14">
        <v>200.0</v>
      </c>
      <c r="AG1076" s="14" t="s">
        <v>359</v>
      </c>
      <c r="AI1076" s="14" t="s">
        <v>176</v>
      </c>
    </row>
    <row r="1077">
      <c r="A1077" s="14">
        <v>1162.0</v>
      </c>
      <c r="B1077" s="15" t="s">
        <v>753</v>
      </c>
      <c r="C1077" s="14">
        <v>4.0</v>
      </c>
      <c r="D1077" s="14" t="s">
        <v>1976</v>
      </c>
      <c r="G1077" s="14" t="s">
        <v>202</v>
      </c>
      <c r="H1077" s="14">
        <v>1.0</v>
      </c>
      <c r="I1077" s="14" t="s">
        <v>202</v>
      </c>
      <c r="J1077" s="14" t="s">
        <v>202</v>
      </c>
      <c r="K1077" s="14" t="s">
        <v>202</v>
      </c>
      <c r="R1077" s="14" t="s">
        <v>105</v>
      </c>
      <c r="AC1077" s="14" t="s">
        <v>202</v>
      </c>
      <c r="AE1077" s="14">
        <v>100.0</v>
      </c>
      <c r="AF1077" s="14">
        <v>200.0</v>
      </c>
      <c r="AG1077" s="14" t="s">
        <v>359</v>
      </c>
      <c r="AI1077" s="14" t="s">
        <v>176</v>
      </c>
    </row>
    <row r="1078">
      <c r="A1078" s="14">
        <v>1162.0</v>
      </c>
      <c r="B1078" s="15" t="s">
        <v>753</v>
      </c>
      <c r="C1078" s="14">
        <v>5.0</v>
      </c>
      <c r="D1078" s="14" t="s">
        <v>1976</v>
      </c>
      <c r="G1078" s="14" t="s">
        <v>202</v>
      </c>
      <c r="H1078" s="14">
        <v>1.0</v>
      </c>
      <c r="I1078" s="14" t="s">
        <v>202</v>
      </c>
      <c r="J1078" s="14" t="s">
        <v>202</v>
      </c>
      <c r="K1078" s="14" t="s">
        <v>202</v>
      </c>
      <c r="R1078" s="14" t="s">
        <v>105</v>
      </c>
      <c r="AC1078" s="14" t="s">
        <v>202</v>
      </c>
      <c r="AE1078" s="14">
        <v>100.0</v>
      </c>
      <c r="AF1078" s="14">
        <v>200.0</v>
      </c>
      <c r="AG1078" s="14" t="s">
        <v>359</v>
      </c>
      <c r="AI1078" s="14" t="s">
        <v>176</v>
      </c>
    </row>
    <row r="1079">
      <c r="A1079" s="14">
        <v>1162.0</v>
      </c>
      <c r="B1079" s="15" t="s">
        <v>753</v>
      </c>
      <c r="C1079" s="14">
        <v>6.0</v>
      </c>
      <c r="D1079" s="14" t="s">
        <v>1976</v>
      </c>
      <c r="G1079" s="14" t="s">
        <v>202</v>
      </c>
      <c r="H1079" s="14">
        <v>1.0</v>
      </c>
      <c r="I1079" s="14" t="s">
        <v>202</v>
      </c>
      <c r="J1079" s="14" t="s">
        <v>202</v>
      </c>
      <c r="K1079" s="14" t="s">
        <v>202</v>
      </c>
      <c r="R1079" s="14" t="s">
        <v>105</v>
      </c>
      <c r="AC1079" s="14" t="s">
        <v>202</v>
      </c>
      <c r="AE1079" s="14">
        <v>100.0</v>
      </c>
      <c r="AF1079" s="14">
        <v>200.0</v>
      </c>
      <c r="AG1079" s="14" t="s">
        <v>359</v>
      </c>
      <c r="AI1079" s="14" t="s">
        <v>176</v>
      </c>
    </row>
    <row r="1080">
      <c r="A1080" s="14">
        <v>1162.0</v>
      </c>
      <c r="B1080" s="15" t="s">
        <v>753</v>
      </c>
      <c r="C1080" s="14">
        <v>7.0</v>
      </c>
      <c r="D1080" s="14" t="s">
        <v>1976</v>
      </c>
      <c r="G1080" s="14" t="s">
        <v>202</v>
      </c>
      <c r="H1080" s="14">
        <v>1.0</v>
      </c>
      <c r="I1080" s="14" t="s">
        <v>202</v>
      </c>
      <c r="J1080" s="14" t="s">
        <v>202</v>
      </c>
      <c r="K1080" s="14" t="s">
        <v>202</v>
      </c>
      <c r="R1080" s="14" t="s">
        <v>105</v>
      </c>
      <c r="AC1080" s="14" t="s">
        <v>202</v>
      </c>
      <c r="AE1080" s="14">
        <v>100.0</v>
      </c>
      <c r="AF1080" s="14">
        <v>200.0</v>
      </c>
      <c r="AG1080" s="14" t="s">
        <v>359</v>
      </c>
      <c r="AI1080" s="14" t="s">
        <v>176</v>
      </c>
    </row>
    <row r="1081">
      <c r="A1081" s="14">
        <v>1162.0</v>
      </c>
      <c r="B1081" s="15" t="s">
        <v>753</v>
      </c>
      <c r="C1081" s="14">
        <v>8.0</v>
      </c>
      <c r="D1081" s="14" t="s">
        <v>1976</v>
      </c>
      <c r="G1081" s="14" t="s">
        <v>202</v>
      </c>
      <c r="H1081" s="14">
        <v>1.0</v>
      </c>
      <c r="I1081" s="14" t="s">
        <v>202</v>
      </c>
      <c r="J1081" s="14" t="s">
        <v>202</v>
      </c>
      <c r="K1081" s="14" t="s">
        <v>202</v>
      </c>
      <c r="R1081" s="14" t="s">
        <v>105</v>
      </c>
      <c r="AC1081" s="14" t="s">
        <v>202</v>
      </c>
      <c r="AE1081" s="14">
        <v>100.0</v>
      </c>
      <c r="AF1081" s="14">
        <v>200.0</v>
      </c>
      <c r="AG1081" s="14" t="s">
        <v>359</v>
      </c>
      <c r="AI1081" s="14" t="s">
        <v>176</v>
      </c>
    </row>
    <row r="1082">
      <c r="A1082" s="14">
        <v>1162.0</v>
      </c>
      <c r="B1082" s="15" t="s">
        <v>753</v>
      </c>
      <c r="C1082" s="14">
        <v>9.0</v>
      </c>
      <c r="D1082" s="14" t="s">
        <v>1976</v>
      </c>
      <c r="G1082" s="14" t="s">
        <v>202</v>
      </c>
      <c r="H1082" s="14">
        <v>1.0</v>
      </c>
      <c r="I1082" s="14" t="s">
        <v>202</v>
      </c>
      <c r="J1082" s="14" t="s">
        <v>202</v>
      </c>
      <c r="K1082" s="14" t="s">
        <v>202</v>
      </c>
      <c r="R1082" s="14" t="s">
        <v>105</v>
      </c>
      <c r="AC1082" s="14" t="s">
        <v>202</v>
      </c>
      <c r="AE1082" s="14">
        <v>100.0</v>
      </c>
      <c r="AF1082" s="14">
        <v>200.0</v>
      </c>
      <c r="AG1082" s="14" t="s">
        <v>359</v>
      </c>
      <c r="AI1082" s="14" t="s">
        <v>176</v>
      </c>
    </row>
    <row r="1083">
      <c r="A1083" s="14">
        <v>1162.0</v>
      </c>
      <c r="B1083" s="15" t="s">
        <v>753</v>
      </c>
      <c r="C1083" s="14">
        <v>10.0</v>
      </c>
      <c r="D1083" s="14" t="s">
        <v>1976</v>
      </c>
      <c r="G1083" s="14" t="s">
        <v>202</v>
      </c>
      <c r="H1083" s="14">
        <v>1.0</v>
      </c>
      <c r="I1083" s="14" t="s">
        <v>202</v>
      </c>
      <c r="J1083" s="14" t="s">
        <v>202</v>
      </c>
      <c r="K1083" s="14" t="s">
        <v>202</v>
      </c>
      <c r="R1083" s="14" t="s">
        <v>105</v>
      </c>
      <c r="AC1083" s="14" t="s">
        <v>202</v>
      </c>
      <c r="AE1083" s="14">
        <v>100.0</v>
      </c>
      <c r="AF1083" s="14">
        <v>200.0</v>
      </c>
      <c r="AG1083" s="14" t="s">
        <v>359</v>
      </c>
      <c r="AI1083" s="14" t="s">
        <v>176</v>
      </c>
    </row>
    <row r="1084">
      <c r="A1084" s="14">
        <v>1162.0</v>
      </c>
      <c r="B1084" s="15" t="s">
        <v>753</v>
      </c>
      <c r="C1084" s="14">
        <v>11.0</v>
      </c>
      <c r="D1084" s="14" t="s">
        <v>1976</v>
      </c>
      <c r="G1084" s="14" t="s">
        <v>202</v>
      </c>
      <c r="H1084" s="14">
        <v>1.0</v>
      </c>
      <c r="I1084" s="14" t="s">
        <v>202</v>
      </c>
      <c r="J1084" s="14" t="s">
        <v>202</v>
      </c>
      <c r="K1084" s="14" t="s">
        <v>202</v>
      </c>
      <c r="R1084" s="14" t="s">
        <v>105</v>
      </c>
      <c r="AC1084" s="14" t="s">
        <v>202</v>
      </c>
      <c r="AE1084" s="14">
        <v>100.0</v>
      </c>
      <c r="AF1084" s="14">
        <v>200.0</v>
      </c>
      <c r="AG1084" s="14" t="s">
        <v>359</v>
      </c>
      <c r="AI1084" s="14" t="s">
        <v>176</v>
      </c>
    </row>
    <row r="1085">
      <c r="A1085" s="14">
        <v>1164.0</v>
      </c>
      <c r="B1085" s="15" t="s">
        <v>758</v>
      </c>
      <c r="C1085" s="14">
        <v>1.0</v>
      </c>
      <c r="D1085" s="14" t="s">
        <v>133</v>
      </c>
      <c r="E1085" s="14" t="s">
        <v>3089</v>
      </c>
      <c r="F1085" s="14" t="s">
        <v>3090</v>
      </c>
      <c r="G1085" s="14" t="s">
        <v>283</v>
      </c>
      <c r="H1085" s="14">
        <v>1.0</v>
      </c>
      <c r="I1085" s="14" t="s">
        <v>145</v>
      </c>
      <c r="J1085" s="14" t="s">
        <v>312</v>
      </c>
      <c r="K1085" s="14" t="s">
        <v>201</v>
      </c>
      <c r="M1085" s="14" t="s">
        <v>1230</v>
      </c>
      <c r="N1085" s="14" t="s">
        <v>158</v>
      </c>
      <c r="O1085" s="14" t="s">
        <v>202</v>
      </c>
      <c r="R1085" s="14" t="s">
        <v>105</v>
      </c>
      <c r="S1085" s="14" t="s">
        <v>3091</v>
      </c>
      <c r="W1085" s="14" t="s">
        <v>3092</v>
      </c>
      <c r="Y1085" s="14" t="s">
        <v>3093</v>
      </c>
      <c r="Z1085" s="14" t="s">
        <v>3094</v>
      </c>
      <c r="AA1085" s="14" t="s">
        <v>3095</v>
      </c>
      <c r="AB1085" s="14" t="s">
        <v>3096</v>
      </c>
      <c r="AC1085" s="14" t="s">
        <v>1119</v>
      </c>
      <c r="AE1085" s="14">
        <v>-400.0</v>
      </c>
      <c r="AF1085" s="14">
        <v>-375.0</v>
      </c>
      <c r="AG1085" s="14" t="s">
        <v>359</v>
      </c>
      <c r="AI1085" s="14" t="s">
        <v>245</v>
      </c>
    </row>
    <row r="1086">
      <c r="A1086" s="14">
        <v>1165.0</v>
      </c>
      <c r="B1086" s="15" t="s">
        <v>764</v>
      </c>
      <c r="C1086" s="14">
        <v>1.0</v>
      </c>
      <c r="D1086" s="14" t="s">
        <v>1135</v>
      </c>
      <c r="G1086" s="14" t="s">
        <v>283</v>
      </c>
      <c r="H1086" s="14">
        <v>1.0</v>
      </c>
      <c r="I1086" s="14" t="s">
        <v>332</v>
      </c>
      <c r="J1086" s="14" t="s">
        <v>202</v>
      </c>
      <c r="K1086" s="14" t="s">
        <v>202</v>
      </c>
      <c r="R1086" s="14" t="s">
        <v>105</v>
      </c>
      <c r="Y1086" s="14" t="s">
        <v>3097</v>
      </c>
      <c r="AA1086" s="14" t="s">
        <v>3098</v>
      </c>
      <c r="AC1086" s="14" t="s">
        <v>2401</v>
      </c>
      <c r="AE1086" s="14">
        <v>-350.0</v>
      </c>
      <c r="AF1086" s="14">
        <v>-350.0</v>
      </c>
      <c r="AG1086" s="14" t="s">
        <v>359</v>
      </c>
      <c r="AI1086" s="14" t="s">
        <v>245</v>
      </c>
    </row>
    <row r="1087">
      <c r="A1087" s="14">
        <v>1165.0</v>
      </c>
      <c r="B1087" s="15" t="s">
        <v>764</v>
      </c>
      <c r="C1087" s="14">
        <v>2.0</v>
      </c>
      <c r="D1087" s="14" t="s">
        <v>3099</v>
      </c>
      <c r="F1087" s="14" t="s">
        <v>3036</v>
      </c>
      <c r="G1087" s="14" t="s">
        <v>283</v>
      </c>
      <c r="H1087" s="14">
        <v>1.0</v>
      </c>
      <c r="I1087" s="14" t="s">
        <v>145</v>
      </c>
      <c r="J1087" s="14" t="s">
        <v>202</v>
      </c>
      <c r="K1087" s="14" t="s">
        <v>202</v>
      </c>
      <c r="M1087" s="14" t="s">
        <v>1004</v>
      </c>
      <c r="N1087" s="14" t="s">
        <v>2382</v>
      </c>
      <c r="O1087" s="14" t="s">
        <v>202</v>
      </c>
      <c r="R1087" s="14" t="s">
        <v>105</v>
      </c>
      <c r="W1087" s="14" t="s">
        <v>3100</v>
      </c>
      <c r="AA1087" s="14" t="s">
        <v>3101</v>
      </c>
      <c r="AB1087" s="14" t="s">
        <v>2848</v>
      </c>
      <c r="AC1087" s="14" t="s">
        <v>2401</v>
      </c>
      <c r="AE1087" s="14">
        <v>-350.0</v>
      </c>
      <c r="AF1087" s="14">
        <v>-350.0</v>
      </c>
      <c r="AG1087" s="14" t="s">
        <v>359</v>
      </c>
      <c r="AI1087" s="14" t="s">
        <v>245</v>
      </c>
    </row>
    <row r="1088">
      <c r="A1088" s="14">
        <v>1167.0</v>
      </c>
      <c r="B1088" s="14" t="s">
        <v>211</v>
      </c>
      <c r="C1088" s="14">
        <v>1.0</v>
      </c>
      <c r="D1088" s="14" t="s">
        <v>1957</v>
      </c>
      <c r="E1088" s="14" t="s">
        <v>3102</v>
      </c>
      <c r="F1088" s="14" t="s">
        <v>391</v>
      </c>
      <c r="G1088" s="14" t="s">
        <v>1960</v>
      </c>
      <c r="H1088" s="14" t="s">
        <v>2800</v>
      </c>
      <c r="I1088" s="14"/>
      <c r="J1088" s="14"/>
      <c r="R1088" s="14" t="s">
        <v>3103</v>
      </c>
      <c r="AC1088" s="14" t="s">
        <v>202</v>
      </c>
      <c r="AE1088" s="14">
        <v>-400.0</v>
      </c>
      <c r="AF1088" s="14">
        <v>-200.0</v>
      </c>
      <c r="AG1088" s="14" t="s">
        <v>2860</v>
      </c>
      <c r="AH1088" s="14" t="s">
        <v>3104</v>
      </c>
      <c r="AI1088" s="14" t="s">
        <v>362</v>
      </c>
      <c r="AJ1088" s="14" t="s">
        <v>3105</v>
      </c>
    </row>
    <row r="1089">
      <c r="A1089" s="14">
        <v>1170.0</v>
      </c>
      <c r="B1089" s="15" t="s">
        <v>385</v>
      </c>
      <c r="C1089" s="14">
        <v>1.0</v>
      </c>
      <c r="D1089" s="14" t="s">
        <v>1135</v>
      </c>
      <c r="F1089" s="14" t="s">
        <v>3106</v>
      </c>
      <c r="G1089" s="14" t="s">
        <v>283</v>
      </c>
      <c r="H1089" s="14">
        <v>1.0</v>
      </c>
      <c r="I1089" s="14" t="s">
        <v>332</v>
      </c>
      <c r="J1089" s="14" t="s">
        <v>202</v>
      </c>
      <c r="K1089" s="14" t="s">
        <v>202</v>
      </c>
      <c r="Q1089" s="14" t="s">
        <v>3107</v>
      </c>
      <c r="R1089" s="14" t="s">
        <v>73</v>
      </c>
      <c r="AC1089" s="14" t="s">
        <v>240</v>
      </c>
      <c r="AE1089" s="14">
        <v>-1500.0</v>
      </c>
      <c r="AF1089" s="14">
        <v>-1200.0</v>
      </c>
      <c r="AG1089" s="14" t="s">
        <v>3108</v>
      </c>
      <c r="AI1089" s="14" t="s">
        <v>176</v>
      </c>
    </row>
    <row r="1090">
      <c r="A1090" s="14">
        <v>1170.0</v>
      </c>
      <c r="B1090" s="15" t="s">
        <v>385</v>
      </c>
      <c r="C1090" s="14">
        <v>2.0</v>
      </c>
      <c r="D1090" s="14" t="s">
        <v>1089</v>
      </c>
      <c r="G1090" s="14" t="s">
        <v>136</v>
      </c>
      <c r="H1090" s="14">
        <v>1.0</v>
      </c>
      <c r="I1090" s="14" t="s">
        <v>332</v>
      </c>
      <c r="J1090" s="14" t="s">
        <v>202</v>
      </c>
      <c r="K1090" s="14" t="s">
        <v>202</v>
      </c>
      <c r="Q1090" s="14" t="s">
        <v>3107</v>
      </c>
      <c r="R1090" s="14" t="s">
        <v>105</v>
      </c>
      <c r="U1090" s="14" t="s">
        <v>2324</v>
      </c>
      <c r="Y1090" s="14" t="s">
        <v>3109</v>
      </c>
      <c r="AC1090" s="14" t="s">
        <v>240</v>
      </c>
      <c r="AE1090" s="14">
        <v>-1500.0</v>
      </c>
      <c r="AF1090" s="14">
        <v>-1200.0</v>
      </c>
      <c r="AG1090" s="14" t="s">
        <v>3108</v>
      </c>
      <c r="AI1090" s="14" t="s">
        <v>176</v>
      </c>
    </row>
    <row r="1091">
      <c r="A1091" s="14">
        <v>1170.0</v>
      </c>
      <c r="B1091" s="15" t="s">
        <v>385</v>
      </c>
      <c r="C1091" s="14">
        <v>3.0</v>
      </c>
      <c r="D1091" s="14" t="s">
        <v>133</v>
      </c>
      <c r="F1091" s="14" t="s">
        <v>2874</v>
      </c>
      <c r="G1091" s="14" t="s">
        <v>136</v>
      </c>
      <c r="H1091" s="14">
        <v>1.0</v>
      </c>
      <c r="I1091" s="14" t="s">
        <v>1128</v>
      </c>
      <c r="J1091" s="14" t="s">
        <v>202</v>
      </c>
      <c r="K1091" s="14" t="s">
        <v>202</v>
      </c>
      <c r="R1091" s="14" t="s">
        <v>105</v>
      </c>
      <c r="U1091" s="14" t="s">
        <v>3110</v>
      </c>
      <c r="W1091" s="14" t="s">
        <v>3111</v>
      </c>
      <c r="X1091" s="14" t="s">
        <v>3112</v>
      </c>
      <c r="Y1091" s="14" t="s">
        <v>3113</v>
      </c>
      <c r="AA1091" s="14" t="s">
        <v>3114</v>
      </c>
      <c r="AC1091" s="14" t="s">
        <v>240</v>
      </c>
      <c r="AE1091" s="14">
        <v>200.0</v>
      </c>
      <c r="AF1091" s="14">
        <v>350.0</v>
      </c>
      <c r="AG1091" s="14" t="s">
        <v>359</v>
      </c>
      <c r="AH1091" s="14" t="s">
        <v>3115</v>
      </c>
      <c r="AI1091" s="14" t="s">
        <v>245</v>
      </c>
    </row>
    <row r="1092">
      <c r="A1092" s="14">
        <v>1170.0</v>
      </c>
      <c r="B1092" s="15" t="s">
        <v>385</v>
      </c>
      <c r="C1092" s="14">
        <v>4.0</v>
      </c>
      <c r="D1092" s="14" t="s">
        <v>133</v>
      </c>
      <c r="F1092" s="14" t="s">
        <v>2874</v>
      </c>
      <c r="G1092" s="14" t="s">
        <v>136</v>
      </c>
      <c r="H1092" s="14">
        <v>1.0</v>
      </c>
      <c r="I1092" s="14" t="s">
        <v>1128</v>
      </c>
      <c r="J1092" s="14" t="s">
        <v>202</v>
      </c>
      <c r="K1092" s="14" t="s">
        <v>202</v>
      </c>
      <c r="R1092" s="14" t="s">
        <v>105</v>
      </c>
      <c r="AC1092" s="14" t="s">
        <v>240</v>
      </c>
      <c r="AE1092" s="14">
        <v>200.0</v>
      </c>
      <c r="AF1092" s="14">
        <v>350.0</v>
      </c>
      <c r="AG1092" s="14" t="s">
        <v>359</v>
      </c>
      <c r="AI1092" s="14" t="s">
        <v>245</v>
      </c>
    </row>
    <row r="1093">
      <c r="A1093" s="14">
        <v>1170.0</v>
      </c>
      <c r="B1093" s="15" t="s">
        <v>385</v>
      </c>
      <c r="C1093" s="14">
        <v>5.0</v>
      </c>
      <c r="D1093" s="14" t="s">
        <v>133</v>
      </c>
      <c r="F1093" s="14" t="s">
        <v>2874</v>
      </c>
      <c r="G1093" s="14" t="s">
        <v>136</v>
      </c>
      <c r="H1093" s="14">
        <v>1.0</v>
      </c>
      <c r="I1093" s="14" t="s">
        <v>1128</v>
      </c>
      <c r="J1093" s="14" t="s">
        <v>202</v>
      </c>
      <c r="K1093" s="14" t="s">
        <v>202</v>
      </c>
      <c r="R1093" s="14" t="s">
        <v>105</v>
      </c>
      <c r="AC1093" s="14" t="s">
        <v>240</v>
      </c>
      <c r="AE1093" s="14">
        <v>200.0</v>
      </c>
      <c r="AF1093" s="14">
        <v>350.0</v>
      </c>
      <c r="AG1093" s="14" t="s">
        <v>359</v>
      </c>
      <c r="AI1093" s="14" t="s">
        <v>245</v>
      </c>
    </row>
    <row r="1094">
      <c r="A1094" s="14">
        <v>1170.0</v>
      </c>
      <c r="B1094" s="15" t="s">
        <v>385</v>
      </c>
      <c r="C1094" s="14">
        <v>6.0</v>
      </c>
      <c r="D1094" s="14" t="s">
        <v>133</v>
      </c>
      <c r="F1094" s="14" t="s">
        <v>2874</v>
      </c>
      <c r="G1094" s="14" t="s">
        <v>136</v>
      </c>
      <c r="H1094" s="14">
        <v>1.0</v>
      </c>
      <c r="I1094" s="14" t="s">
        <v>1128</v>
      </c>
      <c r="J1094" s="14" t="s">
        <v>202</v>
      </c>
      <c r="K1094" s="14" t="s">
        <v>202</v>
      </c>
      <c r="R1094" s="14" t="s">
        <v>105</v>
      </c>
      <c r="AC1094" s="14" t="s">
        <v>240</v>
      </c>
      <c r="AE1094" s="14">
        <v>200.0</v>
      </c>
      <c r="AF1094" s="14">
        <v>350.0</v>
      </c>
      <c r="AG1094" s="14" t="s">
        <v>359</v>
      </c>
      <c r="AI1094" s="14" t="s">
        <v>245</v>
      </c>
    </row>
    <row r="1095">
      <c r="A1095" s="14">
        <v>1171.0</v>
      </c>
      <c r="B1095" s="15" t="s">
        <v>548</v>
      </c>
      <c r="C1095" s="14">
        <v>1.0</v>
      </c>
      <c r="D1095" s="14" t="s">
        <v>133</v>
      </c>
      <c r="E1095" s="14"/>
      <c r="F1095" s="14" t="s">
        <v>3036</v>
      </c>
      <c r="G1095" s="14" t="s">
        <v>283</v>
      </c>
      <c r="H1095" s="14">
        <v>1.0</v>
      </c>
      <c r="I1095" s="14" t="s">
        <v>332</v>
      </c>
      <c r="J1095" s="14" t="s">
        <v>202</v>
      </c>
      <c r="K1095" s="14" t="s">
        <v>202</v>
      </c>
      <c r="R1095" s="14" t="s">
        <v>105</v>
      </c>
      <c r="U1095" s="14" t="s">
        <v>3116</v>
      </c>
      <c r="AC1095" s="14" t="s">
        <v>240</v>
      </c>
      <c r="AD1095" s="14" t="s">
        <v>3117</v>
      </c>
      <c r="AE1095" s="14">
        <v>-1000.0</v>
      </c>
      <c r="AF1095" s="14">
        <v>-900.0</v>
      </c>
      <c r="AG1095" s="14" t="s">
        <v>3108</v>
      </c>
      <c r="AI1095" s="14" t="s">
        <v>176</v>
      </c>
    </row>
    <row r="1096">
      <c r="A1096" s="14">
        <v>1172.0</v>
      </c>
      <c r="B1096" s="15" t="s">
        <v>211</v>
      </c>
      <c r="C1096" s="14">
        <v>1.0</v>
      </c>
      <c r="D1096" s="14" t="s">
        <v>1135</v>
      </c>
      <c r="G1096" s="14" t="s">
        <v>136</v>
      </c>
      <c r="H1096" s="14">
        <v>1.0</v>
      </c>
      <c r="I1096" s="14" t="s">
        <v>332</v>
      </c>
      <c r="J1096" s="14" t="s">
        <v>202</v>
      </c>
      <c r="K1096" s="14" t="s">
        <v>202</v>
      </c>
      <c r="R1096" s="14" t="s">
        <v>105</v>
      </c>
      <c r="U1096" s="14" t="s">
        <v>3118</v>
      </c>
      <c r="V1096" s="14"/>
      <c r="AA1096" s="14" t="s">
        <v>3119</v>
      </c>
      <c r="AC1096" s="14" t="s">
        <v>240</v>
      </c>
      <c r="AE1096" s="14">
        <v>-1500.0</v>
      </c>
      <c r="AF1096" s="14">
        <v>-1200.0</v>
      </c>
      <c r="AG1096" s="14" t="s">
        <v>359</v>
      </c>
      <c r="AI1096" s="14" t="s">
        <v>176</v>
      </c>
    </row>
    <row r="1097">
      <c r="A1097" s="14">
        <v>1172.0</v>
      </c>
      <c r="B1097" s="15" t="s">
        <v>211</v>
      </c>
      <c r="C1097" s="14">
        <v>2.0</v>
      </c>
      <c r="D1097" s="14" t="s">
        <v>1135</v>
      </c>
      <c r="G1097" s="14" t="s">
        <v>136</v>
      </c>
      <c r="H1097" s="14">
        <v>1.0</v>
      </c>
      <c r="I1097" s="14" t="s">
        <v>332</v>
      </c>
      <c r="J1097" s="14" t="s">
        <v>202</v>
      </c>
      <c r="K1097" s="14" t="s">
        <v>202</v>
      </c>
      <c r="R1097" s="14" t="s">
        <v>105</v>
      </c>
      <c r="U1097" s="14" t="s">
        <v>3118</v>
      </c>
      <c r="V1097" s="14"/>
      <c r="AA1097" s="14" t="s">
        <v>3119</v>
      </c>
      <c r="AC1097" s="14" t="s">
        <v>240</v>
      </c>
      <c r="AE1097" s="14">
        <v>-1500.0</v>
      </c>
      <c r="AF1097" s="14">
        <v>-1200.0</v>
      </c>
      <c r="AG1097" s="14" t="s">
        <v>359</v>
      </c>
      <c r="AI1097" s="14" t="s">
        <v>176</v>
      </c>
    </row>
    <row r="1098">
      <c r="A1098" s="14">
        <v>1172.0</v>
      </c>
      <c r="B1098" s="15" t="s">
        <v>211</v>
      </c>
      <c r="C1098" s="14">
        <v>3.0</v>
      </c>
      <c r="D1098" s="14" t="s">
        <v>1135</v>
      </c>
      <c r="G1098" s="14" t="s">
        <v>136</v>
      </c>
      <c r="H1098" s="14">
        <v>1.0</v>
      </c>
      <c r="I1098" s="14" t="s">
        <v>332</v>
      </c>
      <c r="J1098" s="14" t="s">
        <v>202</v>
      </c>
      <c r="K1098" s="14" t="s">
        <v>202</v>
      </c>
      <c r="R1098" s="14" t="s">
        <v>105</v>
      </c>
      <c r="U1098" s="14" t="s">
        <v>3118</v>
      </c>
      <c r="V1098" s="14"/>
      <c r="AA1098" s="14" t="s">
        <v>3119</v>
      </c>
      <c r="AC1098" s="14" t="s">
        <v>240</v>
      </c>
      <c r="AE1098" s="14">
        <v>-1500.0</v>
      </c>
      <c r="AF1098" s="14">
        <v>-1200.0</v>
      </c>
      <c r="AG1098" s="14" t="s">
        <v>359</v>
      </c>
      <c r="AI1098" s="14" t="s">
        <v>176</v>
      </c>
    </row>
    <row r="1099">
      <c r="A1099" s="14">
        <v>1172.0</v>
      </c>
      <c r="B1099" s="15" t="s">
        <v>211</v>
      </c>
      <c r="C1099" s="14">
        <v>3.0</v>
      </c>
      <c r="D1099" s="14" t="s">
        <v>1135</v>
      </c>
      <c r="E1099" s="14"/>
      <c r="F1099" s="14"/>
      <c r="G1099" s="14" t="s">
        <v>136</v>
      </c>
      <c r="H1099" s="14">
        <v>2.0</v>
      </c>
      <c r="I1099" s="14" t="s">
        <v>332</v>
      </c>
      <c r="J1099" s="14" t="s">
        <v>202</v>
      </c>
      <c r="K1099" s="14" t="s">
        <v>202</v>
      </c>
      <c r="R1099" s="14" t="s">
        <v>301</v>
      </c>
      <c r="AA1099" s="14" t="s">
        <v>3119</v>
      </c>
      <c r="AC1099" s="14" t="s">
        <v>202</v>
      </c>
      <c r="AE1099" s="14">
        <v>-1500.0</v>
      </c>
      <c r="AF1099" s="14">
        <v>-1200.0</v>
      </c>
      <c r="AG1099" s="14" t="s">
        <v>359</v>
      </c>
      <c r="AI1099" s="14" t="s">
        <v>176</v>
      </c>
    </row>
    <row r="1100">
      <c r="A1100" s="14">
        <v>1172.0</v>
      </c>
      <c r="B1100" s="15" t="s">
        <v>211</v>
      </c>
      <c r="C1100" s="14">
        <v>4.0</v>
      </c>
      <c r="D1100" s="14" t="s">
        <v>1135</v>
      </c>
      <c r="E1100" s="14" t="s">
        <v>3120</v>
      </c>
      <c r="F1100" s="14" t="s">
        <v>3121</v>
      </c>
      <c r="G1100" s="14" t="s">
        <v>283</v>
      </c>
      <c r="H1100" s="14">
        <v>1.0</v>
      </c>
      <c r="I1100" s="14" t="s">
        <v>332</v>
      </c>
      <c r="J1100" s="14" t="s">
        <v>202</v>
      </c>
      <c r="K1100" s="14" t="s">
        <v>202</v>
      </c>
      <c r="Q1100" s="14" t="s">
        <v>3122</v>
      </c>
      <c r="R1100" s="14" t="s">
        <v>105</v>
      </c>
      <c r="U1100" s="14" t="s">
        <v>3123</v>
      </c>
      <c r="Z1100" s="14" t="s">
        <v>3124</v>
      </c>
      <c r="AB1100" s="14" t="s">
        <v>3125</v>
      </c>
      <c r="AC1100" s="14" t="s">
        <v>343</v>
      </c>
      <c r="AD1100" s="14" t="s">
        <v>3126</v>
      </c>
      <c r="AE1100" s="14">
        <v>-1500.0</v>
      </c>
      <c r="AF1100" s="14">
        <v>-1350.0</v>
      </c>
      <c r="AG1100" s="14" t="s">
        <v>359</v>
      </c>
      <c r="AI1100" s="14" t="s">
        <v>362</v>
      </c>
    </row>
    <row r="1101">
      <c r="A1101" s="14">
        <v>1172.0</v>
      </c>
      <c r="B1101" s="15" t="s">
        <v>211</v>
      </c>
      <c r="C1101" s="14">
        <v>1.0</v>
      </c>
      <c r="D1101" s="14" t="s">
        <v>389</v>
      </c>
      <c r="F1101" s="14" t="s">
        <v>2824</v>
      </c>
      <c r="G1101" s="14" t="s">
        <v>283</v>
      </c>
      <c r="H1101" s="14">
        <v>1.0</v>
      </c>
      <c r="I1101" s="14" t="s">
        <v>332</v>
      </c>
      <c r="J1101" s="14" t="s">
        <v>202</v>
      </c>
      <c r="K1101" s="14" t="s">
        <v>202</v>
      </c>
      <c r="R1101" s="14" t="s">
        <v>73</v>
      </c>
      <c r="AC1101" s="14" t="s">
        <v>168</v>
      </c>
      <c r="AE1101" s="14">
        <v>300.0</v>
      </c>
      <c r="AF1101" s="14">
        <v>400.0</v>
      </c>
      <c r="AG1101" s="14" t="s">
        <v>359</v>
      </c>
      <c r="AI1101" s="14" t="s">
        <v>176</v>
      </c>
    </row>
    <row r="1102">
      <c r="A1102" s="14">
        <v>1172.0</v>
      </c>
      <c r="B1102" s="15" t="s">
        <v>211</v>
      </c>
      <c r="C1102" s="14">
        <v>2.0</v>
      </c>
      <c r="D1102" s="14" t="s">
        <v>389</v>
      </c>
      <c r="F1102" s="14" t="s">
        <v>2824</v>
      </c>
      <c r="G1102" s="14" t="s">
        <v>283</v>
      </c>
      <c r="H1102" s="14">
        <v>1.0</v>
      </c>
      <c r="I1102" s="14" t="s">
        <v>332</v>
      </c>
      <c r="J1102" s="14" t="s">
        <v>202</v>
      </c>
      <c r="K1102" s="14" t="s">
        <v>202</v>
      </c>
      <c r="R1102" s="14" t="s">
        <v>73</v>
      </c>
      <c r="AC1102" s="14" t="s">
        <v>168</v>
      </c>
      <c r="AE1102" s="14">
        <v>300.0</v>
      </c>
      <c r="AF1102" s="14">
        <v>400.0</v>
      </c>
      <c r="AG1102" s="14" t="s">
        <v>359</v>
      </c>
      <c r="AI1102" s="14" t="s">
        <v>176</v>
      </c>
    </row>
    <row r="1103">
      <c r="A1103" s="14">
        <v>1172.0</v>
      </c>
      <c r="B1103" s="15" t="s">
        <v>211</v>
      </c>
      <c r="C1103" s="14">
        <v>3.0</v>
      </c>
      <c r="D1103" s="14" t="s">
        <v>389</v>
      </c>
      <c r="F1103" s="14" t="s">
        <v>2824</v>
      </c>
      <c r="G1103" s="14" t="s">
        <v>283</v>
      </c>
      <c r="H1103" s="14">
        <v>1.0</v>
      </c>
      <c r="I1103" s="14" t="s">
        <v>332</v>
      </c>
      <c r="J1103" s="14" t="s">
        <v>202</v>
      </c>
      <c r="K1103" s="14" t="s">
        <v>202</v>
      </c>
      <c r="R1103" s="14" t="s">
        <v>73</v>
      </c>
      <c r="AC1103" s="14" t="s">
        <v>168</v>
      </c>
      <c r="AE1103" s="14">
        <v>300.0</v>
      </c>
      <c r="AF1103" s="14">
        <v>400.0</v>
      </c>
      <c r="AG1103" s="14" t="s">
        <v>359</v>
      </c>
      <c r="AI1103" s="14" t="s">
        <v>176</v>
      </c>
    </row>
    <row r="1104">
      <c r="A1104" s="14">
        <v>1172.0</v>
      </c>
      <c r="B1104" s="15" t="s">
        <v>211</v>
      </c>
      <c r="C1104" s="14">
        <v>4.0</v>
      </c>
      <c r="D1104" s="14" t="s">
        <v>389</v>
      </c>
      <c r="F1104" s="14" t="s">
        <v>2824</v>
      </c>
      <c r="G1104" s="14" t="s">
        <v>283</v>
      </c>
      <c r="H1104" s="14">
        <v>1.0</v>
      </c>
      <c r="I1104" s="14" t="s">
        <v>332</v>
      </c>
      <c r="J1104" s="14" t="s">
        <v>202</v>
      </c>
      <c r="K1104" s="14" t="s">
        <v>202</v>
      </c>
      <c r="R1104" s="14" t="s">
        <v>73</v>
      </c>
      <c r="AC1104" s="14" t="s">
        <v>168</v>
      </c>
      <c r="AE1104" s="14">
        <v>300.0</v>
      </c>
      <c r="AF1104" s="14">
        <v>400.0</v>
      </c>
      <c r="AG1104" s="14" t="s">
        <v>359</v>
      </c>
      <c r="AI1104" s="14" t="s">
        <v>176</v>
      </c>
    </row>
    <row r="1105">
      <c r="A1105" s="14">
        <v>1172.0</v>
      </c>
      <c r="B1105" s="15" t="s">
        <v>211</v>
      </c>
      <c r="C1105" s="14">
        <v>5.0</v>
      </c>
      <c r="D1105" s="14" t="s">
        <v>389</v>
      </c>
      <c r="F1105" s="14" t="s">
        <v>2824</v>
      </c>
      <c r="G1105" s="14" t="s">
        <v>283</v>
      </c>
      <c r="H1105" s="14">
        <v>1.0</v>
      </c>
      <c r="I1105" s="14" t="s">
        <v>332</v>
      </c>
      <c r="J1105" s="14" t="s">
        <v>202</v>
      </c>
      <c r="K1105" s="14" t="s">
        <v>202</v>
      </c>
      <c r="R1105" s="14" t="s">
        <v>73</v>
      </c>
      <c r="AC1105" s="14" t="s">
        <v>168</v>
      </c>
      <c r="AE1105" s="14">
        <v>300.0</v>
      </c>
      <c r="AF1105" s="14">
        <v>400.0</v>
      </c>
      <c r="AG1105" s="14" t="s">
        <v>359</v>
      </c>
      <c r="AI1105" s="14" t="s">
        <v>176</v>
      </c>
    </row>
    <row r="1106">
      <c r="A1106" s="14">
        <v>1172.0</v>
      </c>
      <c r="B1106" s="15" t="s">
        <v>211</v>
      </c>
      <c r="C1106" s="14">
        <v>6.0</v>
      </c>
      <c r="D1106" s="14" t="s">
        <v>389</v>
      </c>
      <c r="F1106" s="14" t="s">
        <v>2824</v>
      </c>
      <c r="G1106" s="14" t="s">
        <v>283</v>
      </c>
      <c r="H1106" s="14">
        <v>1.0</v>
      </c>
      <c r="I1106" s="14" t="s">
        <v>332</v>
      </c>
      <c r="J1106" s="14" t="s">
        <v>202</v>
      </c>
      <c r="K1106" s="14" t="s">
        <v>202</v>
      </c>
      <c r="R1106" s="14" t="s">
        <v>73</v>
      </c>
      <c r="AC1106" s="14" t="s">
        <v>168</v>
      </c>
      <c r="AE1106" s="14">
        <v>300.0</v>
      </c>
      <c r="AF1106" s="14">
        <v>400.0</v>
      </c>
      <c r="AG1106" s="14" t="s">
        <v>359</v>
      </c>
      <c r="AI1106" s="14" t="s">
        <v>176</v>
      </c>
    </row>
    <row r="1107">
      <c r="A1107" s="14">
        <v>1172.0</v>
      </c>
      <c r="B1107" s="15" t="s">
        <v>211</v>
      </c>
      <c r="C1107" s="14">
        <v>7.0</v>
      </c>
      <c r="D1107" s="14" t="s">
        <v>389</v>
      </c>
      <c r="F1107" s="14" t="s">
        <v>2824</v>
      </c>
      <c r="G1107" s="14" t="s">
        <v>283</v>
      </c>
      <c r="H1107" s="14">
        <v>1.0</v>
      </c>
      <c r="I1107" s="14" t="s">
        <v>332</v>
      </c>
      <c r="J1107" s="14" t="s">
        <v>202</v>
      </c>
      <c r="K1107" s="14" t="s">
        <v>202</v>
      </c>
      <c r="R1107" s="14" t="s">
        <v>73</v>
      </c>
      <c r="AC1107" s="14" t="s">
        <v>168</v>
      </c>
      <c r="AE1107" s="14">
        <v>300.0</v>
      </c>
      <c r="AF1107" s="14">
        <v>400.0</v>
      </c>
      <c r="AG1107" s="14" t="s">
        <v>359</v>
      </c>
      <c r="AI1107" s="14" t="s">
        <v>176</v>
      </c>
    </row>
    <row r="1108">
      <c r="A1108" s="14">
        <v>1172.0</v>
      </c>
      <c r="B1108" s="15" t="s">
        <v>211</v>
      </c>
      <c r="C1108" s="14">
        <v>8.0</v>
      </c>
      <c r="D1108" s="14" t="s">
        <v>2427</v>
      </c>
      <c r="F1108" s="14" t="s">
        <v>2824</v>
      </c>
      <c r="G1108" s="14" t="s">
        <v>283</v>
      </c>
      <c r="H1108" s="14">
        <v>1.0</v>
      </c>
      <c r="I1108" s="14" t="s">
        <v>332</v>
      </c>
      <c r="J1108" s="14" t="s">
        <v>202</v>
      </c>
      <c r="K1108" s="14" t="s">
        <v>202</v>
      </c>
      <c r="R1108" s="14" t="s">
        <v>105</v>
      </c>
      <c r="W1108" s="14" t="s">
        <v>1670</v>
      </c>
      <c r="X1108" s="14" t="s">
        <v>2053</v>
      </c>
      <c r="Z1108" s="14"/>
      <c r="AA1108" s="14" t="s">
        <v>2930</v>
      </c>
      <c r="AC1108" s="14" t="s">
        <v>240</v>
      </c>
      <c r="AE1108" s="14">
        <v>300.0</v>
      </c>
      <c r="AF1108" s="14">
        <v>400.0</v>
      </c>
      <c r="AG1108" s="14" t="s">
        <v>359</v>
      </c>
      <c r="AI1108" s="14" t="s">
        <v>176</v>
      </c>
    </row>
    <row r="1109">
      <c r="A1109" s="14">
        <v>1172.0</v>
      </c>
      <c r="B1109" s="15" t="s">
        <v>211</v>
      </c>
      <c r="C1109" s="14">
        <v>9.0</v>
      </c>
      <c r="D1109" s="14" t="s">
        <v>2427</v>
      </c>
      <c r="F1109" s="14" t="s">
        <v>2824</v>
      </c>
      <c r="G1109" s="14" t="s">
        <v>283</v>
      </c>
      <c r="H1109" s="14">
        <v>1.0</v>
      </c>
      <c r="I1109" s="14" t="s">
        <v>332</v>
      </c>
      <c r="J1109" s="14" t="s">
        <v>202</v>
      </c>
      <c r="K1109" s="14" t="s">
        <v>202</v>
      </c>
      <c r="R1109" s="14" t="s">
        <v>105</v>
      </c>
      <c r="W1109" s="14" t="s">
        <v>1670</v>
      </c>
      <c r="X1109" s="14" t="s">
        <v>2053</v>
      </c>
      <c r="Y1109" s="14" t="s">
        <v>3127</v>
      </c>
      <c r="Z1109" s="14"/>
      <c r="AA1109" s="14" t="s">
        <v>2930</v>
      </c>
      <c r="AC1109" s="14" t="s">
        <v>240</v>
      </c>
      <c r="AE1109" s="14">
        <v>300.0</v>
      </c>
      <c r="AF1109" s="14">
        <v>400.0</v>
      </c>
      <c r="AG1109" s="14" t="s">
        <v>359</v>
      </c>
      <c r="AI1109" s="14" t="s">
        <v>176</v>
      </c>
    </row>
    <row r="1110">
      <c r="A1110" s="14">
        <v>1172.0</v>
      </c>
      <c r="B1110" s="15" t="s">
        <v>211</v>
      </c>
      <c r="C1110" s="14">
        <v>10.0</v>
      </c>
      <c r="D1110" s="14" t="s">
        <v>389</v>
      </c>
      <c r="F1110" s="14" t="s">
        <v>2824</v>
      </c>
      <c r="G1110" s="14" t="s">
        <v>283</v>
      </c>
      <c r="H1110" s="14">
        <v>1.0</v>
      </c>
      <c r="I1110" s="14" t="s">
        <v>332</v>
      </c>
      <c r="J1110" s="14" t="s">
        <v>202</v>
      </c>
      <c r="K1110" s="14" t="s">
        <v>202</v>
      </c>
      <c r="R1110" s="14" t="s">
        <v>3128</v>
      </c>
      <c r="AC1110" s="14" t="s">
        <v>240</v>
      </c>
      <c r="AE1110" s="14">
        <v>300.0</v>
      </c>
      <c r="AF1110" s="14">
        <v>400.0</v>
      </c>
      <c r="AG1110" s="14" t="s">
        <v>359</v>
      </c>
      <c r="AI1110" s="14" t="s">
        <v>176</v>
      </c>
    </row>
    <row r="1111">
      <c r="A1111" s="14">
        <v>1172.0</v>
      </c>
      <c r="B1111" s="15" t="s">
        <v>211</v>
      </c>
      <c r="C1111" s="14">
        <v>11.0</v>
      </c>
      <c r="D1111" s="14" t="s">
        <v>389</v>
      </c>
      <c r="F1111" s="14" t="s">
        <v>2824</v>
      </c>
      <c r="G1111" s="14" t="s">
        <v>283</v>
      </c>
      <c r="H1111" s="14">
        <v>1.0</v>
      </c>
      <c r="I1111" s="14" t="s">
        <v>332</v>
      </c>
      <c r="J1111" s="14" t="s">
        <v>202</v>
      </c>
      <c r="K1111" s="14" t="s">
        <v>202</v>
      </c>
      <c r="R1111" s="14" t="s">
        <v>73</v>
      </c>
      <c r="AC1111" s="14" t="s">
        <v>168</v>
      </c>
      <c r="AE1111" s="14">
        <v>300.0</v>
      </c>
      <c r="AF1111" s="14">
        <v>400.0</v>
      </c>
      <c r="AG1111" s="14" t="s">
        <v>359</v>
      </c>
      <c r="AI1111" s="14" t="s">
        <v>176</v>
      </c>
    </row>
    <row r="1112">
      <c r="A1112" s="14">
        <v>1172.0</v>
      </c>
      <c r="B1112" s="15" t="s">
        <v>211</v>
      </c>
      <c r="C1112" s="14">
        <v>12.0</v>
      </c>
      <c r="D1112" s="14" t="s">
        <v>389</v>
      </c>
      <c r="F1112" s="14" t="s">
        <v>2824</v>
      </c>
      <c r="G1112" s="14" t="s">
        <v>283</v>
      </c>
      <c r="H1112" s="14">
        <v>1.0</v>
      </c>
      <c r="I1112" s="14" t="s">
        <v>332</v>
      </c>
      <c r="J1112" s="14" t="s">
        <v>202</v>
      </c>
      <c r="K1112" s="14" t="s">
        <v>202</v>
      </c>
      <c r="R1112" s="14" t="s">
        <v>73</v>
      </c>
      <c r="AC1112" s="14" t="s">
        <v>168</v>
      </c>
      <c r="AE1112" s="14">
        <v>300.0</v>
      </c>
      <c r="AF1112" s="14">
        <v>400.0</v>
      </c>
      <c r="AG1112" s="14" t="s">
        <v>359</v>
      </c>
      <c r="AI1112" s="14" t="s">
        <v>176</v>
      </c>
    </row>
    <row r="1113">
      <c r="A1113" s="14">
        <v>1172.0</v>
      </c>
      <c r="B1113" s="15" t="s">
        <v>211</v>
      </c>
      <c r="C1113" s="14">
        <v>13.0</v>
      </c>
      <c r="D1113" s="14" t="s">
        <v>389</v>
      </c>
      <c r="F1113" s="14" t="s">
        <v>2824</v>
      </c>
      <c r="G1113" s="14" t="s">
        <v>283</v>
      </c>
      <c r="H1113" s="14">
        <v>1.0</v>
      </c>
      <c r="I1113" s="14" t="s">
        <v>332</v>
      </c>
      <c r="J1113" s="14" t="s">
        <v>202</v>
      </c>
      <c r="K1113" s="14" t="s">
        <v>202</v>
      </c>
      <c r="R1113" s="14" t="s">
        <v>73</v>
      </c>
      <c r="AC1113" s="14" t="s">
        <v>168</v>
      </c>
      <c r="AE1113" s="14">
        <v>300.0</v>
      </c>
      <c r="AF1113" s="14">
        <v>400.0</v>
      </c>
      <c r="AG1113" s="14" t="s">
        <v>359</v>
      </c>
      <c r="AI1113" s="14" t="s">
        <v>176</v>
      </c>
    </row>
    <row r="1114">
      <c r="A1114" s="14">
        <v>1172.0</v>
      </c>
      <c r="B1114" s="15" t="s">
        <v>211</v>
      </c>
      <c r="C1114" s="14">
        <v>14.0</v>
      </c>
      <c r="D1114" s="14" t="s">
        <v>389</v>
      </c>
      <c r="F1114" s="14" t="s">
        <v>2824</v>
      </c>
      <c r="G1114" s="14" t="s">
        <v>283</v>
      </c>
      <c r="H1114" s="14">
        <v>1.0</v>
      </c>
      <c r="I1114" s="14" t="s">
        <v>332</v>
      </c>
      <c r="J1114" s="14" t="s">
        <v>202</v>
      </c>
      <c r="K1114" s="14" t="s">
        <v>202</v>
      </c>
      <c r="R1114" s="14" t="s">
        <v>73</v>
      </c>
      <c r="AC1114" s="14" t="s">
        <v>168</v>
      </c>
      <c r="AE1114" s="14">
        <v>300.0</v>
      </c>
      <c r="AF1114" s="14">
        <v>400.0</v>
      </c>
      <c r="AG1114" s="14" t="s">
        <v>359</v>
      </c>
      <c r="AI1114" s="14" t="s">
        <v>176</v>
      </c>
    </row>
    <row r="1115">
      <c r="A1115" s="14">
        <v>1172.0</v>
      </c>
      <c r="B1115" s="15" t="s">
        <v>211</v>
      </c>
      <c r="C1115" s="14">
        <v>15.0</v>
      </c>
      <c r="D1115" s="14" t="s">
        <v>389</v>
      </c>
      <c r="F1115" s="14" t="s">
        <v>2824</v>
      </c>
      <c r="G1115" s="14" t="s">
        <v>283</v>
      </c>
      <c r="H1115" s="14">
        <v>1.0</v>
      </c>
      <c r="I1115" s="14" t="s">
        <v>332</v>
      </c>
      <c r="J1115" s="14" t="s">
        <v>202</v>
      </c>
      <c r="K1115" s="14" t="s">
        <v>202</v>
      </c>
      <c r="R1115" s="14" t="s">
        <v>73</v>
      </c>
      <c r="AC1115" s="14" t="s">
        <v>168</v>
      </c>
      <c r="AE1115" s="14">
        <v>300.0</v>
      </c>
      <c r="AF1115" s="14">
        <v>400.0</v>
      </c>
      <c r="AG1115" s="14" t="s">
        <v>359</v>
      </c>
      <c r="AI1115" s="14" t="s">
        <v>176</v>
      </c>
    </row>
    <row r="1116">
      <c r="A1116" s="14">
        <v>1172.0</v>
      </c>
      <c r="B1116" s="15" t="s">
        <v>211</v>
      </c>
      <c r="C1116" s="14">
        <v>16.0</v>
      </c>
      <c r="D1116" s="14" t="s">
        <v>133</v>
      </c>
      <c r="G1116" s="14" t="s">
        <v>136</v>
      </c>
      <c r="H1116" s="14">
        <v>1.0</v>
      </c>
      <c r="I1116" s="14" t="s">
        <v>332</v>
      </c>
      <c r="J1116" s="14" t="s">
        <v>202</v>
      </c>
      <c r="K1116" s="14" t="s">
        <v>202</v>
      </c>
      <c r="R1116" s="14" t="s">
        <v>3129</v>
      </c>
      <c r="AC1116" s="14" t="s">
        <v>2401</v>
      </c>
      <c r="AE1116" s="14">
        <v>300.0</v>
      </c>
      <c r="AF1116" s="14">
        <v>400.0</v>
      </c>
      <c r="AG1116" s="14" t="s">
        <v>359</v>
      </c>
      <c r="AI1116" s="14" t="s">
        <v>176</v>
      </c>
    </row>
    <row r="1117">
      <c r="A1117" s="14">
        <v>1172.0</v>
      </c>
      <c r="B1117" s="15" t="s">
        <v>211</v>
      </c>
      <c r="C1117" s="14">
        <v>17.0</v>
      </c>
      <c r="D1117" s="14" t="s">
        <v>389</v>
      </c>
      <c r="F1117" s="14" t="s">
        <v>2824</v>
      </c>
      <c r="G1117" s="14" t="s">
        <v>283</v>
      </c>
      <c r="H1117" s="14">
        <v>1.0</v>
      </c>
      <c r="I1117" s="14" t="s">
        <v>332</v>
      </c>
      <c r="J1117" s="14" t="s">
        <v>202</v>
      </c>
      <c r="K1117" s="14" t="s">
        <v>202</v>
      </c>
      <c r="R1117" s="14" t="s">
        <v>73</v>
      </c>
      <c r="AC1117" s="14" t="s">
        <v>168</v>
      </c>
      <c r="AE1117" s="14">
        <v>300.0</v>
      </c>
      <c r="AF1117" s="14">
        <v>400.0</v>
      </c>
      <c r="AG1117" s="14" t="s">
        <v>359</v>
      </c>
      <c r="AI1117" s="14" t="s">
        <v>176</v>
      </c>
    </row>
    <row r="1118">
      <c r="A1118" s="14">
        <v>1172.0</v>
      </c>
      <c r="B1118" s="15" t="s">
        <v>211</v>
      </c>
      <c r="C1118" s="14">
        <v>18.0</v>
      </c>
      <c r="D1118" s="14" t="s">
        <v>389</v>
      </c>
      <c r="F1118" s="14" t="s">
        <v>2824</v>
      </c>
      <c r="G1118" s="14" t="s">
        <v>283</v>
      </c>
      <c r="H1118" s="14">
        <v>1.0</v>
      </c>
      <c r="I1118" s="14" t="s">
        <v>332</v>
      </c>
      <c r="J1118" s="14" t="s">
        <v>202</v>
      </c>
      <c r="K1118" s="14" t="s">
        <v>202</v>
      </c>
      <c r="R1118" s="14" t="s">
        <v>3128</v>
      </c>
      <c r="AC1118" s="14" t="s">
        <v>240</v>
      </c>
      <c r="AE1118" s="14">
        <v>300.0</v>
      </c>
      <c r="AF1118" s="14">
        <v>400.0</v>
      </c>
      <c r="AG1118" s="14" t="s">
        <v>359</v>
      </c>
      <c r="AI1118" s="14" t="s">
        <v>176</v>
      </c>
    </row>
    <row r="1119">
      <c r="A1119" s="14">
        <v>1172.0</v>
      </c>
      <c r="B1119" s="15" t="s">
        <v>211</v>
      </c>
      <c r="C1119" s="14">
        <v>19.0</v>
      </c>
      <c r="D1119" s="14" t="s">
        <v>389</v>
      </c>
      <c r="F1119" s="14" t="s">
        <v>2824</v>
      </c>
      <c r="G1119" s="14" t="s">
        <v>283</v>
      </c>
      <c r="H1119" s="14">
        <v>1.0</v>
      </c>
      <c r="I1119" s="14" t="s">
        <v>332</v>
      </c>
      <c r="J1119" s="14" t="s">
        <v>202</v>
      </c>
      <c r="K1119" s="14" t="s">
        <v>202</v>
      </c>
      <c r="R1119" s="14" t="s">
        <v>73</v>
      </c>
      <c r="AC1119" s="14" t="s">
        <v>168</v>
      </c>
      <c r="AE1119" s="14">
        <v>300.0</v>
      </c>
      <c r="AF1119" s="14">
        <v>400.0</v>
      </c>
      <c r="AG1119" s="14" t="s">
        <v>359</v>
      </c>
      <c r="AI1119" s="14" t="s">
        <v>176</v>
      </c>
    </row>
    <row r="1120">
      <c r="A1120" s="14">
        <v>1172.0</v>
      </c>
      <c r="B1120" s="15" t="s">
        <v>211</v>
      </c>
      <c r="C1120" s="14">
        <v>20.0</v>
      </c>
      <c r="D1120" s="14" t="s">
        <v>389</v>
      </c>
      <c r="F1120" s="14" t="s">
        <v>2824</v>
      </c>
      <c r="G1120" s="14" t="s">
        <v>283</v>
      </c>
      <c r="H1120" s="14">
        <v>1.0</v>
      </c>
      <c r="I1120" s="14" t="s">
        <v>332</v>
      </c>
      <c r="J1120" s="14" t="s">
        <v>202</v>
      </c>
      <c r="K1120" s="14" t="s">
        <v>202</v>
      </c>
      <c r="R1120" s="14" t="s">
        <v>3128</v>
      </c>
      <c r="AC1120" s="14" t="s">
        <v>240</v>
      </c>
      <c r="AE1120" s="14">
        <v>300.0</v>
      </c>
      <c r="AF1120" s="14">
        <v>400.0</v>
      </c>
      <c r="AG1120" s="14" t="s">
        <v>359</v>
      </c>
      <c r="AI1120" s="14" t="s">
        <v>176</v>
      </c>
    </row>
    <row r="1121">
      <c r="A1121" s="14">
        <v>1172.0</v>
      </c>
      <c r="B1121" s="15" t="s">
        <v>211</v>
      </c>
      <c r="C1121" s="14">
        <v>21.0</v>
      </c>
      <c r="D1121" s="14" t="s">
        <v>389</v>
      </c>
      <c r="F1121" s="14" t="s">
        <v>2824</v>
      </c>
      <c r="G1121" s="14" t="s">
        <v>283</v>
      </c>
      <c r="H1121" s="14">
        <v>1.0</v>
      </c>
      <c r="I1121" s="14" t="s">
        <v>332</v>
      </c>
      <c r="J1121" s="14" t="s">
        <v>202</v>
      </c>
      <c r="K1121" s="14" t="s">
        <v>202</v>
      </c>
      <c r="R1121" s="14" t="s">
        <v>3128</v>
      </c>
      <c r="AC1121" s="14" t="s">
        <v>240</v>
      </c>
      <c r="AE1121" s="14">
        <v>300.0</v>
      </c>
      <c r="AF1121" s="14">
        <v>400.0</v>
      </c>
      <c r="AG1121" s="14" t="s">
        <v>359</v>
      </c>
      <c r="AI1121" s="14" t="s">
        <v>176</v>
      </c>
    </row>
    <row r="1122">
      <c r="A1122" s="14">
        <v>1172.0</v>
      </c>
      <c r="B1122" s="15" t="s">
        <v>211</v>
      </c>
      <c r="C1122" s="14">
        <v>22.0</v>
      </c>
      <c r="D1122" s="14" t="s">
        <v>133</v>
      </c>
      <c r="G1122" s="14" t="s">
        <v>136</v>
      </c>
      <c r="H1122" s="14">
        <v>1.0</v>
      </c>
      <c r="I1122" s="14" t="s">
        <v>332</v>
      </c>
      <c r="J1122" s="14" t="s">
        <v>202</v>
      </c>
      <c r="K1122" s="14" t="s">
        <v>202</v>
      </c>
      <c r="R1122" s="14" t="s">
        <v>3129</v>
      </c>
      <c r="AC1122" s="14" t="s">
        <v>2401</v>
      </c>
      <c r="AE1122" s="14">
        <v>300.0</v>
      </c>
      <c r="AF1122" s="14">
        <v>400.0</v>
      </c>
      <c r="AG1122" s="14" t="s">
        <v>359</v>
      </c>
      <c r="AI1122" s="14" t="s">
        <v>176</v>
      </c>
    </row>
    <row r="1123">
      <c r="A1123" s="14">
        <v>1172.0</v>
      </c>
      <c r="B1123" s="15" t="s">
        <v>211</v>
      </c>
      <c r="C1123" s="14">
        <v>23.0</v>
      </c>
      <c r="D1123" s="14" t="s">
        <v>389</v>
      </c>
      <c r="F1123" s="14" t="s">
        <v>2824</v>
      </c>
      <c r="G1123" s="14" t="s">
        <v>283</v>
      </c>
      <c r="H1123" s="14">
        <v>1.0</v>
      </c>
      <c r="I1123" s="14" t="s">
        <v>332</v>
      </c>
      <c r="J1123" s="14" t="s">
        <v>202</v>
      </c>
      <c r="K1123" s="14" t="s">
        <v>202</v>
      </c>
      <c r="R1123" s="14" t="s">
        <v>73</v>
      </c>
      <c r="AC1123" s="14" t="s">
        <v>168</v>
      </c>
      <c r="AE1123" s="14">
        <v>300.0</v>
      </c>
      <c r="AF1123" s="14">
        <v>400.0</v>
      </c>
      <c r="AG1123" s="14" t="s">
        <v>359</v>
      </c>
      <c r="AI1123" s="14" t="s">
        <v>176</v>
      </c>
    </row>
    <row r="1124">
      <c r="A1124" s="14">
        <v>1172.0</v>
      </c>
      <c r="B1124" s="15" t="s">
        <v>211</v>
      </c>
      <c r="C1124" s="14">
        <v>24.0</v>
      </c>
      <c r="D1124" s="14" t="s">
        <v>389</v>
      </c>
      <c r="F1124" s="14" t="s">
        <v>2824</v>
      </c>
      <c r="G1124" s="14" t="s">
        <v>283</v>
      </c>
      <c r="H1124" s="14">
        <v>1.0</v>
      </c>
      <c r="I1124" s="14" t="s">
        <v>332</v>
      </c>
      <c r="J1124" s="14" t="s">
        <v>202</v>
      </c>
      <c r="K1124" s="14" t="s">
        <v>202</v>
      </c>
      <c r="R1124" s="14" t="s">
        <v>73</v>
      </c>
      <c r="AC1124" s="14" t="s">
        <v>168</v>
      </c>
      <c r="AE1124" s="14">
        <v>300.0</v>
      </c>
      <c r="AF1124" s="14">
        <v>400.0</v>
      </c>
      <c r="AG1124" s="14" t="s">
        <v>359</v>
      </c>
      <c r="AI1124" s="14" t="s">
        <v>176</v>
      </c>
    </row>
    <row r="1125">
      <c r="A1125" s="14">
        <v>1172.0</v>
      </c>
      <c r="B1125" s="15" t="s">
        <v>211</v>
      </c>
      <c r="C1125" s="14">
        <v>25.0</v>
      </c>
      <c r="D1125" s="14" t="s">
        <v>389</v>
      </c>
      <c r="F1125" s="14" t="s">
        <v>2824</v>
      </c>
      <c r="G1125" s="14" t="s">
        <v>283</v>
      </c>
      <c r="H1125" s="14">
        <v>1.0</v>
      </c>
      <c r="I1125" s="14" t="s">
        <v>332</v>
      </c>
      <c r="J1125" s="14" t="s">
        <v>202</v>
      </c>
      <c r="K1125" s="14" t="s">
        <v>202</v>
      </c>
      <c r="R1125" s="14" t="s">
        <v>73</v>
      </c>
      <c r="AC1125" s="14" t="s">
        <v>168</v>
      </c>
      <c r="AE1125" s="14">
        <v>300.0</v>
      </c>
      <c r="AF1125" s="14">
        <v>400.0</v>
      </c>
      <c r="AG1125" s="14" t="s">
        <v>359</v>
      </c>
      <c r="AI1125" s="14" t="s">
        <v>176</v>
      </c>
    </row>
    <row r="1126">
      <c r="A1126" s="14">
        <v>1172.0</v>
      </c>
      <c r="B1126" s="15" t="s">
        <v>211</v>
      </c>
      <c r="C1126" s="14">
        <v>26.0</v>
      </c>
      <c r="D1126" s="14" t="s">
        <v>389</v>
      </c>
      <c r="F1126" s="14" t="s">
        <v>2824</v>
      </c>
      <c r="G1126" s="14" t="s">
        <v>283</v>
      </c>
      <c r="H1126" s="14">
        <v>1.0</v>
      </c>
      <c r="I1126" s="14" t="s">
        <v>332</v>
      </c>
      <c r="J1126" s="14" t="s">
        <v>202</v>
      </c>
      <c r="K1126" s="14" t="s">
        <v>202</v>
      </c>
      <c r="R1126" s="14" t="s">
        <v>73</v>
      </c>
      <c r="AC1126" s="14" t="s">
        <v>168</v>
      </c>
      <c r="AE1126" s="14">
        <v>300.0</v>
      </c>
      <c r="AF1126" s="14">
        <v>400.0</v>
      </c>
      <c r="AG1126" s="14" t="s">
        <v>359</v>
      </c>
      <c r="AI1126" s="14" t="s">
        <v>176</v>
      </c>
    </row>
    <row r="1127">
      <c r="A1127" s="14">
        <v>1172.0</v>
      </c>
      <c r="B1127" s="15" t="s">
        <v>211</v>
      </c>
      <c r="C1127" s="14">
        <v>27.0</v>
      </c>
      <c r="D1127" s="14" t="s">
        <v>389</v>
      </c>
      <c r="F1127" s="14" t="s">
        <v>2824</v>
      </c>
      <c r="G1127" s="14" t="s">
        <v>283</v>
      </c>
      <c r="H1127" s="14">
        <v>1.0</v>
      </c>
      <c r="I1127" s="14" t="s">
        <v>332</v>
      </c>
      <c r="J1127" s="14" t="s">
        <v>202</v>
      </c>
      <c r="K1127" s="14" t="s">
        <v>202</v>
      </c>
      <c r="R1127" s="14" t="s">
        <v>73</v>
      </c>
      <c r="AC1127" s="14" t="s">
        <v>168</v>
      </c>
      <c r="AE1127" s="14">
        <v>300.0</v>
      </c>
      <c r="AF1127" s="14">
        <v>400.0</v>
      </c>
      <c r="AG1127" s="14" t="s">
        <v>359</v>
      </c>
      <c r="AI1127" s="14" t="s">
        <v>176</v>
      </c>
    </row>
    <row r="1128">
      <c r="A1128" s="14">
        <v>1172.0</v>
      </c>
      <c r="B1128" s="15" t="s">
        <v>211</v>
      </c>
      <c r="C1128" s="14">
        <v>28.0</v>
      </c>
      <c r="D1128" s="14" t="s">
        <v>389</v>
      </c>
      <c r="F1128" s="14" t="s">
        <v>2824</v>
      </c>
      <c r="G1128" s="14" t="s">
        <v>283</v>
      </c>
      <c r="H1128" s="14">
        <v>1.0</v>
      </c>
      <c r="I1128" s="14" t="s">
        <v>332</v>
      </c>
      <c r="J1128" s="14" t="s">
        <v>202</v>
      </c>
      <c r="K1128" s="14" t="s">
        <v>202</v>
      </c>
      <c r="R1128" s="14" t="s">
        <v>73</v>
      </c>
      <c r="AC1128" s="14" t="s">
        <v>168</v>
      </c>
      <c r="AE1128" s="14">
        <v>300.0</v>
      </c>
      <c r="AF1128" s="14">
        <v>400.0</v>
      </c>
      <c r="AG1128" s="14" t="s">
        <v>359</v>
      </c>
      <c r="AI1128" s="14" t="s">
        <v>176</v>
      </c>
    </row>
    <row r="1129">
      <c r="A1129" s="14">
        <v>1172.0</v>
      </c>
      <c r="B1129" s="15" t="s">
        <v>211</v>
      </c>
      <c r="C1129" s="14">
        <v>29.0</v>
      </c>
      <c r="D1129" s="14" t="s">
        <v>389</v>
      </c>
      <c r="F1129" s="14" t="s">
        <v>2824</v>
      </c>
      <c r="G1129" s="14" t="s">
        <v>283</v>
      </c>
      <c r="H1129" s="14">
        <v>1.0</v>
      </c>
      <c r="I1129" s="14" t="s">
        <v>332</v>
      </c>
      <c r="J1129" s="14" t="s">
        <v>202</v>
      </c>
      <c r="K1129" s="14" t="s">
        <v>202</v>
      </c>
      <c r="R1129" s="14" t="s">
        <v>73</v>
      </c>
      <c r="AC1129" s="14" t="s">
        <v>168</v>
      </c>
      <c r="AE1129" s="14">
        <v>300.0</v>
      </c>
      <c r="AF1129" s="14">
        <v>400.0</v>
      </c>
      <c r="AG1129" s="14" t="s">
        <v>359</v>
      </c>
      <c r="AI1129" s="14" t="s">
        <v>176</v>
      </c>
    </row>
    <row r="1130">
      <c r="A1130" s="14">
        <v>1172.0</v>
      </c>
      <c r="B1130" s="15" t="s">
        <v>211</v>
      </c>
      <c r="C1130" s="14">
        <v>30.0</v>
      </c>
      <c r="D1130" s="14" t="s">
        <v>389</v>
      </c>
      <c r="F1130" s="14" t="s">
        <v>2824</v>
      </c>
      <c r="G1130" s="14" t="s">
        <v>283</v>
      </c>
      <c r="H1130" s="14">
        <v>1.0</v>
      </c>
      <c r="I1130" s="14" t="s">
        <v>332</v>
      </c>
      <c r="J1130" s="14" t="s">
        <v>202</v>
      </c>
      <c r="K1130" s="14" t="s">
        <v>202</v>
      </c>
      <c r="R1130" s="14" t="s">
        <v>73</v>
      </c>
      <c r="AC1130" s="14" t="s">
        <v>168</v>
      </c>
      <c r="AE1130" s="14">
        <v>300.0</v>
      </c>
      <c r="AF1130" s="14">
        <v>400.0</v>
      </c>
      <c r="AG1130" s="14" t="s">
        <v>359</v>
      </c>
      <c r="AI1130" s="14" t="s">
        <v>176</v>
      </c>
    </row>
    <row r="1131">
      <c r="A1131" s="14">
        <v>1172.0</v>
      </c>
      <c r="B1131" s="15" t="s">
        <v>211</v>
      </c>
      <c r="C1131" s="14">
        <v>31.0</v>
      </c>
      <c r="D1131" s="14" t="s">
        <v>389</v>
      </c>
      <c r="F1131" s="14" t="s">
        <v>2824</v>
      </c>
      <c r="G1131" s="14" t="s">
        <v>283</v>
      </c>
      <c r="H1131" s="14">
        <v>1.0</v>
      </c>
      <c r="I1131" s="14" t="s">
        <v>332</v>
      </c>
      <c r="J1131" s="14" t="s">
        <v>202</v>
      </c>
      <c r="K1131" s="14" t="s">
        <v>202</v>
      </c>
      <c r="R1131" s="14" t="s">
        <v>73</v>
      </c>
      <c r="AC1131" s="14" t="s">
        <v>168</v>
      </c>
      <c r="AE1131" s="14">
        <v>300.0</v>
      </c>
      <c r="AF1131" s="14">
        <v>400.0</v>
      </c>
      <c r="AG1131" s="14" t="s">
        <v>359</v>
      </c>
      <c r="AI1131" s="14" t="s">
        <v>176</v>
      </c>
    </row>
    <row r="1132">
      <c r="A1132" s="14">
        <v>1172.0</v>
      </c>
      <c r="B1132" s="15" t="s">
        <v>211</v>
      </c>
      <c r="C1132" s="14">
        <v>32.0</v>
      </c>
      <c r="D1132" s="14" t="s">
        <v>389</v>
      </c>
      <c r="F1132" s="14" t="s">
        <v>2824</v>
      </c>
      <c r="G1132" s="14" t="s">
        <v>283</v>
      </c>
      <c r="H1132" s="14">
        <v>1.0</v>
      </c>
      <c r="I1132" s="14" t="s">
        <v>332</v>
      </c>
      <c r="J1132" s="14" t="s">
        <v>202</v>
      </c>
      <c r="K1132" s="14" t="s">
        <v>202</v>
      </c>
      <c r="R1132" s="14" t="s">
        <v>73</v>
      </c>
      <c r="AC1132" s="14" t="s">
        <v>168</v>
      </c>
      <c r="AE1132" s="14">
        <v>300.0</v>
      </c>
      <c r="AF1132" s="14">
        <v>400.0</v>
      </c>
      <c r="AG1132" s="14" t="s">
        <v>359</v>
      </c>
      <c r="AI1132" s="14" t="s">
        <v>176</v>
      </c>
    </row>
    <row r="1133">
      <c r="A1133" s="14">
        <v>1172.0</v>
      </c>
      <c r="B1133" s="15" t="s">
        <v>211</v>
      </c>
      <c r="C1133" s="14">
        <v>33.0</v>
      </c>
      <c r="D1133" s="14" t="s">
        <v>389</v>
      </c>
      <c r="F1133" s="14" t="s">
        <v>2824</v>
      </c>
      <c r="G1133" s="14" t="s">
        <v>283</v>
      </c>
      <c r="H1133" s="14">
        <v>1.0</v>
      </c>
      <c r="I1133" s="14" t="s">
        <v>332</v>
      </c>
      <c r="J1133" s="14" t="s">
        <v>202</v>
      </c>
      <c r="K1133" s="14" t="s">
        <v>202</v>
      </c>
      <c r="R1133" s="14" t="s">
        <v>73</v>
      </c>
      <c r="AC1133" s="14" t="s">
        <v>168</v>
      </c>
      <c r="AE1133" s="14">
        <v>300.0</v>
      </c>
      <c r="AF1133" s="14">
        <v>400.0</v>
      </c>
      <c r="AG1133" s="14" t="s">
        <v>359</v>
      </c>
      <c r="AI1133" s="14" t="s">
        <v>176</v>
      </c>
    </row>
    <row r="1134">
      <c r="A1134" s="14">
        <v>1172.0</v>
      </c>
      <c r="B1134" s="15" t="s">
        <v>211</v>
      </c>
      <c r="C1134" s="14">
        <v>34.0</v>
      </c>
      <c r="D1134" s="14" t="s">
        <v>2427</v>
      </c>
      <c r="F1134" s="14" t="s">
        <v>391</v>
      </c>
      <c r="G1134" s="14" t="s">
        <v>283</v>
      </c>
      <c r="H1134" s="14">
        <v>1.0</v>
      </c>
      <c r="I1134" s="14" t="s">
        <v>332</v>
      </c>
      <c r="J1134" s="14" t="s">
        <v>202</v>
      </c>
      <c r="K1134" s="14" t="s">
        <v>202</v>
      </c>
      <c r="R1134" s="14" t="s">
        <v>105</v>
      </c>
      <c r="W1134" s="14" t="s">
        <v>1670</v>
      </c>
      <c r="X1134" s="14" t="s">
        <v>2053</v>
      </c>
      <c r="Y1134" s="14"/>
      <c r="Z1134" s="14"/>
      <c r="AA1134" s="14" t="s">
        <v>2930</v>
      </c>
      <c r="AC1134" s="14" t="s">
        <v>240</v>
      </c>
      <c r="AE1134" s="14">
        <v>300.0</v>
      </c>
      <c r="AF1134" s="14">
        <v>400.0</v>
      </c>
      <c r="AG1134" s="14" t="s">
        <v>359</v>
      </c>
      <c r="AI1134" s="14" t="s">
        <v>176</v>
      </c>
    </row>
    <row r="1135">
      <c r="A1135" s="14">
        <v>1172.0</v>
      </c>
      <c r="B1135" s="15" t="s">
        <v>211</v>
      </c>
      <c r="C1135" s="14">
        <v>35.0</v>
      </c>
      <c r="D1135" s="14" t="s">
        <v>389</v>
      </c>
      <c r="F1135" s="14" t="s">
        <v>2824</v>
      </c>
      <c r="G1135" s="14" t="s">
        <v>283</v>
      </c>
      <c r="H1135" s="14">
        <v>1.0</v>
      </c>
      <c r="I1135" s="14" t="s">
        <v>332</v>
      </c>
      <c r="J1135" s="14" t="s">
        <v>202</v>
      </c>
      <c r="K1135" s="14" t="s">
        <v>202</v>
      </c>
      <c r="R1135" s="14" t="s">
        <v>3128</v>
      </c>
      <c r="AC1135" s="14" t="s">
        <v>240</v>
      </c>
      <c r="AE1135" s="14">
        <v>300.0</v>
      </c>
      <c r="AF1135" s="14">
        <v>400.0</v>
      </c>
      <c r="AG1135" s="14" t="s">
        <v>359</v>
      </c>
      <c r="AI1135" s="14" t="s">
        <v>176</v>
      </c>
    </row>
    <row r="1136">
      <c r="A1136" s="14">
        <v>1172.0</v>
      </c>
      <c r="B1136" s="15" t="s">
        <v>211</v>
      </c>
      <c r="C1136" s="14">
        <v>36.0</v>
      </c>
      <c r="D1136" s="14" t="s">
        <v>389</v>
      </c>
      <c r="F1136" s="14" t="s">
        <v>2824</v>
      </c>
      <c r="G1136" s="14" t="s">
        <v>283</v>
      </c>
      <c r="H1136" s="14">
        <v>1.0</v>
      </c>
      <c r="I1136" s="14" t="s">
        <v>332</v>
      </c>
      <c r="J1136" s="14" t="s">
        <v>202</v>
      </c>
      <c r="K1136" s="14" t="s">
        <v>202</v>
      </c>
      <c r="R1136" s="14" t="s">
        <v>73</v>
      </c>
      <c r="AC1136" s="14" t="s">
        <v>168</v>
      </c>
      <c r="AE1136" s="14">
        <v>300.0</v>
      </c>
      <c r="AF1136" s="14">
        <v>400.0</v>
      </c>
      <c r="AG1136" s="14" t="s">
        <v>359</v>
      </c>
      <c r="AI1136" s="14" t="s">
        <v>176</v>
      </c>
    </row>
    <row r="1137">
      <c r="A1137" s="14">
        <v>1172.0</v>
      </c>
      <c r="B1137" s="15" t="s">
        <v>211</v>
      </c>
      <c r="C1137" s="14">
        <v>37.0</v>
      </c>
      <c r="D1137" s="14" t="s">
        <v>389</v>
      </c>
      <c r="F1137" s="14" t="s">
        <v>2824</v>
      </c>
      <c r="G1137" s="14" t="s">
        <v>283</v>
      </c>
      <c r="H1137" s="14">
        <v>1.0</v>
      </c>
      <c r="I1137" s="14" t="s">
        <v>332</v>
      </c>
      <c r="J1137" s="14" t="s">
        <v>202</v>
      </c>
      <c r="K1137" s="14" t="s">
        <v>202</v>
      </c>
      <c r="R1137" s="14" t="s">
        <v>73</v>
      </c>
      <c r="AC1137" s="14" t="s">
        <v>168</v>
      </c>
      <c r="AE1137" s="14">
        <v>300.0</v>
      </c>
      <c r="AF1137" s="14">
        <v>400.0</v>
      </c>
      <c r="AG1137" s="14" t="s">
        <v>359</v>
      </c>
      <c r="AI1137" s="14" t="s">
        <v>176</v>
      </c>
    </row>
    <row r="1138">
      <c r="A1138" s="14">
        <v>1172.0</v>
      </c>
      <c r="B1138" s="15" t="s">
        <v>211</v>
      </c>
      <c r="C1138" s="14">
        <v>38.0</v>
      </c>
      <c r="D1138" s="14" t="s">
        <v>389</v>
      </c>
      <c r="F1138" s="14" t="s">
        <v>2824</v>
      </c>
      <c r="G1138" s="14" t="s">
        <v>283</v>
      </c>
      <c r="H1138" s="14">
        <v>1.0</v>
      </c>
      <c r="I1138" s="14" t="s">
        <v>332</v>
      </c>
      <c r="J1138" s="14" t="s">
        <v>202</v>
      </c>
      <c r="K1138" s="14" t="s">
        <v>202</v>
      </c>
      <c r="R1138" s="14" t="s">
        <v>73</v>
      </c>
      <c r="AC1138" s="14" t="s">
        <v>168</v>
      </c>
      <c r="AE1138" s="14">
        <v>300.0</v>
      </c>
      <c r="AF1138" s="14">
        <v>400.0</v>
      </c>
      <c r="AG1138" s="14" t="s">
        <v>359</v>
      </c>
      <c r="AI1138" s="14" t="s">
        <v>176</v>
      </c>
    </row>
    <row r="1139">
      <c r="A1139" s="14">
        <v>1172.0</v>
      </c>
      <c r="B1139" s="15" t="s">
        <v>211</v>
      </c>
      <c r="C1139" s="14">
        <v>39.0</v>
      </c>
      <c r="D1139" s="14" t="s">
        <v>389</v>
      </c>
      <c r="F1139" s="14" t="s">
        <v>2824</v>
      </c>
      <c r="G1139" s="14" t="s">
        <v>283</v>
      </c>
      <c r="H1139" s="14">
        <v>1.0</v>
      </c>
      <c r="I1139" s="14" t="s">
        <v>332</v>
      </c>
      <c r="J1139" s="14" t="s">
        <v>202</v>
      </c>
      <c r="K1139" s="14" t="s">
        <v>202</v>
      </c>
      <c r="R1139" s="14" t="s">
        <v>73</v>
      </c>
      <c r="AC1139" s="14" t="s">
        <v>168</v>
      </c>
      <c r="AE1139" s="14">
        <v>300.0</v>
      </c>
      <c r="AF1139" s="14">
        <v>400.0</v>
      </c>
      <c r="AG1139" s="14" t="s">
        <v>359</v>
      </c>
      <c r="AI1139" s="14" t="s">
        <v>176</v>
      </c>
    </row>
    <row r="1140">
      <c r="A1140" s="14">
        <v>1172.0</v>
      </c>
      <c r="B1140" s="15" t="s">
        <v>211</v>
      </c>
      <c r="C1140" s="14">
        <v>40.0</v>
      </c>
      <c r="D1140" s="14" t="s">
        <v>389</v>
      </c>
      <c r="F1140" s="14" t="s">
        <v>2824</v>
      </c>
      <c r="G1140" s="14" t="s">
        <v>283</v>
      </c>
      <c r="H1140" s="14">
        <v>1.0</v>
      </c>
      <c r="I1140" s="14" t="s">
        <v>332</v>
      </c>
      <c r="J1140" s="14" t="s">
        <v>202</v>
      </c>
      <c r="K1140" s="14" t="s">
        <v>202</v>
      </c>
      <c r="R1140" s="14" t="s">
        <v>73</v>
      </c>
      <c r="AC1140" s="14" t="s">
        <v>168</v>
      </c>
      <c r="AE1140" s="14">
        <v>300.0</v>
      </c>
      <c r="AF1140" s="14">
        <v>400.0</v>
      </c>
      <c r="AG1140" s="14" t="s">
        <v>359</v>
      </c>
      <c r="AI1140" s="14" t="s">
        <v>176</v>
      </c>
    </row>
    <row r="1141">
      <c r="A1141" s="14">
        <v>1172.0</v>
      </c>
      <c r="B1141" s="15" t="s">
        <v>211</v>
      </c>
      <c r="C1141" s="14">
        <v>41.0</v>
      </c>
      <c r="D1141" s="14" t="s">
        <v>389</v>
      </c>
      <c r="F1141" s="14" t="s">
        <v>2824</v>
      </c>
      <c r="G1141" s="14" t="s">
        <v>283</v>
      </c>
      <c r="H1141" s="14">
        <v>1.0</v>
      </c>
      <c r="I1141" s="14" t="s">
        <v>332</v>
      </c>
      <c r="J1141" s="14" t="s">
        <v>202</v>
      </c>
      <c r="K1141" s="14" t="s">
        <v>202</v>
      </c>
      <c r="R1141" s="14" t="s">
        <v>73</v>
      </c>
      <c r="AC1141" s="14" t="s">
        <v>168</v>
      </c>
      <c r="AE1141" s="14">
        <v>300.0</v>
      </c>
      <c r="AF1141" s="14">
        <v>400.0</v>
      </c>
      <c r="AG1141" s="14" t="s">
        <v>359</v>
      </c>
      <c r="AI1141" s="14" t="s">
        <v>176</v>
      </c>
    </row>
    <row r="1142">
      <c r="A1142" s="14">
        <v>1172.0</v>
      </c>
      <c r="B1142" s="15" t="s">
        <v>211</v>
      </c>
      <c r="C1142" s="14">
        <v>42.0</v>
      </c>
      <c r="D1142" s="14" t="s">
        <v>389</v>
      </c>
      <c r="F1142" s="14" t="s">
        <v>2824</v>
      </c>
      <c r="G1142" s="14" t="s">
        <v>283</v>
      </c>
      <c r="H1142" s="14">
        <v>1.0</v>
      </c>
      <c r="I1142" s="14" t="s">
        <v>332</v>
      </c>
      <c r="J1142" s="14" t="s">
        <v>202</v>
      </c>
      <c r="K1142" s="14" t="s">
        <v>202</v>
      </c>
      <c r="R1142" s="14" t="s">
        <v>73</v>
      </c>
      <c r="AC1142" s="14" t="s">
        <v>168</v>
      </c>
      <c r="AE1142" s="14">
        <v>300.0</v>
      </c>
      <c r="AF1142" s="14">
        <v>400.0</v>
      </c>
      <c r="AG1142" s="14" t="s">
        <v>359</v>
      </c>
      <c r="AI1142" s="14" t="s">
        <v>176</v>
      </c>
    </row>
    <row r="1143">
      <c r="A1143" s="14">
        <v>1172.0</v>
      </c>
      <c r="B1143" s="15" t="s">
        <v>211</v>
      </c>
      <c r="C1143" s="14">
        <v>43.0</v>
      </c>
      <c r="D1143" s="14" t="s">
        <v>389</v>
      </c>
      <c r="F1143" s="14" t="s">
        <v>2824</v>
      </c>
      <c r="G1143" s="14" t="s">
        <v>283</v>
      </c>
      <c r="H1143" s="14">
        <v>1.0</v>
      </c>
      <c r="I1143" s="14" t="s">
        <v>332</v>
      </c>
      <c r="J1143" s="14" t="s">
        <v>202</v>
      </c>
      <c r="K1143" s="14" t="s">
        <v>202</v>
      </c>
      <c r="R1143" s="14" t="s">
        <v>73</v>
      </c>
      <c r="AC1143" s="14" t="s">
        <v>168</v>
      </c>
      <c r="AE1143" s="14">
        <v>300.0</v>
      </c>
      <c r="AF1143" s="14">
        <v>400.0</v>
      </c>
      <c r="AG1143" s="14" t="s">
        <v>359</v>
      </c>
      <c r="AI1143" s="14" t="s">
        <v>176</v>
      </c>
    </row>
    <row r="1144">
      <c r="A1144" s="14">
        <v>1172.0</v>
      </c>
      <c r="B1144" s="15" t="s">
        <v>211</v>
      </c>
      <c r="C1144" s="14">
        <v>44.0</v>
      </c>
      <c r="D1144" s="14" t="s">
        <v>389</v>
      </c>
      <c r="F1144" s="14" t="s">
        <v>2824</v>
      </c>
      <c r="G1144" s="14" t="s">
        <v>283</v>
      </c>
      <c r="H1144" s="14">
        <v>1.0</v>
      </c>
      <c r="I1144" s="14" t="s">
        <v>332</v>
      </c>
      <c r="J1144" s="14" t="s">
        <v>202</v>
      </c>
      <c r="K1144" s="14" t="s">
        <v>202</v>
      </c>
      <c r="R1144" s="14" t="s">
        <v>73</v>
      </c>
      <c r="AC1144" s="14" t="s">
        <v>168</v>
      </c>
      <c r="AE1144" s="14">
        <v>300.0</v>
      </c>
      <c r="AF1144" s="14">
        <v>400.0</v>
      </c>
      <c r="AG1144" s="14" t="s">
        <v>359</v>
      </c>
      <c r="AI1144" s="14" t="s">
        <v>176</v>
      </c>
    </row>
    <row r="1145">
      <c r="A1145" s="14">
        <v>1172.0</v>
      </c>
      <c r="B1145" s="15" t="s">
        <v>211</v>
      </c>
      <c r="C1145" s="14">
        <v>45.0</v>
      </c>
      <c r="D1145" s="14" t="s">
        <v>389</v>
      </c>
      <c r="F1145" s="14" t="s">
        <v>2824</v>
      </c>
      <c r="G1145" s="14" t="s">
        <v>283</v>
      </c>
      <c r="H1145" s="14">
        <v>1.0</v>
      </c>
      <c r="I1145" s="14" t="s">
        <v>332</v>
      </c>
      <c r="J1145" s="14" t="s">
        <v>202</v>
      </c>
      <c r="K1145" s="14" t="s">
        <v>202</v>
      </c>
      <c r="R1145" s="14" t="s">
        <v>73</v>
      </c>
      <c r="AC1145" s="14" t="s">
        <v>168</v>
      </c>
      <c r="AE1145" s="14">
        <v>300.0</v>
      </c>
      <c r="AF1145" s="14">
        <v>400.0</v>
      </c>
      <c r="AG1145" s="14" t="s">
        <v>359</v>
      </c>
      <c r="AI1145" s="14" t="s">
        <v>176</v>
      </c>
    </row>
    <row r="1146">
      <c r="A1146" s="14">
        <v>1172.0</v>
      </c>
      <c r="B1146" s="15" t="s">
        <v>211</v>
      </c>
      <c r="C1146" s="14">
        <v>46.0</v>
      </c>
      <c r="D1146" s="14" t="s">
        <v>389</v>
      </c>
      <c r="F1146" s="14" t="s">
        <v>2824</v>
      </c>
      <c r="G1146" s="14" t="s">
        <v>283</v>
      </c>
      <c r="H1146" s="14">
        <v>1.0</v>
      </c>
      <c r="I1146" s="14" t="s">
        <v>332</v>
      </c>
      <c r="J1146" s="14" t="s">
        <v>202</v>
      </c>
      <c r="K1146" s="14" t="s">
        <v>202</v>
      </c>
      <c r="R1146" s="14" t="s">
        <v>73</v>
      </c>
      <c r="AC1146" s="14" t="s">
        <v>168</v>
      </c>
      <c r="AE1146" s="14">
        <v>300.0</v>
      </c>
      <c r="AF1146" s="14">
        <v>400.0</v>
      </c>
      <c r="AG1146" s="14" t="s">
        <v>359</v>
      </c>
      <c r="AI1146" s="14" t="s">
        <v>176</v>
      </c>
    </row>
    <row r="1147">
      <c r="A1147" s="14">
        <v>1172.0</v>
      </c>
      <c r="B1147" s="15" t="s">
        <v>211</v>
      </c>
      <c r="C1147" s="14">
        <v>47.0</v>
      </c>
      <c r="D1147" s="14" t="s">
        <v>389</v>
      </c>
      <c r="F1147" s="14" t="s">
        <v>2824</v>
      </c>
      <c r="G1147" s="14" t="s">
        <v>283</v>
      </c>
      <c r="H1147" s="14">
        <v>1.0</v>
      </c>
      <c r="I1147" s="14" t="s">
        <v>332</v>
      </c>
      <c r="J1147" s="14" t="s">
        <v>202</v>
      </c>
      <c r="K1147" s="14" t="s">
        <v>202</v>
      </c>
      <c r="R1147" s="14" t="s">
        <v>73</v>
      </c>
      <c r="AC1147" s="14" t="s">
        <v>168</v>
      </c>
      <c r="AE1147" s="14">
        <v>300.0</v>
      </c>
      <c r="AF1147" s="14">
        <v>400.0</v>
      </c>
      <c r="AG1147" s="14" t="s">
        <v>359</v>
      </c>
      <c r="AI1147" s="14" t="s">
        <v>176</v>
      </c>
    </row>
    <row r="1148">
      <c r="A1148" s="14">
        <v>1172.0</v>
      </c>
      <c r="B1148" s="15" t="s">
        <v>211</v>
      </c>
      <c r="C1148" s="14">
        <v>48.0</v>
      </c>
      <c r="D1148" s="14" t="s">
        <v>389</v>
      </c>
      <c r="F1148" s="14" t="s">
        <v>2824</v>
      </c>
      <c r="G1148" s="14" t="s">
        <v>283</v>
      </c>
      <c r="H1148" s="14">
        <v>1.0</v>
      </c>
      <c r="I1148" s="14" t="s">
        <v>332</v>
      </c>
      <c r="J1148" s="14" t="s">
        <v>202</v>
      </c>
      <c r="K1148" s="14" t="s">
        <v>202</v>
      </c>
      <c r="R1148" s="14" t="s">
        <v>73</v>
      </c>
      <c r="AC1148" s="14" t="s">
        <v>168</v>
      </c>
      <c r="AE1148" s="14">
        <v>300.0</v>
      </c>
      <c r="AF1148" s="14">
        <v>400.0</v>
      </c>
      <c r="AG1148" s="14" t="s">
        <v>359</v>
      </c>
      <c r="AI1148" s="14" t="s">
        <v>176</v>
      </c>
    </row>
    <row r="1149">
      <c r="A1149" s="14">
        <v>1172.0</v>
      </c>
      <c r="B1149" s="15" t="s">
        <v>211</v>
      </c>
      <c r="C1149" s="14">
        <v>49.0</v>
      </c>
      <c r="D1149" s="14" t="s">
        <v>389</v>
      </c>
      <c r="F1149" s="14" t="s">
        <v>2824</v>
      </c>
      <c r="G1149" s="14" t="s">
        <v>283</v>
      </c>
      <c r="H1149" s="14">
        <v>1.0</v>
      </c>
      <c r="I1149" s="14" t="s">
        <v>332</v>
      </c>
      <c r="J1149" s="14" t="s">
        <v>202</v>
      </c>
      <c r="K1149" s="14" t="s">
        <v>202</v>
      </c>
      <c r="R1149" s="14" t="s">
        <v>73</v>
      </c>
      <c r="AC1149" s="14" t="s">
        <v>168</v>
      </c>
      <c r="AE1149" s="14">
        <v>300.0</v>
      </c>
      <c r="AF1149" s="14">
        <v>400.0</v>
      </c>
      <c r="AG1149" s="14" t="s">
        <v>359</v>
      </c>
      <c r="AI1149" s="14" t="s">
        <v>176</v>
      </c>
    </row>
    <row r="1150">
      <c r="A1150" s="14">
        <v>1172.0</v>
      </c>
      <c r="B1150" s="15" t="s">
        <v>211</v>
      </c>
      <c r="C1150" s="14">
        <v>50.0</v>
      </c>
      <c r="D1150" s="14" t="s">
        <v>389</v>
      </c>
      <c r="F1150" s="14" t="s">
        <v>2824</v>
      </c>
      <c r="G1150" s="14" t="s">
        <v>283</v>
      </c>
      <c r="H1150" s="14">
        <v>1.0</v>
      </c>
      <c r="I1150" s="14" t="s">
        <v>332</v>
      </c>
      <c r="J1150" s="14" t="s">
        <v>202</v>
      </c>
      <c r="K1150" s="14" t="s">
        <v>202</v>
      </c>
      <c r="R1150" s="14" t="s">
        <v>73</v>
      </c>
      <c r="AC1150" s="14" t="s">
        <v>168</v>
      </c>
      <c r="AE1150" s="14">
        <v>300.0</v>
      </c>
      <c r="AF1150" s="14">
        <v>400.0</v>
      </c>
      <c r="AG1150" s="14" t="s">
        <v>359</v>
      </c>
      <c r="AI1150" s="14" t="s">
        <v>176</v>
      </c>
    </row>
    <row r="1151">
      <c r="A1151" s="14">
        <v>1172.0</v>
      </c>
      <c r="B1151" s="15" t="s">
        <v>211</v>
      </c>
      <c r="C1151" s="14">
        <v>51.0</v>
      </c>
      <c r="D1151" s="14" t="s">
        <v>389</v>
      </c>
      <c r="F1151" s="14" t="s">
        <v>2824</v>
      </c>
      <c r="G1151" s="14" t="s">
        <v>283</v>
      </c>
      <c r="H1151" s="14">
        <v>1.0</v>
      </c>
      <c r="I1151" s="14" t="s">
        <v>332</v>
      </c>
      <c r="J1151" s="14" t="s">
        <v>202</v>
      </c>
      <c r="K1151" s="14" t="s">
        <v>202</v>
      </c>
      <c r="R1151" s="14" t="s">
        <v>73</v>
      </c>
      <c r="AC1151" s="14" t="s">
        <v>168</v>
      </c>
      <c r="AE1151" s="14">
        <v>300.0</v>
      </c>
      <c r="AF1151" s="14">
        <v>400.0</v>
      </c>
      <c r="AG1151" s="14" t="s">
        <v>359</v>
      </c>
      <c r="AI1151" s="14" t="s">
        <v>176</v>
      </c>
    </row>
    <row r="1152">
      <c r="A1152" s="14">
        <v>1172.0</v>
      </c>
      <c r="B1152" s="15" t="s">
        <v>211</v>
      </c>
      <c r="C1152" s="14">
        <v>52.0</v>
      </c>
      <c r="D1152" s="14" t="s">
        <v>389</v>
      </c>
      <c r="F1152" s="14" t="s">
        <v>2824</v>
      </c>
      <c r="G1152" s="14" t="s">
        <v>283</v>
      </c>
      <c r="H1152" s="14">
        <v>1.0</v>
      </c>
      <c r="I1152" s="14" t="s">
        <v>332</v>
      </c>
      <c r="J1152" s="14" t="s">
        <v>202</v>
      </c>
      <c r="K1152" s="14" t="s">
        <v>202</v>
      </c>
      <c r="R1152" s="14" t="s">
        <v>73</v>
      </c>
      <c r="AC1152" s="14" t="s">
        <v>168</v>
      </c>
      <c r="AE1152" s="14">
        <v>300.0</v>
      </c>
      <c r="AF1152" s="14">
        <v>400.0</v>
      </c>
      <c r="AG1152" s="14" t="s">
        <v>359</v>
      </c>
      <c r="AI1152" s="14" t="s">
        <v>176</v>
      </c>
    </row>
    <row r="1153">
      <c r="A1153" s="14">
        <v>1172.0</v>
      </c>
      <c r="B1153" s="15" t="s">
        <v>211</v>
      </c>
      <c r="C1153" s="14">
        <v>53.0</v>
      </c>
      <c r="D1153" s="14" t="s">
        <v>389</v>
      </c>
      <c r="F1153" s="14" t="s">
        <v>2824</v>
      </c>
      <c r="G1153" s="14" t="s">
        <v>283</v>
      </c>
      <c r="H1153" s="14">
        <v>1.0</v>
      </c>
      <c r="I1153" s="14" t="s">
        <v>332</v>
      </c>
      <c r="J1153" s="14" t="s">
        <v>202</v>
      </c>
      <c r="K1153" s="14" t="s">
        <v>202</v>
      </c>
      <c r="R1153" s="14" t="s">
        <v>73</v>
      </c>
      <c r="AC1153" s="14" t="s">
        <v>168</v>
      </c>
      <c r="AE1153" s="14">
        <v>300.0</v>
      </c>
      <c r="AF1153" s="14">
        <v>400.0</v>
      </c>
      <c r="AG1153" s="14" t="s">
        <v>359</v>
      </c>
      <c r="AI1153" s="14" t="s">
        <v>176</v>
      </c>
    </row>
    <row r="1154">
      <c r="A1154" s="14">
        <v>1172.0</v>
      </c>
      <c r="B1154" s="15" t="s">
        <v>211</v>
      </c>
      <c r="C1154" s="14">
        <v>54.0</v>
      </c>
      <c r="D1154" s="14" t="s">
        <v>389</v>
      </c>
      <c r="F1154" s="14" t="s">
        <v>2824</v>
      </c>
      <c r="G1154" s="14" t="s">
        <v>283</v>
      </c>
      <c r="H1154" s="14">
        <v>1.0</v>
      </c>
      <c r="I1154" s="14" t="s">
        <v>332</v>
      </c>
      <c r="J1154" s="14" t="s">
        <v>202</v>
      </c>
      <c r="K1154" s="14" t="s">
        <v>202</v>
      </c>
      <c r="R1154" s="14" t="s">
        <v>73</v>
      </c>
      <c r="AC1154" s="14" t="s">
        <v>168</v>
      </c>
      <c r="AE1154" s="14">
        <v>300.0</v>
      </c>
      <c r="AF1154" s="14">
        <v>400.0</v>
      </c>
      <c r="AG1154" s="14" t="s">
        <v>359</v>
      </c>
      <c r="AI1154" s="14" t="s">
        <v>176</v>
      </c>
    </row>
    <row r="1155">
      <c r="A1155" s="14">
        <v>1172.0</v>
      </c>
      <c r="B1155" s="15" t="s">
        <v>211</v>
      </c>
      <c r="C1155" s="14">
        <v>55.0</v>
      </c>
      <c r="D1155" s="14" t="s">
        <v>389</v>
      </c>
      <c r="F1155" s="14" t="s">
        <v>2824</v>
      </c>
      <c r="G1155" s="14" t="s">
        <v>283</v>
      </c>
      <c r="H1155" s="14">
        <v>1.0</v>
      </c>
      <c r="I1155" s="14" t="s">
        <v>332</v>
      </c>
      <c r="J1155" s="14" t="s">
        <v>202</v>
      </c>
      <c r="K1155" s="14" t="s">
        <v>202</v>
      </c>
      <c r="R1155" s="14" t="s">
        <v>73</v>
      </c>
      <c r="AC1155" s="14" t="s">
        <v>168</v>
      </c>
      <c r="AE1155" s="14">
        <v>300.0</v>
      </c>
      <c r="AF1155" s="14">
        <v>400.0</v>
      </c>
      <c r="AG1155" s="14" t="s">
        <v>359</v>
      </c>
      <c r="AI1155" s="14" t="s">
        <v>176</v>
      </c>
    </row>
    <row r="1156">
      <c r="A1156" s="14">
        <v>1172.0</v>
      </c>
      <c r="B1156" s="15" t="s">
        <v>211</v>
      </c>
      <c r="C1156" s="14">
        <v>56.0</v>
      </c>
      <c r="D1156" s="14" t="s">
        <v>389</v>
      </c>
      <c r="F1156" s="14" t="s">
        <v>2824</v>
      </c>
      <c r="G1156" s="14" t="s">
        <v>283</v>
      </c>
      <c r="H1156" s="14">
        <v>1.0</v>
      </c>
      <c r="I1156" s="14" t="s">
        <v>332</v>
      </c>
      <c r="J1156" s="14" t="s">
        <v>202</v>
      </c>
      <c r="K1156" s="14" t="s">
        <v>202</v>
      </c>
      <c r="R1156" s="14" t="s">
        <v>73</v>
      </c>
      <c r="AC1156" s="14" t="s">
        <v>168</v>
      </c>
      <c r="AE1156" s="14">
        <v>300.0</v>
      </c>
      <c r="AF1156" s="14">
        <v>400.0</v>
      </c>
      <c r="AG1156" s="14" t="s">
        <v>359</v>
      </c>
      <c r="AI1156" s="14" t="s">
        <v>176</v>
      </c>
    </row>
    <row r="1157">
      <c r="A1157" s="14">
        <v>1172.0</v>
      </c>
      <c r="B1157" s="15" t="s">
        <v>211</v>
      </c>
      <c r="C1157" s="14">
        <v>57.0</v>
      </c>
      <c r="D1157" s="14" t="s">
        <v>389</v>
      </c>
      <c r="F1157" s="14" t="s">
        <v>2824</v>
      </c>
      <c r="G1157" s="14" t="s">
        <v>283</v>
      </c>
      <c r="H1157" s="14">
        <v>1.0</v>
      </c>
      <c r="I1157" s="14" t="s">
        <v>332</v>
      </c>
      <c r="J1157" s="14" t="s">
        <v>202</v>
      </c>
      <c r="K1157" s="14" t="s">
        <v>202</v>
      </c>
      <c r="R1157" s="14" t="s">
        <v>73</v>
      </c>
      <c r="AC1157" s="14" t="s">
        <v>168</v>
      </c>
      <c r="AE1157" s="14">
        <v>300.0</v>
      </c>
      <c r="AF1157" s="14">
        <v>400.0</v>
      </c>
      <c r="AG1157" s="14" t="s">
        <v>359</v>
      </c>
      <c r="AI1157" s="14" t="s">
        <v>176</v>
      </c>
    </row>
    <row r="1158">
      <c r="A1158" s="14">
        <v>1172.0</v>
      </c>
      <c r="B1158" s="15" t="s">
        <v>211</v>
      </c>
      <c r="C1158" s="14">
        <v>58.0</v>
      </c>
      <c r="D1158" s="14" t="s">
        <v>389</v>
      </c>
      <c r="F1158" s="14" t="s">
        <v>2824</v>
      </c>
      <c r="G1158" s="14" t="s">
        <v>283</v>
      </c>
      <c r="H1158" s="14">
        <v>1.0</v>
      </c>
      <c r="I1158" s="14" t="s">
        <v>332</v>
      </c>
      <c r="J1158" s="14" t="s">
        <v>202</v>
      </c>
      <c r="K1158" s="14" t="s">
        <v>202</v>
      </c>
      <c r="R1158" s="14" t="s">
        <v>3128</v>
      </c>
      <c r="AC1158" s="14" t="s">
        <v>240</v>
      </c>
      <c r="AE1158" s="14">
        <v>300.0</v>
      </c>
      <c r="AF1158" s="14">
        <v>400.0</v>
      </c>
      <c r="AG1158" s="14" t="s">
        <v>359</v>
      </c>
      <c r="AI1158" s="14" t="s">
        <v>176</v>
      </c>
    </row>
    <row r="1159">
      <c r="A1159" s="14">
        <v>1172.0</v>
      </c>
      <c r="B1159" s="15" t="s">
        <v>211</v>
      </c>
      <c r="C1159" s="14">
        <v>59.0</v>
      </c>
      <c r="D1159" s="14" t="s">
        <v>389</v>
      </c>
      <c r="F1159" s="14" t="s">
        <v>2824</v>
      </c>
      <c r="G1159" s="14" t="s">
        <v>283</v>
      </c>
      <c r="H1159" s="14">
        <v>1.0</v>
      </c>
      <c r="I1159" s="14" t="s">
        <v>332</v>
      </c>
      <c r="J1159" s="14" t="s">
        <v>202</v>
      </c>
      <c r="K1159" s="14" t="s">
        <v>202</v>
      </c>
      <c r="R1159" s="14" t="s">
        <v>73</v>
      </c>
      <c r="AC1159" s="14" t="s">
        <v>168</v>
      </c>
      <c r="AE1159" s="14">
        <v>300.0</v>
      </c>
      <c r="AF1159" s="14">
        <v>400.0</v>
      </c>
      <c r="AG1159" s="14" t="s">
        <v>359</v>
      </c>
      <c r="AI1159" s="14" t="s">
        <v>176</v>
      </c>
    </row>
    <row r="1160">
      <c r="A1160" s="14">
        <v>1172.0</v>
      </c>
      <c r="B1160" s="15" t="s">
        <v>211</v>
      </c>
      <c r="C1160" s="14">
        <v>60.0</v>
      </c>
      <c r="D1160" s="14" t="s">
        <v>389</v>
      </c>
      <c r="F1160" s="14" t="s">
        <v>2824</v>
      </c>
      <c r="G1160" s="14" t="s">
        <v>283</v>
      </c>
      <c r="H1160" s="14">
        <v>1.0</v>
      </c>
      <c r="I1160" s="14" t="s">
        <v>332</v>
      </c>
      <c r="J1160" s="14" t="s">
        <v>202</v>
      </c>
      <c r="K1160" s="14" t="s">
        <v>202</v>
      </c>
      <c r="R1160" s="14" t="s">
        <v>73</v>
      </c>
      <c r="AC1160" s="14" t="s">
        <v>168</v>
      </c>
      <c r="AE1160" s="14">
        <v>300.0</v>
      </c>
      <c r="AF1160" s="14">
        <v>400.0</v>
      </c>
      <c r="AG1160" s="14" t="s">
        <v>359</v>
      </c>
      <c r="AI1160" s="14" t="s">
        <v>176</v>
      </c>
    </row>
    <row r="1161">
      <c r="A1161" s="14">
        <v>1172.0</v>
      </c>
      <c r="B1161" s="15" t="s">
        <v>211</v>
      </c>
      <c r="C1161" s="14">
        <v>61.0</v>
      </c>
      <c r="D1161" s="14" t="s">
        <v>389</v>
      </c>
      <c r="F1161" s="14" t="s">
        <v>2824</v>
      </c>
      <c r="G1161" s="14" t="s">
        <v>283</v>
      </c>
      <c r="H1161" s="14">
        <v>1.0</v>
      </c>
      <c r="I1161" s="14" t="s">
        <v>332</v>
      </c>
      <c r="J1161" s="14" t="s">
        <v>202</v>
      </c>
      <c r="K1161" s="14" t="s">
        <v>202</v>
      </c>
      <c r="R1161" s="14" t="s">
        <v>3128</v>
      </c>
      <c r="AC1161" s="14" t="s">
        <v>240</v>
      </c>
      <c r="AE1161" s="14">
        <v>300.0</v>
      </c>
      <c r="AF1161" s="14">
        <v>400.0</v>
      </c>
      <c r="AG1161" s="14" t="s">
        <v>359</v>
      </c>
      <c r="AI1161" s="14" t="s">
        <v>176</v>
      </c>
    </row>
    <row r="1162">
      <c r="A1162" s="14">
        <v>1172.0</v>
      </c>
      <c r="B1162" s="15" t="s">
        <v>211</v>
      </c>
      <c r="C1162" s="14">
        <v>62.0</v>
      </c>
      <c r="D1162" s="14" t="s">
        <v>2427</v>
      </c>
      <c r="F1162" s="14" t="s">
        <v>2824</v>
      </c>
      <c r="G1162" s="14" t="s">
        <v>283</v>
      </c>
      <c r="H1162" s="14">
        <v>1.0</v>
      </c>
      <c r="I1162" s="14" t="s">
        <v>332</v>
      </c>
      <c r="J1162" s="14" t="s">
        <v>202</v>
      </c>
      <c r="K1162" s="14" t="s">
        <v>202</v>
      </c>
      <c r="R1162" s="14" t="s">
        <v>3128</v>
      </c>
      <c r="AC1162" s="14" t="s">
        <v>240</v>
      </c>
      <c r="AE1162" s="14">
        <v>300.0</v>
      </c>
      <c r="AF1162" s="14">
        <v>400.0</v>
      </c>
      <c r="AG1162" s="14" t="s">
        <v>359</v>
      </c>
      <c r="AI1162" s="14" t="s">
        <v>176</v>
      </c>
    </row>
    <row r="1163">
      <c r="A1163" s="14">
        <v>1172.0</v>
      </c>
      <c r="B1163" s="15" t="s">
        <v>211</v>
      </c>
      <c r="C1163" s="14">
        <v>63.0</v>
      </c>
      <c r="D1163" s="14" t="s">
        <v>2427</v>
      </c>
      <c r="F1163" s="14" t="s">
        <v>2824</v>
      </c>
      <c r="G1163" s="14" t="s">
        <v>283</v>
      </c>
      <c r="H1163" s="14">
        <v>1.0</v>
      </c>
      <c r="I1163" s="14" t="s">
        <v>332</v>
      </c>
      <c r="J1163" s="14" t="s">
        <v>202</v>
      </c>
      <c r="K1163" s="14" t="s">
        <v>202</v>
      </c>
      <c r="R1163" s="14" t="s">
        <v>73</v>
      </c>
      <c r="AC1163" s="14" t="s">
        <v>168</v>
      </c>
      <c r="AE1163" s="14">
        <v>300.0</v>
      </c>
      <c r="AF1163" s="14">
        <v>400.0</v>
      </c>
      <c r="AG1163" s="14" t="s">
        <v>359</v>
      </c>
      <c r="AI1163" s="14" t="s">
        <v>176</v>
      </c>
    </row>
    <row r="1164">
      <c r="A1164" s="14">
        <v>1172.0</v>
      </c>
      <c r="B1164" s="15" t="s">
        <v>211</v>
      </c>
      <c r="C1164" s="14">
        <v>64.0</v>
      </c>
      <c r="D1164" s="14" t="s">
        <v>389</v>
      </c>
      <c r="F1164" s="14" t="s">
        <v>2824</v>
      </c>
      <c r="G1164" s="14" t="s">
        <v>283</v>
      </c>
      <c r="H1164" s="14">
        <v>1.0</v>
      </c>
      <c r="I1164" s="14" t="s">
        <v>332</v>
      </c>
      <c r="J1164" s="14" t="s">
        <v>202</v>
      </c>
      <c r="K1164" s="14" t="s">
        <v>202</v>
      </c>
      <c r="R1164" s="14" t="s">
        <v>73</v>
      </c>
      <c r="AC1164" s="14" t="s">
        <v>168</v>
      </c>
      <c r="AE1164" s="14">
        <v>300.0</v>
      </c>
      <c r="AF1164" s="14">
        <v>400.0</v>
      </c>
      <c r="AG1164" s="14" t="s">
        <v>359</v>
      </c>
      <c r="AI1164" s="14" t="s">
        <v>176</v>
      </c>
    </row>
    <row r="1165">
      <c r="A1165" s="14">
        <v>1172.0</v>
      </c>
      <c r="B1165" s="15" t="s">
        <v>211</v>
      </c>
      <c r="C1165" s="14">
        <v>65.0</v>
      </c>
      <c r="D1165" s="14" t="s">
        <v>389</v>
      </c>
      <c r="F1165" s="14" t="s">
        <v>2824</v>
      </c>
      <c r="G1165" s="14" t="s">
        <v>283</v>
      </c>
      <c r="H1165" s="14">
        <v>1.0</v>
      </c>
      <c r="I1165" s="14" t="s">
        <v>332</v>
      </c>
      <c r="J1165" s="14" t="s">
        <v>202</v>
      </c>
      <c r="K1165" s="14" t="s">
        <v>202</v>
      </c>
      <c r="R1165" s="14" t="s">
        <v>73</v>
      </c>
      <c r="AC1165" s="14" t="s">
        <v>168</v>
      </c>
      <c r="AE1165" s="14">
        <v>300.0</v>
      </c>
      <c r="AF1165" s="14">
        <v>400.0</v>
      </c>
      <c r="AG1165" s="14" t="s">
        <v>359</v>
      </c>
      <c r="AI1165" s="14" t="s">
        <v>176</v>
      </c>
    </row>
    <row r="1166">
      <c r="A1166" s="14">
        <v>1172.0</v>
      </c>
      <c r="B1166" s="15" t="s">
        <v>211</v>
      </c>
      <c r="C1166" s="14">
        <v>66.0</v>
      </c>
      <c r="D1166" s="14" t="s">
        <v>2427</v>
      </c>
      <c r="F1166" s="14" t="s">
        <v>2824</v>
      </c>
      <c r="G1166" s="14" t="s">
        <v>283</v>
      </c>
      <c r="H1166" s="14">
        <v>1.0</v>
      </c>
      <c r="I1166" s="14" t="s">
        <v>332</v>
      </c>
      <c r="J1166" s="14" t="s">
        <v>202</v>
      </c>
      <c r="K1166" s="14" t="s">
        <v>202</v>
      </c>
      <c r="R1166" s="14" t="s">
        <v>3128</v>
      </c>
      <c r="AC1166" s="14" t="s">
        <v>240</v>
      </c>
      <c r="AE1166" s="14">
        <v>300.0</v>
      </c>
      <c r="AF1166" s="14">
        <v>400.0</v>
      </c>
      <c r="AG1166" s="14" t="s">
        <v>359</v>
      </c>
      <c r="AI1166" s="14" t="s">
        <v>176</v>
      </c>
    </row>
    <row r="1167">
      <c r="A1167" s="14">
        <v>1172.0</v>
      </c>
      <c r="B1167" s="15" t="s">
        <v>211</v>
      </c>
      <c r="C1167" s="14">
        <v>67.0</v>
      </c>
      <c r="D1167" s="14" t="s">
        <v>389</v>
      </c>
      <c r="F1167" s="14" t="s">
        <v>2824</v>
      </c>
      <c r="G1167" s="14" t="s">
        <v>283</v>
      </c>
      <c r="H1167" s="14">
        <v>1.0</v>
      </c>
      <c r="I1167" s="14" t="s">
        <v>332</v>
      </c>
      <c r="J1167" s="14" t="s">
        <v>202</v>
      </c>
      <c r="K1167" s="14" t="s">
        <v>202</v>
      </c>
      <c r="R1167" s="14" t="s">
        <v>3128</v>
      </c>
      <c r="AC1167" s="14" t="s">
        <v>240</v>
      </c>
      <c r="AE1167" s="14">
        <v>300.0</v>
      </c>
      <c r="AF1167" s="14">
        <v>400.0</v>
      </c>
      <c r="AG1167" s="14" t="s">
        <v>359</v>
      </c>
      <c r="AI1167" s="14" t="s">
        <v>176</v>
      </c>
    </row>
    <row r="1168">
      <c r="A1168" s="14">
        <v>1172.0</v>
      </c>
      <c r="B1168" s="15" t="s">
        <v>211</v>
      </c>
      <c r="C1168" s="14">
        <v>68.0</v>
      </c>
      <c r="D1168" s="14" t="s">
        <v>389</v>
      </c>
      <c r="F1168" s="14" t="s">
        <v>2824</v>
      </c>
      <c r="G1168" s="14" t="s">
        <v>283</v>
      </c>
      <c r="H1168" s="14">
        <v>1.0</v>
      </c>
      <c r="I1168" s="14" t="s">
        <v>332</v>
      </c>
      <c r="J1168" s="14" t="s">
        <v>202</v>
      </c>
      <c r="K1168" s="14" t="s">
        <v>202</v>
      </c>
      <c r="R1168" s="14" t="s">
        <v>73</v>
      </c>
      <c r="AC1168" s="14" t="s">
        <v>168</v>
      </c>
      <c r="AE1168" s="14">
        <v>300.0</v>
      </c>
      <c r="AF1168" s="14">
        <v>400.0</v>
      </c>
      <c r="AG1168" s="14" t="s">
        <v>359</v>
      </c>
      <c r="AI1168" s="14" t="s">
        <v>176</v>
      </c>
    </row>
    <row r="1169">
      <c r="A1169" s="14">
        <v>1172.0</v>
      </c>
      <c r="B1169" s="15" t="s">
        <v>211</v>
      </c>
      <c r="C1169" s="14">
        <v>69.0</v>
      </c>
      <c r="D1169" s="14" t="s">
        <v>389</v>
      </c>
      <c r="F1169" s="14" t="s">
        <v>2824</v>
      </c>
      <c r="G1169" s="14" t="s">
        <v>283</v>
      </c>
      <c r="H1169" s="14">
        <v>1.0</v>
      </c>
      <c r="I1169" s="14" t="s">
        <v>332</v>
      </c>
      <c r="J1169" s="14" t="s">
        <v>202</v>
      </c>
      <c r="K1169" s="14" t="s">
        <v>202</v>
      </c>
      <c r="R1169" s="14" t="s">
        <v>73</v>
      </c>
      <c r="AC1169" s="14" t="s">
        <v>168</v>
      </c>
      <c r="AE1169" s="14">
        <v>300.0</v>
      </c>
      <c r="AF1169" s="14">
        <v>400.0</v>
      </c>
      <c r="AG1169" s="14" t="s">
        <v>359</v>
      </c>
      <c r="AI1169" s="14" t="s">
        <v>176</v>
      </c>
    </row>
    <row r="1170">
      <c r="A1170" s="14">
        <v>1172.0</v>
      </c>
      <c r="B1170" s="15" t="s">
        <v>211</v>
      </c>
      <c r="C1170" s="14">
        <v>70.0</v>
      </c>
      <c r="D1170" s="14" t="s">
        <v>389</v>
      </c>
      <c r="F1170" s="14" t="s">
        <v>2824</v>
      </c>
      <c r="G1170" s="14" t="s">
        <v>283</v>
      </c>
      <c r="H1170" s="14">
        <v>1.0</v>
      </c>
      <c r="I1170" s="14" t="s">
        <v>332</v>
      </c>
      <c r="J1170" s="14" t="s">
        <v>202</v>
      </c>
      <c r="K1170" s="14" t="s">
        <v>202</v>
      </c>
      <c r="R1170" s="14" t="s">
        <v>73</v>
      </c>
      <c r="AC1170" s="14" t="s">
        <v>168</v>
      </c>
      <c r="AE1170" s="14">
        <v>300.0</v>
      </c>
      <c r="AF1170" s="14">
        <v>400.0</v>
      </c>
      <c r="AG1170" s="14" t="s">
        <v>359</v>
      </c>
      <c r="AI1170" s="14" t="s">
        <v>176</v>
      </c>
    </row>
    <row r="1171">
      <c r="A1171" s="14">
        <v>1172.0</v>
      </c>
      <c r="B1171" s="15" t="s">
        <v>211</v>
      </c>
      <c r="C1171" s="14">
        <v>71.0</v>
      </c>
      <c r="D1171" s="14" t="s">
        <v>389</v>
      </c>
      <c r="F1171" s="14" t="s">
        <v>2824</v>
      </c>
      <c r="G1171" s="14" t="s">
        <v>283</v>
      </c>
      <c r="H1171" s="14">
        <v>1.0</v>
      </c>
      <c r="I1171" s="14" t="s">
        <v>332</v>
      </c>
      <c r="J1171" s="14" t="s">
        <v>202</v>
      </c>
      <c r="K1171" s="14" t="s">
        <v>202</v>
      </c>
      <c r="R1171" s="14" t="s">
        <v>105</v>
      </c>
      <c r="W1171" s="14" t="s">
        <v>3002</v>
      </c>
      <c r="X1171" s="14" t="s">
        <v>2053</v>
      </c>
      <c r="AC1171" s="14" t="s">
        <v>240</v>
      </c>
      <c r="AE1171" s="14">
        <v>300.0</v>
      </c>
      <c r="AF1171" s="14">
        <v>400.0</v>
      </c>
      <c r="AG1171" s="14" t="s">
        <v>359</v>
      </c>
      <c r="AI1171" s="14" t="s">
        <v>176</v>
      </c>
    </row>
    <row r="1172">
      <c r="A1172" s="14">
        <v>1172.0</v>
      </c>
      <c r="B1172" s="15" t="s">
        <v>211</v>
      </c>
      <c r="C1172" s="14">
        <v>72.0</v>
      </c>
      <c r="D1172" s="14" t="s">
        <v>389</v>
      </c>
      <c r="F1172" s="14" t="s">
        <v>2824</v>
      </c>
      <c r="G1172" s="14" t="s">
        <v>283</v>
      </c>
      <c r="H1172" s="14">
        <v>1.0</v>
      </c>
      <c r="I1172" s="14" t="s">
        <v>332</v>
      </c>
      <c r="J1172" s="14" t="s">
        <v>202</v>
      </c>
      <c r="K1172" s="14" t="s">
        <v>202</v>
      </c>
      <c r="R1172" s="14" t="s">
        <v>105</v>
      </c>
      <c r="Y1172" s="14" t="s">
        <v>3130</v>
      </c>
      <c r="AC1172" s="14" t="s">
        <v>168</v>
      </c>
      <c r="AE1172" s="14">
        <v>300.0</v>
      </c>
      <c r="AF1172" s="14">
        <v>400.0</v>
      </c>
      <c r="AG1172" s="14" t="s">
        <v>359</v>
      </c>
      <c r="AI1172" s="14" t="s">
        <v>176</v>
      </c>
    </row>
    <row r="1173">
      <c r="A1173" s="14">
        <v>1172.0</v>
      </c>
      <c r="B1173" s="15" t="s">
        <v>211</v>
      </c>
      <c r="C1173" s="14">
        <v>73.0</v>
      </c>
      <c r="D1173" s="14" t="s">
        <v>389</v>
      </c>
      <c r="F1173" s="14" t="s">
        <v>2824</v>
      </c>
      <c r="G1173" s="14" t="s">
        <v>283</v>
      </c>
      <c r="H1173" s="14">
        <v>1.0</v>
      </c>
      <c r="I1173" s="14" t="s">
        <v>332</v>
      </c>
      <c r="J1173" s="14" t="s">
        <v>202</v>
      </c>
      <c r="K1173" s="14" t="s">
        <v>202</v>
      </c>
      <c r="R1173" s="14" t="s">
        <v>73</v>
      </c>
      <c r="AC1173" s="14" t="s">
        <v>168</v>
      </c>
      <c r="AD1173" s="14"/>
      <c r="AE1173" s="14">
        <v>300.0</v>
      </c>
      <c r="AF1173" s="14">
        <v>400.0</v>
      </c>
      <c r="AG1173" s="14" t="s">
        <v>359</v>
      </c>
      <c r="AI1173" s="14" t="s">
        <v>176</v>
      </c>
    </row>
    <row r="1174">
      <c r="A1174" s="14">
        <v>1172.0</v>
      </c>
      <c r="B1174" s="15" t="s">
        <v>211</v>
      </c>
      <c r="C1174" s="14">
        <v>74.0</v>
      </c>
      <c r="D1174" s="14" t="s">
        <v>389</v>
      </c>
      <c r="F1174" s="14" t="s">
        <v>2824</v>
      </c>
      <c r="G1174" s="14" t="s">
        <v>283</v>
      </c>
      <c r="H1174" s="14">
        <v>1.0</v>
      </c>
      <c r="I1174" s="14" t="s">
        <v>332</v>
      </c>
      <c r="J1174" s="14" t="s">
        <v>202</v>
      </c>
      <c r="K1174" s="14" t="s">
        <v>202</v>
      </c>
      <c r="R1174" s="14" t="s">
        <v>73</v>
      </c>
      <c r="AC1174" s="14" t="s">
        <v>168</v>
      </c>
      <c r="AE1174" s="14">
        <v>300.0</v>
      </c>
      <c r="AF1174" s="14">
        <v>400.0</v>
      </c>
      <c r="AG1174" s="14" t="s">
        <v>359</v>
      </c>
      <c r="AI1174" s="14" t="s">
        <v>176</v>
      </c>
    </row>
    <row r="1175">
      <c r="A1175" s="14">
        <v>1173.0</v>
      </c>
      <c r="B1175" s="15" t="s">
        <v>131</v>
      </c>
      <c r="C1175" s="14">
        <v>1.0</v>
      </c>
      <c r="D1175" s="14" t="s">
        <v>2425</v>
      </c>
      <c r="F1175" s="14" t="s">
        <v>3012</v>
      </c>
      <c r="G1175" s="14" t="s">
        <v>283</v>
      </c>
      <c r="H1175" s="14" t="s">
        <v>2800</v>
      </c>
      <c r="I1175" s="14"/>
      <c r="J1175" s="14"/>
      <c r="K1175" s="14"/>
      <c r="R1175" s="14" t="s">
        <v>105</v>
      </c>
      <c r="U1175" s="14" t="s">
        <v>3131</v>
      </c>
      <c r="Y1175" s="14" t="s">
        <v>3132</v>
      </c>
      <c r="Z1175" s="14" t="s">
        <v>3133</v>
      </c>
      <c r="AC1175" s="14" t="s">
        <v>343</v>
      </c>
      <c r="AD1175" s="14" t="s">
        <v>2387</v>
      </c>
      <c r="AE1175" s="14">
        <v>-1000.0</v>
      </c>
      <c r="AF1175" s="14">
        <v>-900.0</v>
      </c>
      <c r="AG1175" s="14" t="s">
        <v>359</v>
      </c>
      <c r="AI1175" s="14" t="s">
        <v>176</v>
      </c>
      <c r="AJ1175" s="14" t="s">
        <v>3134</v>
      </c>
    </row>
    <row r="1176">
      <c r="A1176" s="14">
        <v>1175.0</v>
      </c>
      <c r="B1176" s="15" t="s">
        <v>148</v>
      </c>
      <c r="C1176" s="14">
        <v>1.0</v>
      </c>
      <c r="D1176" s="14" t="s">
        <v>389</v>
      </c>
      <c r="E1176" s="14" t="s">
        <v>3135</v>
      </c>
      <c r="F1176" s="14" t="s">
        <v>2824</v>
      </c>
      <c r="G1176" s="14" t="s">
        <v>264</v>
      </c>
      <c r="H1176" s="14">
        <v>1.0</v>
      </c>
      <c r="I1176" s="14" t="s">
        <v>145</v>
      </c>
      <c r="J1176" s="14" t="s">
        <v>312</v>
      </c>
      <c r="K1176" s="14" t="s">
        <v>201</v>
      </c>
      <c r="M1176" s="14" t="s">
        <v>265</v>
      </c>
      <c r="N1176" s="14" t="s">
        <v>202</v>
      </c>
      <c r="O1176" s="14" t="s">
        <v>206</v>
      </c>
      <c r="R1176" s="14" t="s">
        <v>105</v>
      </c>
      <c r="U1176" s="14" t="s">
        <v>1670</v>
      </c>
      <c r="Z1176" s="14" t="s">
        <v>3136</v>
      </c>
      <c r="AA1176" s="14" t="s">
        <v>2552</v>
      </c>
      <c r="AB1176" s="14" t="s">
        <v>3137</v>
      </c>
      <c r="AC1176" s="14" t="s">
        <v>343</v>
      </c>
      <c r="AD1176" s="14" t="s">
        <v>3138</v>
      </c>
      <c r="AE1176" s="14">
        <v>-200.0</v>
      </c>
      <c r="AF1176" s="14">
        <v>-50.0</v>
      </c>
      <c r="AG1176" s="14" t="s">
        <v>359</v>
      </c>
      <c r="AI1176" s="14" t="s">
        <v>245</v>
      </c>
    </row>
    <row r="1177">
      <c r="A1177" s="14">
        <v>1175.0</v>
      </c>
      <c r="B1177" s="15" t="s">
        <v>148</v>
      </c>
      <c r="C1177" s="14">
        <v>2.0</v>
      </c>
      <c r="D1177" s="14" t="s">
        <v>389</v>
      </c>
      <c r="F1177" s="14" t="s">
        <v>2824</v>
      </c>
      <c r="G1177" s="14" t="s">
        <v>283</v>
      </c>
      <c r="H1177" s="14">
        <v>1.0</v>
      </c>
      <c r="I1177" s="14" t="s">
        <v>145</v>
      </c>
      <c r="J1177" s="14" t="s">
        <v>202</v>
      </c>
      <c r="K1177" s="14" t="s">
        <v>202</v>
      </c>
      <c r="Q1177" s="14" t="s">
        <v>1480</v>
      </c>
      <c r="R1177" s="14" t="s">
        <v>105</v>
      </c>
      <c r="Y1177" s="14" t="s">
        <v>3130</v>
      </c>
      <c r="AC1177" s="14" t="s">
        <v>202</v>
      </c>
      <c r="AE1177" s="14">
        <v>350.0</v>
      </c>
      <c r="AF1177" s="14">
        <v>425.0</v>
      </c>
      <c r="AG1177" s="14" t="s">
        <v>359</v>
      </c>
      <c r="AI1177" s="14" t="s">
        <v>176</v>
      </c>
    </row>
    <row r="1178">
      <c r="A1178" s="14">
        <v>1175.0</v>
      </c>
      <c r="B1178" s="15" t="s">
        <v>148</v>
      </c>
      <c r="C1178" s="14">
        <v>3.0</v>
      </c>
      <c r="D1178" s="14" t="s">
        <v>389</v>
      </c>
      <c r="F1178" s="14" t="s">
        <v>2824</v>
      </c>
      <c r="G1178" s="14" t="s">
        <v>283</v>
      </c>
      <c r="H1178" s="14">
        <v>1.0</v>
      </c>
      <c r="I1178" s="14" t="s">
        <v>145</v>
      </c>
      <c r="J1178" s="14" t="s">
        <v>202</v>
      </c>
      <c r="K1178" s="14" t="s">
        <v>202</v>
      </c>
      <c r="R1178" s="14" t="s">
        <v>105</v>
      </c>
      <c r="Y1178" s="14" t="s">
        <v>3139</v>
      </c>
      <c r="AC1178" s="14" t="s">
        <v>202</v>
      </c>
      <c r="AE1178" s="14">
        <v>350.0</v>
      </c>
      <c r="AF1178" s="14">
        <v>425.0</v>
      </c>
      <c r="AG1178" s="14" t="s">
        <v>359</v>
      </c>
      <c r="AI1178" s="14" t="s">
        <v>176</v>
      </c>
    </row>
    <row r="1179">
      <c r="A1179" s="14">
        <v>1175.0</v>
      </c>
      <c r="B1179" s="15" t="s">
        <v>148</v>
      </c>
      <c r="C1179" s="14">
        <v>4.0</v>
      </c>
      <c r="D1179" s="14" t="s">
        <v>389</v>
      </c>
      <c r="F1179" s="14" t="s">
        <v>2824</v>
      </c>
      <c r="G1179" s="14" t="s">
        <v>283</v>
      </c>
      <c r="H1179" s="14">
        <v>1.0</v>
      </c>
      <c r="I1179" s="14" t="s">
        <v>145</v>
      </c>
      <c r="J1179" s="14" t="s">
        <v>202</v>
      </c>
      <c r="K1179" s="14" t="s">
        <v>202</v>
      </c>
      <c r="R1179" s="14" t="s">
        <v>105</v>
      </c>
      <c r="Y1179" s="14" t="s">
        <v>3140</v>
      </c>
      <c r="AC1179" s="14" t="s">
        <v>202</v>
      </c>
      <c r="AE1179" s="14">
        <v>350.0</v>
      </c>
      <c r="AF1179" s="14">
        <v>425.0</v>
      </c>
      <c r="AG1179" s="14" t="s">
        <v>359</v>
      </c>
      <c r="AI1179" s="14" t="s">
        <v>176</v>
      </c>
    </row>
    <row r="1180">
      <c r="A1180" s="14">
        <v>1175.0</v>
      </c>
      <c r="B1180" s="15" t="s">
        <v>148</v>
      </c>
      <c r="C1180" s="14">
        <v>5.0</v>
      </c>
      <c r="D1180" s="14" t="s">
        <v>389</v>
      </c>
      <c r="F1180" s="14" t="s">
        <v>2824</v>
      </c>
      <c r="G1180" s="14" t="s">
        <v>283</v>
      </c>
      <c r="H1180" s="14">
        <v>1.0</v>
      </c>
      <c r="I1180" s="14" t="s">
        <v>145</v>
      </c>
      <c r="J1180" s="14" t="s">
        <v>202</v>
      </c>
      <c r="K1180" s="14" t="s">
        <v>202</v>
      </c>
      <c r="R1180" s="14" t="s">
        <v>105</v>
      </c>
      <c r="AA1180" s="14" t="s">
        <v>3141</v>
      </c>
      <c r="AC1180" s="14" t="s">
        <v>202</v>
      </c>
      <c r="AE1180" s="14">
        <v>350.0</v>
      </c>
      <c r="AF1180" s="14">
        <v>425.0</v>
      </c>
      <c r="AG1180" s="14" t="s">
        <v>359</v>
      </c>
      <c r="AI1180" s="14" t="s">
        <v>176</v>
      </c>
    </row>
    <row r="1181">
      <c r="A1181" s="14">
        <v>1175.0</v>
      </c>
      <c r="B1181" s="15" t="s">
        <v>148</v>
      </c>
      <c r="C1181" s="14">
        <v>6.0</v>
      </c>
      <c r="D1181" s="14" t="s">
        <v>389</v>
      </c>
      <c r="F1181" s="14" t="s">
        <v>2824</v>
      </c>
      <c r="G1181" s="14" t="s">
        <v>283</v>
      </c>
      <c r="H1181" s="14">
        <v>1.0</v>
      </c>
      <c r="I1181" s="14" t="s">
        <v>145</v>
      </c>
      <c r="J1181" s="14" t="s">
        <v>202</v>
      </c>
      <c r="K1181" s="14" t="s">
        <v>202</v>
      </c>
      <c r="R1181" s="14" t="s">
        <v>73</v>
      </c>
      <c r="AC1181" s="14" t="s">
        <v>202</v>
      </c>
      <c r="AE1181" s="14">
        <v>350.0</v>
      </c>
      <c r="AF1181" s="14">
        <v>425.0</v>
      </c>
      <c r="AG1181" s="14" t="s">
        <v>359</v>
      </c>
      <c r="AI1181" s="14" t="s">
        <v>176</v>
      </c>
    </row>
    <row r="1182">
      <c r="A1182" s="14">
        <v>1175.0</v>
      </c>
      <c r="B1182" s="15" t="s">
        <v>148</v>
      </c>
      <c r="C1182" s="14">
        <v>7.0</v>
      </c>
      <c r="D1182" s="14" t="s">
        <v>389</v>
      </c>
      <c r="F1182" s="14" t="s">
        <v>2824</v>
      </c>
      <c r="G1182" s="14" t="s">
        <v>283</v>
      </c>
      <c r="H1182" s="14">
        <v>1.0</v>
      </c>
      <c r="I1182" s="14" t="s">
        <v>145</v>
      </c>
      <c r="J1182" s="14" t="s">
        <v>202</v>
      </c>
      <c r="K1182" s="14" t="s">
        <v>202</v>
      </c>
      <c r="R1182" s="14" t="s">
        <v>73</v>
      </c>
      <c r="AC1182" s="14" t="s">
        <v>202</v>
      </c>
      <c r="AE1182" s="14">
        <v>350.0</v>
      </c>
      <c r="AF1182" s="14">
        <v>425.0</v>
      </c>
      <c r="AG1182" s="14" t="s">
        <v>359</v>
      </c>
      <c r="AI1182" s="14" t="s">
        <v>176</v>
      </c>
    </row>
    <row r="1183">
      <c r="A1183" s="14">
        <v>1175.0</v>
      </c>
      <c r="B1183" s="15" t="s">
        <v>148</v>
      </c>
      <c r="C1183" s="14">
        <v>8.0</v>
      </c>
      <c r="D1183" s="14" t="s">
        <v>389</v>
      </c>
      <c r="F1183" s="14" t="s">
        <v>2824</v>
      </c>
      <c r="G1183" s="14" t="s">
        <v>283</v>
      </c>
      <c r="H1183" s="14">
        <v>1.0</v>
      </c>
      <c r="I1183" s="14" t="s">
        <v>145</v>
      </c>
      <c r="J1183" s="14" t="s">
        <v>202</v>
      </c>
      <c r="K1183" s="14" t="s">
        <v>202</v>
      </c>
      <c r="R1183" s="14" t="s">
        <v>73</v>
      </c>
      <c r="AC1183" s="14" t="s">
        <v>202</v>
      </c>
      <c r="AE1183" s="14">
        <v>350.0</v>
      </c>
      <c r="AF1183" s="14">
        <v>425.0</v>
      </c>
      <c r="AG1183" s="14" t="s">
        <v>359</v>
      </c>
      <c r="AI1183" s="14" t="s">
        <v>176</v>
      </c>
    </row>
    <row r="1184">
      <c r="A1184" s="14">
        <v>1175.0</v>
      </c>
      <c r="B1184" s="15" t="s">
        <v>148</v>
      </c>
      <c r="C1184" s="14">
        <v>9.0</v>
      </c>
      <c r="D1184" s="14" t="s">
        <v>389</v>
      </c>
      <c r="F1184" s="14" t="s">
        <v>2824</v>
      </c>
      <c r="G1184" s="14" t="s">
        <v>283</v>
      </c>
      <c r="H1184" s="14">
        <v>1.0</v>
      </c>
      <c r="I1184" s="14" t="s">
        <v>145</v>
      </c>
      <c r="J1184" s="14" t="s">
        <v>202</v>
      </c>
      <c r="K1184" s="14" t="s">
        <v>202</v>
      </c>
      <c r="R1184" s="14" t="s">
        <v>73</v>
      </c>
      <c r="AC1184" s="14" t="s">
        <v>202</v>
      </c>
      <c r="AE1184" s="14">
        <v>350.0</v>
      </c>
      <c r="AF1184" s="14">
        <v>425.0</v>
      </c>
      <c r="AG1184" s="14" t="s">
        <v>359</v>
      </c>
      <c r="AI1184" s="14" t="s">
        <v>176</v>
      </c>
    </row>
    <row r="1185">
      <c r="A1185" s="14">
        <v>1175.0</v>
      </c>
      <c r="B1185" s="15" t="s">
        <v>148</v>
      </c>
      <c r="C1185" s="14">
        <v>10.0</v>
      </c>
      <c r="D1185" s="14" t="s">
        <v>389</v>
      </c>
      <c r="F1185" s="14" t="s">
        <v>2824</v>
      </c>
      <c r="G1185" s="14" t="s">
        <v>283</v>
      </c>
      <c r="H1185" s="14">
        <v>1.0</v>
      </c>
      <c r="I1185" s="14" t="s">
        <v>145</v>
      </c>
      <c r="J1185" s="14" t="s">
        <v>202</v>
      </c>
      <c r="K1185" s="14" t="s">
        <v>202</v>
      </c>
      <c r="R1185" s="14" t="s">
        <v>73</v>
      </c>
      <c r="AC1185" s="14" t="s">
        <v>202</v>
      </c>
      <c r="AE1185" s="14">
        <v>350.0</v>
      </c>
      <c r="AF1185" s="14">
        <v>425.0</v>
      </c>
      <c r="AG1185" s="14" t="s">
        <v>359</v>
      </c>
      <c r="AI1185" s="14" t="s">
        <v>176</v>
      </c>
    </row>
    <row r="1186">
      <c r="A1186" s="14">
        <v>1175.0</v>
      </c>
      <c r="B1186" s="15" t="s">
        <v>148</v>
      </c>
      <c r="C1186" s="14">
        <v>11.0</v>
      </c>
      <c r="D1186" s="14" t="s">
        <v>389</v>
      </c>
      <c r="F1186" s="14" t="s">
        <v>2824</v>
      </c>
      <c r="G1186" s="14" t="s">
        <v>283</v>
      </c>
      <c r="H1186" s="14">
        <v>1.0</v>
      </c>
      <c r="I1186" s="14" t="s">
        <v>145</v>
      </c>
      <c r="J1186" s="14" t="s">
        <v>202</v>
      </c>
      <c r="K1186" s="14" t="s">
        <v>202</v>
      </c>
      <c r="R1186" s="14" t="s">
        <v>73</v>
      </c>
      <c r="AC1186" s="14" t="s">
        <v>202</v>
      </c>
      <c r="AE1186" s="14">
        <v>350.0</v>
      </c>
      <c r="AF1186" s="14">
        <v>425.0</v>
      </c>
      <c r="AG1186" s="14" t="s">
        <v>359</v>
      </c>
      <c r="AI1186" s="14" t="s">
        <v>176</v>
      </c>
    </row>
    <row r="1187">
      <c r="A1187" s="14">
        <v>1175.0</v>
      </c>
      <c r="B1187" s="15" t="s">
        <v>148</v>
      </c>
      <c r="C1187" s="14">
        <v>12.0</v>
      </c>
      <c r="D1187" s="14" t="s">
        <v>389</v>
      </c>
      <c r="F1187" s="14" t="s">
        <v>2824</v>
      </c>
      <c r="G1187" s="14" t="s">
        <v>283</v>
      </c>
      <c r="H1187" s="14">
        <v>1.0</v>
      </c>
      <c r="I1187" s="14" t="s">
        <v>145</v>
      </c>
      <c r="J1187" s="14" t="s">
        <v>202</v>
      </c>
      <c r="K1187" s="14" t="s">
        <v>202</v>
      </c>
      <c r="R1187" s="14" t="s">
        <v>73</v>
      </c>
      <c r="AC1187" s="14" t="s">
        <v>202</v>
      </c>
      <c r="AE1187" s="14">
        <v>350.0</v>
      </c>
      <c r="AF1187" s="14">
        <v>425.0</v>
      </c>
      <c r="AG1187" s="14" t="s">
        <v>359</v>
      </c>
      <c r="AI1187" s="14" t="s">
        <v>176</v>
      </c>
    </row>
    <row r="1188">
      <c r="A1188" s="14">
        <v>1175.0</v>
      </c>
      <c r="B1188" s="15" t="s">
        <v>148</v>
      </c>
      <c r="C1188" s="14">
        <v>13.0</v>
      </c>
      <c r="D1188" s="14" t="s">
        <v>389</v>
      </c>
      <c r="F1188" s="14" t="s">
        <v>2824</v>
      </c>
      <c r="G1188" s="14" t="s">
        <v>283</v>
      </c>
      <c r="H1188" s="14">
        <v>1.0</v>
      </c>
      <c r="I1188" s="14" t="s">
        <v>145</v>
      </c>
      <c r="J1188" s="14" t="s">
        <v>202</v>
      </c>
      <c r="K1188" s="14" t="s">
        <v>202</v>
      </c>
      <c r="R1188" s="14" t="s">
        <v>73</v>
      </c>
      <c r="AC1188" s="14" t="s">
        <v>202</v>
      </c>
      <c r="AE1188" s="14">
        <v>350.0</v>
      </c>
      <c r="AF1188" s="14">
        <v>425.0</v>
      </c>
      <c r="AG1188" s="14" t="s">
        <v>359</v>
      </c>
      <c r="AI1188" s="14" t="s">
        <v>176</v>
      </c>
    </row>
    <row r="1189">
      <c r="A1189" s="14">
        <v>1175.0</v>
      </c>
      <c r="B1189" s="15" t="s">
        <v>148</v>
      </c>
      <c r="C1189" s="14">
        <v>14.0</v>
      </c>
      <c r="D1189" s="14" t="s">
        <v>389</v>
      </c>
      <c r="F1189" s="14" t="s">
        <v>2824</v>
      </c>
      <c r="G1189" s="14" t="s">
        <v>283</v>
      </c>
      <c r="H1189" s="14">
        <v>1.0</v>
      </c>
      <c r="I1189" s="14" t="s">
        <v>145</v>
      </c>
      <c r="J1189" s="14" t="s">
        <v>202</v>
      </c>
      <c r="K1189" s="14" t="s">
        <v>202</v>
      </c>
      <c r="R1189" s="14" t="s">
        <v>73</v>
      </c>
      <c r="AC1189" s="14" t="s">
        <v>202</v>
      </c>
      <c r="AE1189" s="14">
        <v>350.0</v>
      </c>
      <c r="AF1189" s="14">
        <v>425.0</v>
      </c>
      <c r="AG1189" s="14" t="s">
        <v>359</v>
      </c>
      <c r="AI1189" s="14" t="s">
        <v>176</v>
      </c>
    </row>
    <row r="1190">
      <c r="A1190" s="14">
        <v>1175.0</v>
      </c>
      <c r="B1190" s="15" t="s">
        <v>148</v>
      </c>
      <c r="C1190" s="14">
        <v>15.0</v>
      </c>
      <c r="D1190" s="14" t="s">
        <v>389</v>
      </c>
      <c r="F1190" s="14" t="s">
        <v>2824</v>
      </c>
      <c r="G1190" s="14" t="s">
        <v>283</v>
      </c>
      <c r="H1190" s="14">
        <v>1.0</v>
      </c>
      <c r="I1190" s="14" t="s">
        <v>145</v>
      </c>
      <c r="J1190" s="14" t="s">
        <v>202</v>
      </c>
      <c r="K1190" s="14" t="s">
        <v>202</v>
      </c>
      <c r="R1190" s="14" t="s">
        <v>73</v>
      </c>
      <c r="AC1190" s="14" t="s">
        <v>202</v>
      </c>
      <c r="AE1190" s="14">
        <v>350.0</v>
      </c>
      <c r="AF1190" s="14">
        <v>425.0</v>
      </c>
      <c r="AG1190" s="14" t="s">
        <v>359</v>
      </c>
      <c r="AI1190" s="14" t="s">
        <v>176</v>
      </c>
    </row>
    <row r="1191">
      <c r="A1191" s="14">
        <v>1175.0</v>
      </c>
      <c r="B1191" s="15" t="s">
        <v>148</v>
      </c>
      <c r="C1191" s="14">
        <v>16.0</v>
      </c>
      <c r="D1191" s="14" t="s">
        <v>389</v>
      </c>
      <c r="F1191" s="14" t="s">
        <v>2824</v>
      </c>
      <c r="G1191" s="14" t="s">
        <v>283</v>
      </c>
      <c r="H1191" s="14">
        <v>1.0</v>
      </c>
      <c r="I1191" s="14" t="s">
        <v>145</v>
      </c>
      <c r="J1191" s="14" t="s">
        <v>202</v>
      </c>
      <c r="K1191" s="14" t="s">
        <v>202</v>
      </c>
      <c r="R1191" s="14" t="s">
        <v>73</v>
      </c>
      <c r="AC1191" s="14" t="s">
        <v>202</v>
      </c>
      <c r="AE1191" s="14">
        <v>350.0</v>
      </c>
      <c r="AF1191" s="14">
        <v>425.0</v>
      </c>
      <c r="AG1191" s="14" t="s">
        <v>359</v>
      </c>
      <c r="AI1191" s="14" t="s">
        <v>176</v>
      </c>
    </row>
    <row r="1192">
      <c r="A1192" s="14">
        <v>1179.0</v>
      </c>
      <c r="B1192" s="15" t="s">
        <v>109</v>
      </c>
      <c r="C1192" s="14">
        <v>1.0</v>
      </c>
      <c r="D1192" s="14" t="s">
        <v>389</v>
      </c>
      <c r="E1192" s="14" t="s">
        <v>3142</v>
      </c>
      <c r="F1192" s="14" t="s">
        <v>3143</v>
      </c>
      <c r="G1192" s="14" t="s">
        <v>264</v>
      </c>
      <c r="H1192" s="14">
        <v>1.0</v>
      </c>
      <c r="I1192" s="14" t="s">
        <v>332</v>
      </c>
      <c r="J1192" s="14" t="s">
        <v>202</v>
      </c>
      <c r="K1192" s="14" t="s">
        <v>202</v>
      </c>
      <c r="R1192" s="14" t="s">
        <v>105</v>
      </c>
      <c r="Y1192" s="14" t="s">
        <v>2124</v>
      </c>
      <c r="Z1192" s="14" t="s">
        <v>1897</v>
      </c>
      <c r="AA1192" s="14" t="s">
        <v>3144</v>
      </c>
      <c r="AC1192" s="14" t="s">
        <v>343</v>
      </c>
      <c r="AD1192" s="14" t="s">
        <v>3145</v>
      </c>
      <c r="AE1192" s="14">
        <v>-400.0</v>
      </c>
      <c r="AF1192" s="14">
        <v>-300.0</v>
      </c>
      <c r="AG1192" s="14" t="s">
        <v>359</v>
      </c>
      <c r="AI1192" s="14" t="s">
        <v>362</v>
      </c>
    </row>
    <row r="1193">
      <c r="A1193" s="14">
        <v>1181.0</v>
      </c>
      <c r="B1193" s="15" t="s">
        <v>71</v>
      </c>
      <c r="C1193" s="14">
        <v>1.0</v>
      </c>
      <c r="D1193" s="14" t="s">
        <v>1225</v>
      </c>
      <c r="E1193" s="14" t="s">
        <v>3146</v>
      </c>
      <c r="F1193" s="14" t="s">
        <v>1604</v>
      </c>
      <c r="G1193" s="14" t="s">
        <v>2380</v>
      </c>
      <c r="H1193" s="14">
        <v>1.0</v>
      </c>
      <c r="I1193" s="14" t="s">
        <v>1128</v>
      </c>
      <c r="J1193" s="14" t="s">
        <v>202</v>
      </c>
      <c r="K1193" s="14" t="s">
        <v>202</v>
      </c>
      <c r="R1193" s="14" t="s">
        <v>105</v>
      </c>
      <c r="W1193" s="14" t="s">
        <v>3147</v>
      </c>
      <c r="X1193" s="14" t="s">
        <v>3148</v>
      </c>
      <c r="AA1193" s="14" t="s">
        <v>3149</v>
      </c>
      <c r="AC1193" s="14" t="s">
        <v>2401</v>
      </c>
      <c r="AE1193" s="14">
        <v>150.0</v>
      </c>
      <c r="AF1193" s="14">
        <v>200.0</v>
      </c>
      <c r="AG1193" s="14" t="s">
        <v>359</v>
      </c>
      <c r="AI1193" s="14" t="s">
        <v>245</v>
      </c>
    </row>
    <row r="1194">
      <c r="A1194" s="14">
        <v>1183.0</v>
      </c>
      <c r="B1194" s="15" t="s">
        <v>834</v>
      </c>
      <c r="C1194" s="14">
        <v>1.0</v>
      </c>
      <c r="D1194" s="14" t="s">
        <v>2427</v>
      </c>
      <c r="F1194" s="14" t="s">
        <v>3150</v>
      </c>
      <c r="G1194" s="14" t="s">
        <v>283</v>
      </c>
      <c r="H1194" s="14">
        <v>1.0</v>
      </c>
      <c r="I1194" s="14" t="s">
        <v>145</v>
      </c>
      <c r="J1194" s="14" t="s">
        <v>202</v>
      </c>
      <c r="K1194" s="14" t="s">
        <v>202</v>
      </c>
      <c r="M1194" s="14" t="s">
        <v>265</v>
      </c>
      <c r="N1194" s="14" t="s">
        <v>202</v>
      </c>
      <c r="O1194" s="14" t="s">
        <v>202</v>
      </c>
      <c r="P1194" s="14" t="s">
        <v>3151</v>
      </c>
      <c r="Q1194" s="14" t="s">
        <v>3152</v>
      </c>
      <c r="R1194" s="14" t="s">
        <v>105</v>
      </c>
      <c r="U1194" s="14" t="s">
        <v>3153</v>
      </c>
      <c r="Y1194" s="14" t="s">
        <v>2124</v>
      </c>
      <c r="Z1194" s="14" t="s">
        <v>1985</v>
      </c>
      <c r="AC1194" s="14" t="s">
        <v>2401</v>
      </c>
      <c r="AE1194" s="14">
        <v>-500.0</v>
      </c>
      <c r="AF1194" s="14">
        <v>-400.0</v>
      </c>
      <c r="AG1194" s="14" t="s">
        <v>359</v>
      </c>
      <c r="AI1194" s="14" t="s">
        <v>176</v>
      </c>
    </row>
    <row r="1195">
      <c r="A1195" s="14">
        <v>1183.0</v>
      </c>
      <c r="B1195" s="15" t="s">
        <v>834</v>
      </c>
      <c r="C1195" s="14">
        <v>2.0</v>
      </c>
      <c r="D1195" s="14" t="s">
        <v>2427</v>
      </c>
      <c r="F1195" s="14" t="s">
        <v>391</v>
      </c>
      <c r="G1195" s="14" t="s">
        <v>283</v>
      </c>
      <c r="H1195" s="14">
        <v>1.0</v>
      </c>
      <c r="I1195" s="14" t="s">
        <v>145</v>
      </c>
      <c r="J1195" s="14" t="s">
        <v>202</v>
      </c>
      <c r="K1195" s="14" t="s">
        <v>202</v>
      </c>
      <c r="M1195" s="14" t="s">
        <v>265</v>
      </c>
      <c r="N1195" s="14" t="s">
        <v>202</v>
      </c>
      <c r="O1195" s="14" t="s">
        <v>202</v>
      </c>
      <c r="P1195" s="14" t="s">
        <v>3151</v>
      </c>
      <c r="Q1195" s="14" t="s">
        <v>3152</v>
      </c>
      <c r="R1195" s="14" t="s">
        <v>105</v>
      </c>
      <c r="U1195" s="14" t="s">
        <v>2243</v>
      </c>
      <c r="Y1195" s="14" t="s">
        <v>3154</v>
      </c>
      <c r="Z1195" s="14" t="s">
        <v>3155</v>
      </c>
      <c r="AC1195" s="14" t="s">
        <v>2401</v>
      </c>
      <c r="AE1195" s="14">
        <v>-500.0</v>
      </c>
      <c r="AF1195" s="14">
        <v>-400.0</v>
      </c>
      <c r="AG1195" s="14" t="s">
        <v>359</v>
      </c>
      <c r="AI1195" s="14" t="s">
        <v>176</v>
      </c>
    </row>
    <row r="1196">
      <c r="A1196" s="14">
        <v>1183.0</v>
      </c>
      <c r="B1196" s="15" t="s">
        <v>834</v>
      </c>
      <c r="C1196" s="14">
        <v>3.0</v>
      </c>
      <c r="D1196" s="14" t="s">
        <v>2427</v>
      </c>
      <c r="F1196" s="14" t="s">
        <v>391</v>
      </c>
      <c r="G1196" s="14" t="s">
        <v>283</v>
      </c>
      <c r="H1196" s="14">
        <v>1.0</v>
      </c>
      <c r="I1196" s="14" t="s">
        <v>332</v>
      </c>
      <c r="J1196" s="14" t="s">
        <v>202</v>
      </c>
      <c r="K1196" s="14" t="s">
        <v>202</v>
      </c>
      <c r="Q1196" s="14" t="s">
        <v>3152</v>
      </c>
      <c r="R1196" s="14" t="s">
        <v>105</v>
      </c>
      <c r="U1196" s="14" t="s">
        <v>3156</v>
      </c>
      <c r="Y1196" s="14" t="s">
        <v>1990</v>
      </c>
      <c r="Z1196" s="14" t="s">
        <v>1897</v>
      </c>
      <c r="AA1196" s="14" t="s">
        <v>3157</v>
      </c>
      <c r="AC1196" s="14" t="s">
        <v>240</v>
      </c>
      <c r="AE1196" s="14">
        <v>-500.0</v>
      </c>
      <c r="AF1196" s="14">
        <v>-400.0</v>
      </c>
      <c r="AG1196" s="14" t="s">
        <v>359</v>
      </c>
      <c r="AI1196" s="14" t="s">
        <v>176</v>
      </c>
    </row>
    <row r="1197">
      <c r="A1197" s="14">
        <v>1183.0</v>
      </c>
      <c r="B1197" s="15" t="s">
        <v>834</v>
      </c>
      <c r="C1197" s="14">
        <v>4.0</v>
      </c>
      <c r="D1197" s="14" t="s">
        <v>2427</v>
      </c>
      <c r="F1197" s="14" t="s">
        <v>391</v>
      </c>
      <c r="G1197" s="14" t="s">
        <v>283</v>
      </c>
      <c r="H1197" s="14">
        <v>1.0</v>
      </c>
      <c r="I1197" s="14" t="s">
        <v>145</v>
      </c>
      <c r="J1197" s="14" t="s">
        <v>202</v>
      </c>
      <c r="K1197" s="14" t="s">
        <v>202</v>
      </c>
      <c r="M1197" s="14" t="s">
        <v>265</v>
      </c>
      <c r="N1197" s="14" t="s">
        <v>202</v>
      </c>
      <c r="O1197" s="14" t="s">
        <v>202</v>
      </c>
      <c r="P1197" s="14" t="s">
        <v>3151</v>
      </c>
      <c r="Q1197" s="14" t="s">
        <v>3152</v>
      </c>
      <c r="R1197" s="14" t="s">
        <v>105</v>
      </c>
      <c r="U1197" s="14" t="s">
        <v>3156</v>
      </c>
      <c r="Z1197" s="14" t="s">
        <v>3158</v>
      </c>
      <c r="AA1197" s="14" t="s">
        <v>3157</v>
      </c>
      <c r="AC1197" s="14" t="s">
        <v>240</v>
      </c>
      <c r="AE1197" s="14">
        <v>-500.0</v>
      </c>
      <c r="AF1197" s="14">
        <v>-400.0</v>
      </c>
      <c r="AG1197" s="14" t="s">
        <v>359</v>
      </c>
      <c r="AI1197" s="14" t="s">
        <v>176</v>
      </c>
    </row>
    <row r="1198">
      <c r="A1198" s="14">
        <v>1184.0</v>
      </c>
      <c r="B1198" s="15" t="s">
        <v>840</v>
      </c>
      <c r="C1198" s="14">
        <v>1.0</v>
      </c>
      <c r="D1198" s="14" t="s">
        <v>133</v>
      </c>
      <c r="F1198" s="14" t="s">
        <v>3159</v>
      </c>
      <c r="G1198" s="14" t="s">
        <v>283</v>
      </c>
      <c r="H1198" s="14">
        <v>1.0</v>
      </c>
      <c r="I1198" s="14" t="s">
        <v>145</v>
      </c>
      <c r="J1198" s="14" t="s">
        <v>202</v>
      </c>
      <c r="K1198" s="14" t="s">
        <v>201</v>
      </c>
      <c r="M1198" s="14" t="s">
        <v>157</v>
      </c>
      <c r="N1198" s="14" t="s">
        <v>158</v>
      </c>
      <c r="O1198" s="14" t="s">
        <v>234</v>
      </c>
      <c r="Q1198" s="14"/>
      <c r="R1198" s="14" t="s">
        <v>105</v>
      </c>
      <c r="Y1198" s="14" t="s">
        <v>3160</v>
      </c>
      <c r="AC1198" s="14" t="s">
        <v>240</v>
      </c>
      <c r="AE1198" s="14">
        <v>1000.0</v>
      </c>
      <c r="AF1198" s="14">
        <v>1100.0</v>
      </c>
      <c r="AG1198" s="14" t="s">
        <v>359</v>
      </c>
      <c r="AI1198" s="14" t="s">
        <v>176</v>
      </c>
    </row>
    <row r="1199">
      <c r="A1199" s="14">
        <v>1184.0</v>
      </c>
      <c r="B1199" s="15" t="s">
        <v>840</v>
      </c>
      <c r="C1199" s="14">
        <v>2.0</v>
      </c>
      <c r="D1199" s="14" t="s">
        <v>133</v>
      </c>
      <c r="F1199" s="14" t="s">
        <v>3159</v>
      </c>
      <c r="G1199" s="14" t="s">
        <v>283</v>
      </c>
      <c r="H1199" s="14">
        <v>1.0</v>
      </c>
      <c r="I1199" s="14" t="s">
        <v>145</v>
      </c>
      <c r="J1199" s="14" t="s">
        <v>202</v>
      </c>
      <c r="K1199" s="14" t="s">
        <v>151</v>
      </c>
      <c r="M1199" s="14" t="s">
        <v>157</v>
      </c>
      <c r="N1199" s="14" t="s">
        <v>158</v>
      </c>
      <c r="O1199" s="14" t="s">
        <v>234</v>
      </c>
      <c r="Q1199" s="14"/>
      <c r="R1199" s="14" t="s">
        <v>73</v>
      </c>
      <c r="AC1199" s="14" t="s">
        <v>168</v>
      </c>
      <c r="AE1199" s="14">
        <v>1000.0</v>
      </c>
      <c r="AF1199" s="14">
        <v>1100.0</v>
      </c>
      <c r="AG1199" s="14" t="s">
        <v>359</v>
      </c>
      <c r="AI1199" s="14" t="s">
        <v>176</v>
      </c>
    </row>
    <row r="1200">
      <c r="A1200" s="14">
        <v>1184.0</v>
      </c>
      <c r="B1200" s="15" t="s">
        <v>840</v>
      </c>
      <c r="C1200" s="14">
        <v>3.0</v>
      </c>
      <c r="D1200" s="14" t="s">
        <v>133</v>
      </c>
      <c r="G1200" s="14" t="s">
        <v>136</v>
      </c>
      <c r="H1200" s="14">
        <v>1.0</v>
      </c>
      <c r="I1200" s="14" t="s">
        <v>145</v>
      </c>
      <c r="J1200" s="14" t="s">
        <v>202</v>
      </c>
      <c r="K1200" s="14" t="s">
        <v>201</v>
      </c>
      <c r="M1200" s="14" t="s">
        <v>157</v>
      </c>
      <c r="N1200" s="14" t="s">
        <v>158</v>
      </c>
      <c r="O1200" s="14" t="s">
        <v>234</v>
      </c>
      <c r="Q1200" s="14"/>
      <c r="R1200" s="14" t="s">
        <v>73</v>
      </c>
      <c r="AC1200" s="14" t="s">
        <v>168</v>
      </c>
      <c r="AE1200" s="14">
        <v>1000.0</v>
      </c>
      <c r="AF1200" s="14">
        <v>1100.0</v>
      </c>
      <c r="AG1200" s="14" t="s">
        <v>359</v>
      </c>
      <c r="AI1200" s="14" t="s">
        <v>176</v>
      </c>
    </row>
    <row r="1201">
      <c r="A1201" s="14">
        <v>1184.0</v>
      </c>
      <c r="B1201" s="15" t="s">
        <v>840</v>
      </c>
      <c r="C1201" s="14">
        <v>4.0</v>
      </c>
      <c r="D1201" s="14" t="s">
        <v>133</v>
      </c>
      <c r="G1201" s="14" t="s">
        <v>136</v>
      </c>
      <c r="H1201" s="14">
        <v>1.0</v>
      </c>
      <c r="I1201" s="14" t="s">
        <v>145</v>
      </c>
      <c r="J1201" s="14" t="s">
        <v>202</v>
      </c>
      <c r="K1201" s="14" t="s">
        <v>201</v>
      </c>
      <c r="M1201" s="14" t="s">
        <v>157</v>
      </c>
      <c r="N1201" s="14" t="s">
        <v>158</v>
      </c>
      <c r="O1201" s="14" t="s">
        <v>234</v>
      </c>
      <c r="Q1201" s="14"/>
      <c r="R1201" s="14" t="s">
        <v>105</v>
      </c>
      <c r="Y1201" s="14" t="s">
        <v>3161</v>
      </c>
      <c r="AC1201" s="14" t="s">
        <v>240</v>
      </c>
      <c r="AE1201" s="14">
        <v>1000.0</v>
      </c>
      <c r="AF1201" s="14">
        <v>1100.0</v>
      </c>
      <c r="AG1201" s="14" t="s">
        <v>359</v>
      </c>
      <c r="AI1201" s="14" t="s">
        <v>176</v>
      </c>
    </row>
    <row r="1202">
      <c r="A1202" s="14">
        <v>1184.0</v>
      </c>
      <c r="B1202" s="15" t="s">
        <v>840</v>
      </c>
      <c r="C1202" s="14">
        <v>5.0</v>
      </c>
      <c r="D1202" s="14" t="s">
        <v>2246</v>
      </c>
      <c r="E1202" s="14" t="s">
        <v>2294</v>
      </c>
      <c r="G1202" s="14" t="s">
        <v>283</v>
      </c>
      <c r="H1202" s="14">
        <v>1.0</v>
      </c>
      <c r="I1202" s="14" t="s">
        <v>1128</v>
      </c>
      <c r="J1202" s="14" t="s">
        <v>202</v>
      </c>
      <c r="K1202" s="14" t="s">
        <v>202</v>
      </c>
      <c r="Q1202" s="14" t="s">
        <v>3122</v>
      </c>
      <c r="R1202" s="14" t="s">
        <v>105</v>
      </c>
      <c r="S1202" s="14" t="s">
        <v>3162</v>
      </c>
      <c r="V1202" s="14" t="s">
        <v>2200</v>
      </c>
      <c r="W1202" s="14" t="s">
        <v>3163</v>
      </c>
      <c r="X1202" s="14" t="s">
        <v>1650</v>
      </c>
      <c r="Y1202" s="14" t="s">
        <v>3164</v>
      </c>
      <c r="Z1202" s="14" t="s">
        <v>3165</v>
      </c>
      <c r="AA1202" s="14" t="s">
        <v>3166</v>
      </c>
      <c r="AC1202" s="14" t="s">
        <v>343</v>
      </c>
      <c r="AE1202" s="14">
        <v>-200.0</v>
      </c>
      <c r="AF1202" s="14">
        <v>-100.0</v>
      </c>
      <c r="AG1202" s="14" t="s">
        <v>359</v>
      </c>
      <c r="AI1202" s="14" t="s">
        <v>176</v>
      </c>
    </row>
    <row r="1203">
      <c r="A1203" s="14">
        <v>1185.0</v>
      </c>
      <c r="B1203" s="15" t="s">
        <v>796</v>
      </c>
      <c r="C1203" s="14">
        <v>1.0</v>
      </c>
      <c r="D1203" s="14" t="s">
        <v>1957</v>
      </c>
      <c r="E1203" s="14" t="s">
        <v>3167</v>
      </c>
      <c r="F1203" s="14" t="s">
        <v>3168</v>
      </c>
      <c r="G1203" s="14" t="s">
        <v>1960</v>
      </c>
      <c r="H1203" s="14">
        <v>1.0</v>
      </c>
      <c r="I1203" s="14" t="s">
        <v>1128</v>
      </c>
      <c r="J1203" s="14" t="s">
        <v>202</v>
      </c>
      <c r="K1203" s="14" t="s">
        <v>202</v>
      </c>
      <c r="R1203" s="14" t="s">
        <v>3169</v>
      </c>
      <c r="S1203" s="14" t="s">
        <v>3170</v>
      </c>
      <c r="V1203" s="14" t="s">
        <v>3171</v>
      </c>
      <c r="W1203" s="14" t="s">
        <v>3172</v>
      </c>
      <c r="X1203" s="17" t="s">
        <v>3173</v>
      </c>
      <c r="Z1203" s="14" t="s">
        <v>3174</v>
      </c>
      <c r="AA1203" s="14" t="s">
        <v>3175</v>
      </c>
      <c r="AC1203" s="14" t="s">
        <v>202</v>
      </c>
      <c r="AE1203" s="14">
        <v>-325.0</v>
      </c>
      <c r="AF1203" s="14">
        <v>-275.0</v>
      </c>
      <c r="AG1203" s="14" t="s">
        <v>3176</v>
      </c>
      <c r="AI1203" s="14" t="s">
        <v>176</v>
      </c>
    </row>
    <row r="1204">
      <c r="A1204" s="14">
        <v>1187.0</v>
      </c>
      <c r="B1204" s="14" t="s">
        <v>165</v>
      </c>
      <c r="C1204" s="14">
        <v>1.0</v>
      </c>
      <c r="D1204" s="14" t="s">
        <v>280</v>
      </c>
      <c r="E1204" s="14" t="s">
        <v>3177</v>
      </c>
      <c r="F1204" s="14" t="s">
        <v>3178</v>
      </c>
      <c r="G1204" s="14" t="s">
        <v>264</v>
      </c>
      <c r="H1204" s="14">
        <v>1.0</v>
      </c>
      <c r="I1204" s="14" t="s">
        <v>202</v>
      </c>
      <c r="J1204" s="14" t="s">
        <v>202</v>
      </c>
      <c r="K1204" s="14" t="s">
        <v>202</v>
      </c>
      <c r="Q1204" s="14"/>
      <c r="R1204" s="14" t="s">
        <v>3179</v>
      </c>
      <c r="V1204" s="14" t="s">
        <v>3171</v>
      </c>
      <c r="W1204" s="14" t="s">
        <v>2711</v>
      </c>
      <c r="Z1204" s="14" t="s">
        <v>1897</v>
      </c>
      <c r="AC1204" s="14" t="s">
        <v>202</v>
      </c>
      <c r="AE1204" s="14">
        <v>-325.0</v>
      </c>
      <c r="AF1204" s="14">
        <v>-300.0</v>
      </c>
      <c r="AG1204" s="14" t="s">
        <v>359</v>
      </c>
      <c r="AI1204" s="14" t="s">
        <v>245</v>
      </c>
    </row>
    <row r="1205">
      <c r="A1205" s="14">
        <v>1187.0</v>
      </c>
      <c r="B1205" s="14" t="s">
        <v>165</v>
      </c>
      <c r="C1205" s="14">
        <v>2.0</v>
      </c>
      <c r="D1205" s="14" t="s">
        <v>389</v>
      </c>
      <c r="E1205" s="14" t="s">
        <v>3180</v>
      </c>
      <c r="F1205" s="14" t="s">
        <v>2824</v>
      </c>
      <c r="G1205" s="14" t="s">
        <v>2380</v>
      </c>
      <c r="H1205" s="14">
        <v>1.0</v>
      </c>
      <c r="I1205" s="14" t="s">
        <v>332</v>
      </c>
      <c r="J1205" s="14" t="s">
        <v>202</v>
      </c>
      <c r="K1205" s="14" t="s">
        <v>202</v>
      </c>
      <c r="Q1205" s="14"/>
      <c r="R1205" s="14" t="s">
        <v>3179</v>
      </c>
      <c r="W1205" s="14" t="s">
        <v>3156</v>
      </c>
      <c r="AC1205" s="14" t="s">
        <v>202</v>
      </c>
      <c r="AE1205" s="14">
        <v>-325.0</v>
      </c>
      <c r="AF1205" s="14">
        <v>-200.0</v>
      </c>
      <c r="AG1205" s="14" t="s">
        <v>359</v>
      </c>
      <c r="AI1205" s="14" t="s">
        <v>176</v>
      </c>
    </row>
    <row r="1206">
      <c r="A1206" s="14">
        <v>1187.0</v>
      </c>
      <c r="B1206" s="14" t="s">
        <v>165</v>
      </c>
      <c r="C1206" s="14">
        <v>3.0</v>
      </c>
      <c r="D1206" s="14" t="s">
        <v>389</v>
      </c>
      <c r="E1206" s="14" t="s">
        <v>3181</v>
      </c>
      <c r="F1206" s="14" t="s">
        <v>2824</v>
      </c>
      <c r="G1206" s="14" t="s">
        <v>2380</v>
      </c>
      <c r="H1206" s="14">
        <v>1.0</v>
      </c>
      <c r="I1206" s="14" t="s">
        <v>145</v>
      </c>
      <c r="J1206" s="14" t="s">
        <v>202</v>
      </c>
      <c r="K1206" s="14" t="s">
        <v>202</v>
      </c>
      <c r="M1206" s="14" t="s">
        <v>265</v>
      </c>
      <c r="N1206" s="14" t="s">
        <v>202</v>
      </c>
      <c r="O1206" s="14" t="s">
        <v>202</v>
      </c>
      <c r="Q1206" s="14"/>
      <c r="R1206" s="14" t="s">
        <v>3179</v>
      </c>
      <c r="W1206" s="14" t="s">
        <v>3156</v>
      </c>
      <c r="AC1206" s="14" t="s">
        <v>202</v>
      </c>
      <c r="AE1206" s="14">
        <v>-325.0</v>
      </c>
      <c r="AF1206" s="14">
        <v>-200.0</v>
      </c>
      <c r="AG1206" s="14" t="s">
        <v>359</v>
      </c>
      <c r="AI1206" s="14" t="s">
        <v>176</v>
      </c>
    </row>
    <row r="1207">
      <c r="A1207" s="14">
        <v>1187.0</v>
      </c>
      <c r="B1207" s="14" t="s">
        <v>165</v>
      </c>
      <c r="C1207" s="14">
        <v>4.0</v>
      </c>
      <c r="D1207" s="14" t="s">
        <v>1135</v>
      </c>
      <c r="F1207" s="14" t="s">
        <v>1136</v>
      </c>
      <c r="G1207" s="14" t="s">
        <v>136</v>
      </c>
      <c r="H1207" s="14">
        <v>1.0</v>
      </c>
      <c r="I1207" s="14" t="s">
        <v>332</v>
      </c>
      <c r="J1207" s="14" t="s">
        <v>202</v>
      </c>
      <c r="K1207" s="14" t="s">
        <v>202</v>
      </c>
      <c r="R1207" s="14" t="s">
        <v>105</v>
      </c>
      <c r="W1207" s="14" t="s">
        <v>3002</v>
      </c>
      <c r="AA1207" s="14" t="s">
        <v>3182</v>
      </c>
      <c r="AC1207" s="14" t="s">
        <v>240</v>
      </c>
      <c r="AE1207" s="14">
        <v>-325.0</v>
      </c>
      <c r="AF1207" s="14">
        <v>-200.0</v>
      </c>
      <c r="AG1207" s="14" t="s">
        <v>359</v>
      </c>
      <c r="AI1207" s="14" t="s">
        <v>176</v>
      </c>
    </row>
    <row r="1208">
      <c r="A1208" s="14">
        <v>1188.0</v>
      </c>
      <c r="B1208" s="14" t="s">
        <v>385</v>
      </c>
      <c r="C1208" s="14">
        <v>1.0</v>
      </c>
      <c r="D1208" s="14" t="s">
        <v>280</v>
      </c>
      <c r="E1208" s="14" t="s">
        <v>3183</v>
      </c>
      <c r="F1208" s="14" t="s">
        <v>3178</v>
      </c>
      <c r="G1208" s="14" t="s">
        <v>264</v>
      </c>
      <c r="H1208" s="14" t="s">
        <v>2800</v>
      </c>
      <c r="I1208" s="14"/>
      <c r="J1208" s="14"/>
      <c r="K1208" s="14"/>
      <c r="M1208" s="14"/>
      <c r="N1208" s="14"/>
      <c r="Q1208" s="14" t="s">
        <v>2931</v>
      </c>
      <c r="R1208" s="14" t="s">
        <v>2412</v>
      </c>
      <c r="W1208" s="14" t="s">
        <v>3156</v>
      </c>
      <c r="AC1208" s="14" t="s">
        <v>202</v>
      </c>
      <c r="AD1208" s="14" t="s">
        <v>3184</v>
      </c>
      <c r="AE1208" s="14">
        <v>-350.0</v>
      </c>
      <c r="AF1208" s="14">
        <v>-300.0</v>
      </c>
      <c r="AG1208" s="14" t="s">
        <v>2943</v>
      </c>
      <c r="AH1208" s="14" t="s">
        <v>3185</v>
      </c>
      <c r="AI1208" s="14" t="s">
        <v>245</v>
      </c>
    </row>
    <row r="1209">
      <c r="A1209" s="14">
        <v>1188.0</v>
      </c>
      <c r="B1209" s="14" t="s">
        <v>385</v>
      </c>
      <c r="C1209" s="14">
        <v>2.0</v>
      </c>
      <c r="D1209" s="14" t="s">
        <v>389</v>
      </c>
      <c r="E1209" s="14" t="s">
        <v>3186</v>
      </c>
      <c r="F1209" s="14" t="s">
        <v>2824</v>
      </c>
      <c r="G1209" s="14" t="s">
        <v>2380</v>
      </c>
      <c r="H1209" s="14" t="s">
        <v>2800</v>
      </c>
      <c r="I1209" s="14"/>
      <c r="J1209" s="14"/>
      <c r="K1209" s="14"/>
      <c r="M1209" s="14"/>
      <c r="Q1209" s="14" t="s">
        <v>3187</v>
      </c>
      <c r="R1209" s="14" t="s">
        <v>301</v>
      </c>
      <c r="AC1209" s="14" t="s">
        <v>202</v>
      </c>
      <c r="AE1209" s="14">
        <v>-325.0</v>
      </c>
      <c r="AF1209" s="14">
        <v>-300.0</v>
      </c>
      <c r="AG1209" s="14" t="s">
        <v>2943</v>
      </c>
      <c r="AH1209" s="14" t="s">
        <v>3188</v>
      </c>
      <c r="AI1209" s="14" t="s">
        <v>245</v>
      </c>
    </row>
    <row r="1210">
      <c r="A1210" s="14">
        <v>1189.0</v>
      </c>
      <c r="B1210" s="15" t="s">
        <v>854</v>
      </c>
      <c r="C1210" s="14">
        <v>1.0</v>
      </c>
      <c r="D1210" s="14" t="s">
        <v>1225</v>
      </c>
      <c r="E1210" s="14" t="s">
        <v>3189</v>
      </c>
      <c r="F1210" s="14" t="s">
        <v>1604</v>
      </c>
      <c r="G1210" s="14" t="s">
        <v>283</v>
      </c>
      <c r="H1210" s="14">
        <v>1.0</v>
      </c>
      <c r="I1210" s="14" t="s">
        <v>145</v>
      </c>
      <c r="J1210" s="14" t="s">
        <v>202</v>
      </c>
      <c r="K1210" s="14" t="s">
        <v>202</v>
      </c>
      <c r="M1210" s="14" t="s">
        <v>265</v>
      </c>
      <c r="N1210" s="14" t="s">
        <v>202</v>
      </c>
      <c r="O1210" s="14" t="s">
        <v>202</v>
      </c>
      <c r="Q1210" s="14" t="s">
        <v>3190</v>
      </c>
      <c r="R1210" s="14" t="s">
        <v>2412</v>
      </c>
      <c r="V1210" s="14" t="s">
        <v>3191</v>
      </c>
      <c r="AA1210" s="14" t="s">
        <v>3192</v>
      </c>
      <c r="AC1210" s="14" t="s">
        <v>202</v>
      </c>
      <c r="AE1210" s="14">
        <v>300.0</v>
      </c>
      <c r="AF1210" s="14">
        <v>350.0</v>
      </c>
      <c r="AG1210" s="14" t="s">
        <v>3193</v>
      </c>
      <c r="AI1210" s="14" t="s">
        <v>362</v>
      </c>
    </row>
    <row r="1211">
      <c r="A1211" s="14">
        <v>1190.0</v>
      </c>
      <c r="B1211" s="15" t="s">
        <v>858</v>
      </c>
      <c r="C1211" s="14">
        <v>1.0</v>
      </c>
      <c r="D1211" s="14" t="s">
        <v>133</v>
      </c>
      <c r="G1211" s="14" t="s">
        <v>136</v>
      </c>
      <c r="H1211" s="14">
        <v>1.0</v>
      </c>
      <c r="I1211" s="14" t="s">
        <v>145</v>
      </c>
      <c r="J1211" s="14" t="s">
        <v>202</v>
      </c>
      <c r="K1211" s="14" t="s">
        <v>202</v>
      </c>
      <c r="M1211" s="14" t="s">
        <v>157</v>
      </c>
      <c r="N1211" s="14" t="s">
        <v>158</v>
      </c>
      <c r="O1211" s="14" t="s">
        <v>234</v>
      </c>
      <c r="P1211" s="14"/>
      <c r="R1211" s="14" t="s">
        <v>105</v>
      </c>
      <c r="Y1211" s="14" t="s">
        <v>3139</v>
      </c>
      <c r="AC1211" s="14" t="s">
        <v>240</v>
      </c>
      <c r="AE1211" s="14">
        <v>1000.0</v>
      </c>
      <c r="AF1211" s="14">
        <v>1200.0</v>
      </c>
      <c r="AG1211" s="14" t="s">
        <v>1715</v>
      </c>
      <c r="AI1211" s="14" t="s">
        <v>362</v>
      </c>
    </row>
    <row r="1212">
      <c r="A1212" s="14">
        <v>1190.0</v>
      </c>
      <c r="B1212" s="15" t="s">
        <v>858</v>
      </c>
      <c r="C1212" s="14">
        <v>2.0</v>
      </c>
      <c r="D1212" s="14" t="s">
        <v>133</v>
      </c>
      <c r="G1212" s="14" t="s">
        <v>136</v>
      </c>
      <c r="H1212" s="14">
        <v>1.0</v>
      </c>
      <c r="I1212" s="14" t="s">
        <v>145</v>
      </c>
      <c r="J1212" s="14" t="s">
        <v>202</v>
      </c>
      <c r="K1212" s="14" t="s">
        <v>202</v>
      </c>
      <c r="M1212" s="14" t="s">
        <v>157</v>
      </c>
      <c r="N1212" s="14" t="s">
        <v>158</v>
      </c>
      <c r="O1212" s="14" t="s">
        <v>234</v>
      </c>
      <c r="R1212" s="14" t="s">
        <v>105</v>
      </c>
      <c r="Y1212" s="14" t="s">
        <v>3004</v>
      </c>
      <c r="AC1212" s="14" t="s">
        <v>240</v>
      </c>
      <c r="AE1212" s="14">
        <v>1000.0</v>
      </c>
      <c r="AF1212" s="14">
        <v>1200.0</v>
      </c>
      <c r="AG1212" s="14" t="s">
        <v>1715</v>
      </c>
      <c r="AI1212" s="14" t="s">
        <v>362</v>
      </c>
    </row>
    <row r="1213">
      <c r="A1213" s="14">
        <v>1190.0</v>
      </c>
      <c r="B1213" s="15" t="s">
        <v>858</v>
      </c>
      <c r="C1213" s="14">
        <v>3.0</v>
      </c>
      <c r="D1213" s="14" t="s">
        <v>133</v>
      </c>
      <c r="G1213" s="14" t="s">
        <v>136</v>
      </c>
      <c r="H1213" s="14">
        <v>1.0</v>
      </c>
      <c r="I1213" s="14" t="s">
        <v>145</v>
      </c>
      <c r="J1213" s="14" t="s">
        <v>202</v>
      </c>
      <c r="K1213" s="14" t="s">
        <v>202</v>
      </c>
      <c r="M1213" s="14" t="s">
        <v>157</v>
      </c>
      <c r="N1213" s="14" t="s">
        <v>158</v>
      </c>
      <c r="O1213" s="14" t="s">
        <v>234</v>
      </c>
      <c r="R1213" s="14" t="s">
        <v>73</v>
      </c>
      <c r="AC1213" s="14" t="s">
        <v>168</v>
      </c>
      <c r="AE1213" s="14">
        <v>1000.0</v>
      </c>
      <c r="AF1213" s="14">
        <v>1200.0</v>
      </c>
      <c r="AG1213" s="14" t="s">
        <v>1715</v>
      </c>
      <c r="AI1213" s="14" t="s">
        <v>362</v>
      </c>
    </row>
    <row r="1214">
      <c r="A1214" s="14">
        <v>1190.0</v>
      </c>
      <c r="B1214" s="15" t="s">
        <v>858</v>
      </c>
      <c r="C1214" s="14">
        <v>4.0</v>
      </c>
      <c r="D1214" s="14" t="s">
        <v>133</v>
      </c>
      <c r="G1214" s="14" t="s">
        <v>136</v>
      </c>
      <c r="H1214" s="14">
        <v>1.0</v>
      </c>
      <c r="I1214" s="14" t="s">
        <v>145</v>
      </c>
      <c r="J1214" s="14" t="s">
        <v>202</v>
      </c>
      <c r="K1214" s="14" t="s">
        <v>202</v>
      </c>
      <c r="M1214" s="14" t="s">
        <v>157</v>
      </c>
      <c r="N1214" s="14" t="s">
        <v>158</v>
      </c>
      <c r="O1214" s="14" t="s">
        <v>234</v>
      </c>
      <c r="R1214" s="14" t="s">
        <v>73</v>
      </c>
      <c r="AC1214" s="14" t="s">
        <v>168</v>
      </c>
      <c r="AE1214" s="14">
        <v>1000.0</v>
      </c>
      <c r="AF1214" s="14">
        <v>1200.0</v>
      </c>
      <c r="AG1214" s="14" t="s">
        <v>1715</v>
      </c>
      <c r="AI1214" s="14" t="s">
        <v>362</v>
      </c>
    </row>
    <row r="1215">
      <c r="A1215" s="14">
        <v>1190.0</v>
      </c>
      <c r="B1215" s="15" t="s">
        <v>858</v>
      </c>
      <c r="C1215" s="14">
        <v>5.0</v>
      </c>
      <c r="D1215" s="14" t="s">
        <v>133</v>
      </c>
      <c r="G1215" s="14" t="s">
        <v>136</v>
      </c>
      <c r="H1215" s="14">
        <v>1.0</v>
      </c>
      <c r="I1215" s="14" t="s">
        <v>145</v>
      </c>
      <c r="J1215" s="14" t="s">
        <v>202</v>
      </c>
      <c r="K1215" s="14" t="s">
        <v>202</v>
      </c>
      <c r="M1215" s="14" t="s">
        <v>157</v>
      </c>
      <c r="N1215" s="14" t="s">
        <v>158</v>
      </c>
      <c r="O1215" s="14" t="s">
        <v>234</v>
      </c>
      <c r="R1215" s="14" t="s">
        <v>73</v>
      </c>
      <c r="AC1215" s="14" t="s">
        <v>168</v>
      </c>
      <c r="AE1215" s="14">
        <v>1000.0</v>
      </c>
      <c r="AF1215" s="14">
        <v>1200.0</v>
      </c>
      <c r="AG1215" s="14" t="s">
        <v>1715</v>
      </c>
      <c r="AI1215" s="14" t="s">
        <v>362</v>
      </c>
    </row>
    <row r="1216">
      <c r="A1216" s="14">
        <v>1190.0</v>
      </c>
      <c r="B1216" s="15" t="s">
        <v>858</v>
      </c>
      <c r="C1216" s="14">
        <v>6.0</v>
      </c>
      <c r="D1216" s="14" t="s">
        <v>133</v>
      </c>
      <c r="G1216" s="14" t="s">
        <v>136</v>
      </c>
      <c r="H1216" s="14">
        <v>1.0</v>
      </c>
      <c r="I1216" s="14" t="s">
        <v>145</v>
      </c>
      <c r="J1216" s="14" t="s">
        <v>202</v>
      </c>
      <c r="K1216" s="14" t="s">
        <v>202</v>
      </c>
      <c r="M1216" s="14" t="s">
        <v>157</v>
      </c>
      <c r="N1216" s="14" t="s">
        <v>158</v>
      </c>
      <c r="O1216" s="14" t="s">
        <v>234</v>
      </c>
      <c r="R1216" s="14" t="s">
        <v>73</v>
      </c>
      <c r="AC1216" s="14" t="s">
        <v>168</v>
      </c>
      <c r="AE1216" s="14">
        <v>1000.0</v>
      </c>
      <c r="AF1216" s="14">
        <v>1200.0</v>
      </c>
      <c r="AG1216" s="14" t="s">
        <v>1715</v>
      </c>
      <c r="AI1216" s="14" t="s">
        <v>362</v>
      </c>
    </row>
    <row r="1217">
      <c r="A1217" s="14">
        <v>1190.0</v>
      </c>
      <c r="B1217" s="15" t="s">
        <v>858</v>
      </c>
      <c r="C1217" s="14">
        <v>7.0</v>
      </c>
      <c r="D1217" s="14" t="s">
        <v>133</v>
      </c>
      <c r="G1217" s="14" t="s">
        <v>136</v>
      </c>
      <c r="H1217" s="14">
        <v>1.0</v>
      </c>
      <c r="I1217" s="14" t="s">
        <v>145</v>
      </c>
      <c r="J1217" s="14" t="s">
        <v>202</v>
      </c>
      <c r="K1217" s="14" t="s">
        <v>202</v>
      </c>
      <c r="M1217" s="14" t="s">
        <v>157</v>
      </c>
      <c r="N1217" s="14" t="s">
        <v>158</v>
      </c>
      <c r="O1217" s="14" t="s">
        <v>234</v>
      </c>
      <c r="R1217" s="14" t="s">
        <v>73</v>
      </c>
      <c r="AC1217" s="14" t="s">
        <v>168</v>
      </c>
      <c r="AE1217" s="14">
        <v>1000.0</v>
      </c>
      <c r="AF1217" s="14">
        <v>1200.0</v>
      </c>
      <c r="AG1217" s="14" t="s">
        <v>1715</v>
      </c>
      <c r="AI1217" s="14" t="s">
        <v>362</v>
      </c>
    </row>
    <row r="1218">
      <c r="A1218" s="14">
        <v>1190.0</v>
      </c>
      <c r="B1218" s="15" t="s">
        <v>858</v>
      </c>
      <c r="C1218" s="14">
        <v>8.0</v>
      </c>
      <c r="D1218" s="14" t="s">
        <v>133</v>
      </c>
      <c r="G1218" s="14" t="s">
        <v>136</v>
      </c>
      <c r="H1218" s="14">
        <v>1.0</v>
      </c>
      <c r="I1218" s="14" t="s">
        <v>145</v>
      </c>
      <c r="J1218" s="14" t="s">
        <v>202</v>
      </c>
      <c r="K1218" s="14" t="s">
        <v>202</v>
      </c>
      <c r="M1218" s="14" t="s">
        <v>157</v>
      </c>
      <c r="N1218" s="14" t="s">
        <v>158</v>
      </c>
      <c r="O1218" s="14" t="s">
        <v>234</v>
      </c>
      <c r="R1218" s="14" t="s">
        <v>73</v>
      </c>
      <c r="AC1218" s="14" t="s">
        <v>168</v>
      </c>
      <c r="AE1218" s="14">
        <v>1000.0</v>
      </c>
      <c r="AF1218" s="14">
        <v>1200.0</v>
      </c>
      <c r="AG1218" s="14" t="s">
        <v>1715</v>
      </c>
      <c r="AI1218" s="14" t="s">
        <v>362</v>
      </c>
    </row>
    <row r="1219">
      <c r="A1219" s="14">
        <v>1190.0</v>
      </c>
      <c r="B1219" s="15" t="s">
        <v>858</v>
      </c>
      <c r="C1219" s="14">
        <v>9.0</v>
      </c>
      <c r="D1219" s="14" t="s">
        <v>133</v>
      </c>
      <c r="G1219" s="14" t="s">
        <v>136</v>
      </c>
      <c r="H1219" s="14">
        <v>1.0</v>
      </c>
      <c r="I1219" s="14" t="s">
        <v>145</v>
      </c>
      <c r="J1219" s="14" t="s">
        <v>202</v>
      </c>
      <c r="K1219" s="14" t="s">
        <v>202</v>
      </c>
      <c r="M1219" s="14" t="s">
        <v>157</v>
      </c>
      <c r="N1219" s="14" t="s">
        <v>158</v>
      </c>
      <c r="O1219" s="14" t="s">
        <v>234</v>
      </c>
      <c r="R1219" s="14" t="s">
        <v>73</v>
      </c>
      <c r="AC1219" s="14" t="s">
        <v>168</v>
      </c>
      <c r="AE1219" s="14">
        <v>1000.0</v>
      </c>
      <c r="AF1219" s="14">
        <v>1200.0</v>
      </c>
      <c r="AG1219" s="14" t="s">
        <v>1715</v>
      </c>
      <c r="AI1219" s="14" t="s">
        <v>362</v>
      </c>
    </row>
    <row r="1220">
      <c r="A1220" s="14">
        <v>1191.0</v>
      </c>
      <c r="B1220" s="15" t="s">
        <v>861</v>
      </c>
      <c r="C1220" s="14">
        <v>1.0</v>
      </c>
      <c r="D1220" s="14" t="s">
        <v>133</v>
      </c>
      <c r="G1220" s="14" t="s">
        <v>136</v>
      </c>
      <c r="H1220" s="14">
        <v>1.0</v>
      </c>
      <c r="I1220" s="14" t="s">
        <v>145</v>
      </c>
      <c r="J1220" s="14" t="s">
        <v>202</v>
      </c>
      <c r="K1220" s="14" t="s">
        <v>202</v>
      </c>
      <c r="M1220" s="14" t="s">
        <v>157</v>
      </c>
      <c r="N1220" s="14" t="s">
        <v>204</v>
      </c>
      <c r="O1220" s="14" t="s">
        <v>202</v>
      </c>
      <c r="R1220" s="14" t="s">
        <v>301</v>
      </c>
      <c r="AC1220" s="14" t="s">
        <v>202</v>
      </c>
      <c r="AE1220" s="14">
        <v>-1300.0</v>
      </c>
      <c r="AF1220" s="14">
        <v>-1150.0</v>
      </c>
      <c r="AG1220" s="14" t="s">
        <v>1715</v>
      </c>
    </row>
    <row r="1221">
      <c r="A1221" s="14">
        <v>1191.0</v>
      </c>
      <c r="B1221" s="15" t="s">
        <v>861</v>
      </c>
      <c r="C1221" s="14">
        <v>2.0</v>
      </c>
      <c r="D1221" s="14" t="s">
        <v>133</v>
      </c>
      <c r="G1221" s="14" t="s">
        <v>136</v>
      </c>
      <c r="H1221" s="14">
        <v>1.0</v>
      </c>
      <c r="I1221" s="14" t="s">
        <v>145</v>
      </c>
      <c r="J1221" s="14" t="s">
        <v>202</v>
      </c>
      <c r="K1221" s="14" t="s">
        <v>202</v>
      </c>
      <c r="M1221" s="14" t="s">
        <v>157</v>
      </c>
      <c r="N1221" s="14" t="s">
        <v>204</v>
      </c>
      <c r="O1221" s="14" t="s">
        <v>202</v>
      </c>
      <c r="R1221" s="14" t="s">
        <v>301</v>
      </c>
      <c r="AC1221" s="14" t="s">
        <v>202</v>
      </c>
      <c r="AE1221" s="14">
        <v>-1300.0</v>
      </c>
      <c r="AF1221" s="14">
        <v>-1150.0</v>
      </c>
      <c r="AG1221" s="14" t="s">
        <v>1715</v>
      </c>
    </row>
    <row r="1222">
      <c r="A1222" s="14">
        <v>1191.0</v>
      </c>
      <c r="B1222" s="15" t="s">
        <v>861</v>
      </c>
      <c r="C1222" s="14">
        <v>3.0</v>
      </c>
      <c r="D1222" s="14" t="s">
        <v>133</v>
      </c>
      <c r="G1222" s="14" t="s">
        <v>136</v>
      </c>
      <c r="H1222" s="14">
        <v>1.0</v>
      </c>
      <c r="I1222" s="14" t="s">
        <v>145</v>
      </c>
      <c r="J1222" s="14" t="s">
        <v>202</v>
      </c>
      <c r="K1222" s="14" t="s">
        <v>202</v>
      </c>
      <c r="M1222" s="14" t="s">
        <v>157</v>
      </c>
      <c r="N1222" s="14" t="s">
        <v>204</v>
      </c>
      <c r="O1222" s="14" t="s">
        <v>202</v>
      </c>
      <c r="R1222" s="14" t="s">
        <v>301</v>
      </c>
      <c r="AC1222" s="14" t="s">
        <v>202</v>
      </c>
      <c r="AE1222" s="14">
        <v>-1300.0</v>
      </c>
      <c r="AF1222" s="14">
        <v>-1150.0</v>
      </c>
      <c r="AG1222" s="14" t="s">
        <v>1715</v>
      </c>
    </row>
    <row r="1223">
      <c r="A1223" s="14">
        <v>1191.0</v>
      </c>
      <c r="B1223" s="15" t="s">
        <v>861</v>
      </c>
      <c r="C1223" s="14">
        <v>4.0</v>
      </c>
      <c r="D1223" s="14" t="s">
        <v>133</v>
      </c>
      <c r="G1223" s="14" t="s">
        <v>136</v>
      </c>
      <c r="H1223" s="14">
        <v>1.0</v>
      </c>
      <c r="I1223" s="14" t="s">
        <v>145</v>
      </c>
      <c r="J1223" s="14" t="s">
        <v>202</v>
      </c>
      <c r="K1223" s="14" t="s">
        <v>202</v>
      </c>
      <c r="M1223" s="14" t="s">
        <v>157</v>
      </c>
      <c r="N1223" s="14" t="s">
        <v>204</v>
      </c>
      <c r="O1223" s="14" t="s">
        <v>202</v>
      </c>
      <c r="R1223" s="14" t="s">
        <v>301</v>
      </c>
      <c r="AC1223" s="14" t="s">
        <v>202</v>
      </c>
      <c r="AE1223" s="14">
        <v>-1300.0</v>
      </c>
      <c r="AF1223" s="14">
        <v>-1150.0</v>
      </c>
      <c r="AG1223" s="14" t="s">
        <v>1715</v>
      </c>
    </row>
    <row r="1224">
      <c r="A1224" s="14">
        <v>1191.0</v>
      </c>
      <c r="B1224" s="15" t="s">
        <v>861</v>
      </c>
      <c r="C1224" s="14">
        <v>5.0</v>
      </c>
      <c r="D1224" s="14" t="s">
        <v>133</v>
      </c>
      <c r="G1224" s="14" t="s">
        <v>136</v>
      </c>
      <c r="H1224" s="14">
        <v>1.0</v>
      </c>
      <c r="I1224" s="14" t="s">
        <v>145</v>
      </c>
      <c r="J1224" s="14" t="s">
        <v>202</v>
      </c>
      <c r="K1224" s="14" t="s">
        <v>202</v>
      </c>
      <c r="M1224" s="14" t="s">
        <v>157</v>
      </c>
      <c r="N1224" s="14" t="s">
        <v>204</v>
      </c>
      <c r="O1224" s="14" t="s">
        <v>202</v>
      </c>
      <c r="R1224" s="14" t="s">
        <v>301</v>
      </c>
      <c r="AC1224" s="14" t="s">
        <v>202</v>
      </c>
      <c r="AE1224" s="14">
        <v>-1300.0</v>
      </c>
      <c r="AF1224" s="14">
        <v>-1150.0</v>
      </c>
      <c r="AG1224" s="14" t="s">
        <v>1715</v>
      </c>
    </row>
    <row r="1225">
      <c r="A1225" s="14">
        <v>1191.0</v>
      </c>
      <c r="B1225" s="15" t="s">
        <v>861</v>
      </c>
      <c r="C1225" s="14">
        <v>6.0</v>
      </c>
      <c r="D1225" s="14" t="s">
        <v>133</v>
      </c>
      <c r="G1225" s="14" t="s">
        <v>136</v>
      </c>
      <c r="H1225" s="14">
        <v>1.0</v>
      </c>
      <c r="I1225" s="14" t="s">
        <v>145</v>
      </c>
      <c r="J1225" s="14" t="s">
        <v>202</v>
      </c>
      <c r="K1225" s="14" t="s">
        <v>202</v>
      </c>
      <c r="M1225" s="14" t="s">
        <v>157</v>
      </c>
      <c r="N1225" s="14" t="s">
        <v>204</v>
      </c>
      <c r="O1225" s="14" t="s">
        <v>202</v>
      </c>
      <c r="R1225" s="14" t="s">
        <v>301</v>
      </c>
      <c r="AC1225" s="14" t="s">
        <v>202</v>
      </c>
      <c r="AE1225" s="14">
        <v>-1300.0</v>
      </c>
      <c r="AF1225" s="14">
        <v>-1150.0</v>
      </c>
      <c r="AG1225" s="14" t="s">
        <v>1715</v>
      </c>
    </row>
    <row r="1226">
      <c r="A1226" s="14">
        <v>1191.0</v>
      </c>
      <c r="B1226" s="15" t="s">
        <v>861</v>
      </c>
      <c r="C1226" s="14">
        <v>7.0</v>
      </c>
      <c r="D1226" s="14" t="s">
        <v>133</v>
      </c>
      <c r="G1226" s="14" t="s">
        <v>136</v>
      </c>
      <c r="H1226" s="14">
        <v>1.0</v>
      </c>
      <c r="I1226" s="14" t="s">
        <v>145</v>
      </c>
      <c r="J1226" s="14" t="s">
        <v>202</v>
      </c>
      <c r="K1226" s="14" t="s">
        <v>202</v>
      </c>
      <c r="M1226" s="14" t="s">
        <v>157</v>
      </c>
      <c r="N1226" s="14" t="s">
        <v>204</v>
      </c>
      <c r="O1226" s="14" t="s">
        <v>202</v>
      </c>
      <c r="R1226" s="14" t="s">
        <v>301</v>
      </c>
      <c r="AC1226" s="14" t="s">
        <v>202</v>
      </c>
      <c r="AE1226" s="14">
        <v>-1300.0</v>
      </c>
      <c r="AF1226" s="14">
        <v>-1150.0</v>
      </c>
      <c r="AG1226" s="14" t="s">
        <v>1715</v>
      </c>
    </row>
    <row r="1227">
      <c r="A1227" s="14">
        <v>1191.0</v>
      </c>
      <c r="B1227" s="15" t="s">
        <v>861</v>
      </c>
      <c r="C1227" s="14">
        <v>8.0</v>
      </c>
      <c r="D1227" s="14" t="s">
        <v>133</v>
      </c>
      <c r="G1227" s="14" t="s">
        <v>136</v>
      </c>
      <c r="H1227" s="14">
        <v>1.0</v>
      </c>
      <c r="I1227" s="14" t="s">
        <v>145</v>
      </c>
      <c r="J1227" s="14" t="s">
        <v>202</v>
      </c>
      <c r="K1227" s="14" t="s">
        <v>202</v>
      </c>
      <c r="M1227" s="14" t="s">
        <v>157</v>
      </c>
      <c r="N1227" s="14" t="s">
        <v>204</v>
      </c>
      <c r="O1227" s="14" t="s">
        <v>202</v>
      </c>
      <c r="R1227" s="14" t="s">
        <v>301</v>
      </c>
      <c r="AC1227" s="14" t="s">
        <v>202</v>
      </c>
      <c r="AE1227" s="14">
        <v>-1300.0</v>
      </c>
      <c r="AF1227" s="14">
        <v>-1150.0</v>
      </c>
      <c r="AG1227" s="14" t="s">
        <v>1715</v>
      </c>
    </row>
    <row r="1228">
      <c r="A1228" s="14">
        <v>1191.0</v>
      </c>
      <c r="B1228" s="15" t="s">
        <v>861</v>
      </c>
      <c r="C1228" s="14">
        <v>9.0</v>
      </c>
      <c r="D1228" s="14" t="s">
        <v>133</v>
      </c>
      <c r="G1228" s="14" t="s">
        <v>136</v>
      </c>
      <c r="H1228" s="14">
        <v>1.0</v>
      </c>
      <c r="I1228" s="14" t="s">
        <v>145</v>
      </c>
      <c r="J1228" s="14" t="s">
        <v>202</v>
      </c>
      <c r="K1228" s="14" t="s">
        <v>202</v>
      </c>
      <c r="M1228" s="14" t="s">
        <v>157</v>
      </c>
      <c r="N1228" s="14" t="s">
        <v>204</v>
      </c>
      <c r="O1228" s="14" t="s">
        <v>202</v>
      </c>
      <c r="R1228" s="14" t="s">
        <v>301</v>
      </c>
      <c r="AC1228" s="14" t="s">
        <v>202</v>
      </c>
      <c r="AE1228" s="14">
        <v>-1300.0</v>
      </c>
      <c r="AF1228" s="14">
        <v>-1150.0</v>
      </c>
      <c r="AG1228" s="14" t="s">
        <v>1715</v>
      </c>
    </row>
    <row r="1229">
      <c r="A1229" s="14">
        <v>1191.0</v>
      </c>
      <c r="B1229" s="15" t="s">
        <v>861</v>
      </c>
      <c r="C1229" s="14">
        <v>10.0</v>
      </c>
      <c r="D1229" s="14" t="s">
        <v>133</v>
      </c>
      <c r="G1229" s="14" t="s">
        <v>136</v>
      </c>
      <c r="H1229" s="14">
        <v>1.0</v>
      </c>
      <c r="I1229" s="14" t="s">
        <v>145</v>
      </c>
      <c r="J1229" s="14" t="s">
        <v>202</v>
      </c>
      <c r="K1229" s="14" t="s">
        <v>202</v>
      </c>
      <c r="M1229" s="14" t="s">
        <v>157</v>
      </c>
      <c r="N1229" s="14" t="s">
        <v>158</v>
      </c>
      <c r="O1229" s="14" t="s">
        <v>234</v>
      </c>
      <c r="R1229" s="14" t="s">
        <v>301</v>
      </c>
      <c r="AA1229" s="14" t="s">
        <v>2203</v>
      </c>
      <c r="AC1229" s="14" t="s">
        <v>202</v>
      </c>
      <c r="AE1229" s="14">
        <v>-3000.0</v>
      </c>
      <c r="AF1229" s="14">
        <v>-2500.0</v>
      </c>
      <c r="AG1229" s="14" t="s">
        <v>1715</v>
      </c>
    </row>
    <row r="1230">
      <c r="A1230" s="14">
        <v>1191.0</v>
      </c>
      <c r="B1230" s="15" t="s">
        <v>861</v>
      </c>
      <c r="C1230" s="14">
        <v>11.0</v>
      </c>
      <c r="D1230" s="14" t="s">
        <v>133</v>
      </c>
      <c r="G1230" s="14" t="s">
        <v>136</v>
      </c>
      <c r="H1230" s="14">
        <v>1.0</v>
      </c>
      <c r="I1230" s="14" t="s">
        <v>145</v>
      </c>
      <c r="J1230" s="14" t="s">
        <v>202</v>
      </c>
      <c r="K1230" s="14" t="s">
        <v>202</v>
      </c>
      <c r="M1230" s="14" t="s">
        <v>157</v>
      </c>
      <c r="N1230" s="14" t="s">
        <v>204</v>
      </c>
      <c r="O1230" s="14" t="s">
        <v>202</v>
      </c>
      <c r="R1230" s="14" t="s">
        <v>301</v>
      </c>
      <c r="AC1230" s="14" t="s">
        <v>202</v>
      </c>
      <c r="AE1230" s="14">
        <v>-1300.0</v>
      </c>
      <c r="AF1230" s="14">
        <v>-1150.0</v>
      </c>
      <c r="AG1230" s="14" t="s">
        <v>1715</v>
      </c>
    </row>
    <row r="1231">
      <c r="A1231" s="14">
        <v>1191.0</v>
      </c>
      <c r="B1231" s="15" t="s">
        <v>861</v>
      </c>
      <c r="C1231" s="14">
        <v>12.0</v>
      </c>
      <c r="D1231" s="14" t="s">
        <v>133</v>
      </c>
      <c r="G1231" s="14" t="s">
        <v>136</v>
      </c>
      <c r="H1231" s="14">
        <v>1.0</v>
      </c>
      <c r="I1231" s="14" t="s">
        <v>145</v>
      </c>
      <c r="J1231" s="14" t="s">
        <v>202</v>
      </c>
      <c r="K1231" s="14" t="s">
        <v>202</v>
      </c>
      <c r="M1231" s="14" t="s">
        <v>157</v>
      </c>
      <c r="N1231" s="14" t="s">
        <v>158</v>
      </c>
      <c r="O1231" s="14" t="s">
        <v>234</v>
      </c>
      <c r="R1231" s="14" t="s">
        <v>301</v>
      </c>
      <c r="AA1231" s="14" t="s">
        <v>2203</v>
      </c>
      <c r="AC1231" s="14" t="s">
        <v>202</v>
      </c>
      <c r="AE1231" s="14">
        <v>-3000.0</v>
      </c>
      <c r="AF1231" s="14">
        <v>-2500.0</v>
      </c>
      <c r="AG1231" s="14" t="s">
        <v>1715</v>
      </c>
    </row>
    <row r="1232">
      <c r="A1232" s="14">
        <v>1191.0</v>
      </c>
      <c r="B1232" s="15" t="s">
        <v>861</v>
      </c>
      <c r="C1232" s="14">
        <v>13.0</v>
      </c>
      <c r="D1232" s="14" t="s">
        <v>133</v>
      </c>
      <c r="G1232" s="14" t="s">
        <v>136</v>
      </c>
      <c r="H1232" s="14">
        <v>1.0</v>
      </c>
      <c r="I1232" s="14" t="s">
        <v>145</v>
      </c>
      <c r="J1232" s="14" t="s">
        <v>202</v>
      </c>
      <c r="K1232" s="14" t="s">
        <v>202</v>
      </c>
      <c r="M1232" s="14" t="s">
        <v>157</v>
      </c>
      <c r="N1232" s="14" t="s">
        <v>204</v>
      </c>
      <c r="O1232" s="14" t="s">
        <v>202</v>
      </c>
      <c r="R1232" s="14" t="s">
        <v>301</v>
      </c>
      <c r="AA1232" s="14"/>
      <c r="AC1232" s="14" t="s">
        <v>202</v>
      </c>
      <c r="AE1232" s="14">
        <v>-1300.0</v>
      </c>
      <c r="AF1232" s="14">
        <v>-1150.0</v>
      </c>
      <c r="AG1232" s="14" t="s">
        <v>1715</v>
      </c>
    </row>
    <row r="1233">
      <c r="A1233" s="14">
        <v>1191.0</v>
      </c>
      <c r="B1233" s="15" t="s">
        <v>861</v>
      </c>
      <c r="C1233" s="14">
        <v>14.0</v>
      </c>
      <c r="D1233" s="14" t="s">
        <v>133</v>
      </c>
      <c r="G1233" s="14" t="s">
        <v>136</v>
      </c>
      <c r="H1233" s="14">
        <v>1.0</v>
      </c>
      <c r="I1233" s="14" t="s">
        <v>145</v>
      </c>
      <c r="J1233" s="14" t="s">
        <v>202</v>
      </c>
      <c r="K1233" s="14" t="s">
        <v>202</v>
      </c>
      <c r="M1233" s="14" t="s">
        <v>157</v>
      </c>
      <c r="N1233" s="14" t="s">
        <v>204</v>
      </c>
      <c r="O1233" s="14" t="s">
        <v>202</v>
      </c>
      <c r="R1233" s="14" t="s">
        <v>301</v>
      </c>
      <c r="AC1233" s="14" t="s">
        <v>202</v>
      </c>
      <c r="AE1233" s="14">
        <v>-1300.0</v>
      </c>
      <c r="AF1233" s="14">
        <v>-1150.0</v>
      </c>
      <c r="AG1233" s="14" t="s">
        <v>1715</v>
      </c>
    </row>
    <row r="1234">
      <c r="A1234" s="14">
        <v>1191.0</v>
      </c>
      <c r="B1234" s="15" t="s">
        <v>861</v>
      </c>
      <c r="C1234" s="14">
        <v>15.0</v>
      </c>
      <c r="D1234" s="14" t="s">
        <v>133</v>
      </c>
      <c r="G1234" s="14" t="s">
        <v>136</v>
      </c>
      <c r="H1234" s="14">
        <v>1.0</v>
      </c>
      <c r="I1234" s="14" t="s">
        <v>145</v>
      </c>
      <c r="J1234" s="14" t="s">
        <v>202</v>
      </c>
      <c r="K1234" s="14" t="s">
        <v>202</v>
      </c>
      <c r="M1234" s="14" t="s">
        <v>157</v>
      </c>
      <c r="N1234" s="14" t="s">
        <v>204</v>
      </c>
      <c r="O1234" s="14" t="s">
        <v>202</v>
      </c>
      <c r="R1234" s="14" t="s">
        <v>301</v>
      </c>
      <c r="AC1234" s="14" t="s">
        <v>202</v>
      </c>
      <c r="AE1234" s="14">
        <v>-1300.0</v>
      </c>
      <c r="AF1234" s="14">
        <v>-1150.0</v>
      </c>
      <c r="AG1234" s="14" t="s">
        <v>1715</v>
      </c>
    </row>
    <row r="1235">
      <c r="A1235" s="14">
        <v>1191.0</v>
      </c>
      <c r="B1235" s="15" t="s">
        <v>861</v>
      </c>
      <c r="C1235" s="14">
        <v>16.0</v>
      </c>
      <c r="D1235" s="14" t="s">
        <v>133</v>
      </c>
      <c r="G1235" s="14" t="s">
        <v>136</v>
      </c>
      <c r="H1235" s="14">
        <v>1.0</v>
      </c>
      <c r="I1235" s="14" t="s">
        <v>145</v>
      </c>
      <c r="J1235" s="14" t="s">
        <v>202</v>
      </c>
      <c r="K1235" s="14" t="s">
        <v>202</v>
      </c>
      <c r="M1235" s="14" t="s">
        <v>157</v>
      </c>
      <c r="N1235" s="14" t="s">
        <v>204</v>
      </c>
      <c r="O1235" s="14" t="s">
        <v>202</v>
      </c>
      <c r="R1235" s="14" t="s">
        <v>301</v>
      </c>
      <c r="AC1235" s="14" t="s">
        <v>202</v>
      </c>
      <c r="AE1235" s="14">
        <v>-1300.0</v>
      </c>
      <c r="AF1235" s="14">
        <v>-1150.0</v>
      </c>
      <c r="AG1235" s="14" t="s">
        <v>1715</v>
      </c>
    </row>
    <row r="1236">
      <c r="A1236" s="14">
        <v>1191.0</v>
      </c>
      <c r="B1236" s="15" t="s">
        <v>861</v>
      </c>
      <c r="C1236" s="14">
        <v>17.0</v>
      </c>
      <c r="D1236" s="14" t="s">
        <v>133</v>
      </c>
      <c r="G1236" s="14" t="s">
        <v>136</v>
      </c>
      <c r="H1236" s="14">
        <v>1.0</v>
      </c>
      <c r="I1236" s="14" t="s">
        <v>145</v>
      </c>
      <c r="J1236" s="14" t="s">
        <v>202</v>
      </c>
      <c r="K1236" s="14" t="s">
        <v>202</v>
      </c>
      <c r="M1236" s="14" t="s">
        <v>157</v>
      </c>
      <c r="N1236" s="14" t="s">
        <v>204</v>
      </c>
      <c r="O1236" s="14" t="s">
        <v>202</v>
      </c>
      <c r="R1236" s="14" t="s">
        <v>301</v>
      </c>
      <c r="AC1236" s="14" t="s">
        <v>202</v>
      </c>
      <c r="AE1236" s="14">
        <v>-1300.0</v>
      </c>
      <c r="AF1236" s="14">
        <v>-1150.0</v>
      </c>
      <c r="AG1236" s="14" t="s">
        <v>1715</v>
      </c>
    </row>
    <row r="1237">
      <c r="A1237" s="14">
        <v>1191.0</v>
      </c>
      <c r="B1237" s="15" t="s">
        <v>861</v>
      </c>
      <c r="C1237" s="14">
        <v>18.0</v>
      </c>
      <c r="D1237" s="14" t="s">
        <v>133</v>
      </c>
      <c r="G1237" s="14" t="s">
        <v>136</v>
      </c>
      <c r="H1237" s="14">
        <v>1.0</v>
      </c>
      <c r="I1237" s="14" t="s">
        <v>145</v>
      </c>
      <c r="J1237" s="14" t="s">
        <v>202</v>
      </c>
      <c r="K1237" s="14" t="s">
        <v>202</v>
      </c>
      <c r="M1237" s="14" t="s">
        <v>157</v>
      </c>
      <c r="N1237" s="14" t="s">
        <v>158</v>
      </c>
      <c r="O1237" s="14" t="s">
        <v>234</v>
      </c>
      <c r="R1237" s="14" t="s">
        <v>301</v>
      </c>
      <c r="AA1237" s="14" t="s">
        <v>2203</v>
      </c>
      <c r="AC1237" s="14" t="s">
        <v>202</v>
      </c>
      <c r="AE1237" s="14">
        <v>-3000.0</v>
      </c>
      <c r="AF1237" s="14">
        <v>-2500.0</v>
      </c>
      <c r="AG1237" s="14" t="s">
        <v>1715</v>
      </c>
    </row>
    <row r="1238">
      <c r="A1238" s="14">
        <v>1191.0</v>
      </c>
      <c r="B1238" s="15" t="s">
        <v>861</v>
      </c>
      <c r="C1238" s="14">
        <v>19.0</v>
      </c>
      <c r="D1238" s="14" t="s">
        <v>133</v>
      </c>
      <c r="G1238" s="14" t="s">
        <v>136</v>
      </c>
      <c r="H1238" s="14">
        <v>1.0</v>
      </c>
      <c r="I1238" s="14" t="s">
        <v>145</v>
      </c>
      <c r="J1238" s="14" t="s">
        <v>202</v>
      </c>
      <c r="K1238" s="14" t="s">
        <v>202</v>
      </c>
      <c r="M1238" s="14" t="s">
        <v>157</v>
      </c>
      <c r="N1238" s="14" t="s">
        <v>204</v>
      </c>
      <c r="O1238" s="14" t="s">
        <v>202</v>
      </c>
      <c r="R1238" s="14" t="s">
        <v>301</v>
      </c>
      <c r="AC1238" s="14" t="s">
        <v>202</v>
      </c>
      <c r="AE1238" s="14">
        <v>-1300.0</v>
      </c>
      <c r="AF1238" s="14">
        <v>-1150.0</v>
      </c>
      <c r="AG1238" s="14" t="s">
        <v>1715</v>
      </c>
    </row>
    <row r="1239">
      <c r="A1239" s="14">
        <v>1191.0</v>
      </c>
      <c r="B1239" s="15" t="s">
        <v>861</v>
      </c>
      <c r="C1239" s="14">
        <v>20.0</v>
      </c>
      <c r="D1239" s="14" t="s">
        <v>133</v>
      </c>
      <c r="G1239" s="14" t="s">
        <v>136</v>
      </c>
      <c r="H1239" s="14">
        <v>1.0</v>
      </c>
      <c r="I1239" s="14" t="s">
        <v>145</v>
      </c>
      <c r="J1239" s="14" t="s">
        <v>202</v>
      </c>
      <c r="K1239" s="14" t="s">
        <v>202</v>
      </c>
      <c r="M1239" s="14" t="s">
        <v>157</v>
      </c>
      <c r="N1239" s="14" t="s">
        <v>204</v>
      </c>
      <c r="O1239" s="14" t="s">
        <v>202</v>
      </c>
      <c r="R1239" s="14" t="s">
        <v>301</v>
      </c>
      <c r="AC1239" s="14" t="s">
        <v>202</v>
      </c>
      <c r="AE1239" s="14">
        <v>-1300.0</v>
      </c>
      <c r="AF1239" s="14">
        <v>-1150.0</v>
      </c>
      <c r="AG1239" s="14" t="s">
        <v>1715</v>
      </c>
    </row>
    <row r="1240">
      <c r="A1240" s="14">
        <v>1191.0</v>
      </c>
      <c r="B1240" s="15" t="s">
        <v>861</v>
      </c>
      <c r="C1240" s="14">
        <v>21.0</v>
      </c>
      <c r="D1240" s="14" t="s">
        <v>133</v>
      </c>
      <c r="G1240" s="14" t="s">
        <v>136</v>
      </c>
      <c r="H1240" s="14">
        <v>1.0</v>
      </c>
      <c r="I1240" s="14" t="s">
        <v>145</v>
      </c>
      <c r="J1240" s="14" t="s">
        <v>202</v>
      </c>
      <c r="K1240" s="14" t="s">
        <v>202</v>
      </c>
      <c r="M1240" s="14" t="s">
        <v>157</v>
      </c>
      <c r="N1240" s="14" t="s">
        <v>204</v>
      </c>
      <c r="O1240" s="14" t="s">
        <v>202</v>
      </c>
      <c r="R1240" s="14" t="s">
        <v>301</v>
      </c>
      <c r="AC1240" s="14" t="s">
        <v>202</v>
      </c>
      <c r="AE1240" s="14">
        <v>-1300.0</v>
      </c>
      <c r="AF1240" s="14">
        <v>-1150.0</v>
      </c>
      <c r="AG1240" s="14" t="s">
        <v>1715</v>
      </c>
    </row>
    <row r="1241">
      <c r="A1241" s="14">
        <v>1191.0</v>
      </c>
      <c r="B1241" s="15" t="s">
        <v>861</v>
      </c>
      <c r="C1241" s="14">
        <v>22.0</v>
      </c>
      <c r="D1241" s="14" t="s">
        <v>133</v>
      </c>
      <c r="G1241" s="14" t="s">
        <v>136</v>
      </c>
      <c r="H1241" s="14">
        <v>1.0</v>
      </c>
      <c r="I1241" s="14" t="s">
        <v>145</v>
      </c>
      <c r="J1241" s="14" t="s">
        <v>202</v>
      </c>
      <c r="K1241" s="14" t="s">
        <v>202</v>
      </c>
      <c r="M1241" s="14" t="s">
        <v>157</v>
      </c>
      <c r="N1241" s="14" t="s">
        <v>204</v>
      </c>
      <c r="O1241" s="14" t="s">
        <v>202</v>
      </c>
      <c r="R1241" s="14" t="s">
        <v>301</v>
      </c>
      <c r="AC1241" s="14" t="s">
        <v>202</v>
      </c>
      <c r="AE1241" s="14">
        <v>-1300.0</v>
      </c>
      <c r="AF1241" s="14">
        <v>-1150.0</v>
      </c>
      <c r="AG1241" s="14" t="s">
        <v>1715</v>
      </c>
    </row>
    <row r="1242">
      <c r="A1242" s="14">
        <v>1191.0</v>
      </c>
      <c r="B1242" s="15" t="s">
        <v>861</v>
      </c>
      <c r="C1242" s="14">
        <v>23.0</v>
      </c>
      <c r="D1242" s="14" t="s">
        <v>133</v>
      </c>
      <c r="G1242" s="14" t="s">
        <v>136</v>
      </c>
      <c r="H1242" s="14">
        <v>1.0</v>
      </c>
      <c r="I1242" s="14" t="s">
        <v>145</v>
      </c>
      <c r="J1242" s="14" t="s">
        <v>202</v>
      </c>
      <c r="K1242" s="14" t="s">
        <v>202</v>
      </c>
      <c r="M1242" s="14" t="s">
        <v>157</v>
      </c>
      <c r="N1242" s="14" t="s">
        <v>204</v>
      </c>
      <c r="O1242" s="14" t="s">
        <v>202</v>
      </c>
      <c r="R1242" s="14" t="s">
        <v>301</v>
      </c>
      <c r="AC1242" s="14" t="s">
        <v>202</v>
      </c>
      <c r="AE1242" s="14">
        <v>-1300.0</v>
      </c>
      <c r="AF1242" s="14">
        <v>-1150.0</v>
      </c>
      <c r="AG1242" s="14" t="s">
        <v>1715</v>
      </c>
    </row>
    <row r="1243">
      <c r="A1243" s="14">
        <v>1191.0</v>
      </c>
      <c r="B1243" s="15" t="s">
        <v>861</v>
      </c>
      <c r="C1243" s="14">
        <v>24.0</v>
      </c>
      <c r="D1243" s="14" t="s">
        <v>133</v>
      </c>
      <c r="G1243" s="14" t="s">
        <v>136</v>
      </c>
      <c r="H1243" s="14">
        <v>1.0</v>
      </c>
      <c r="I1243" s="14" t="s">
        <v>145</v>
      </c>
      <c r="J1243" s="14" t="s">
        <v>202</v>
      </c>
      <c r="K1243" s="14" t="s">
        <v>202</v>
      </c>
      <c r="M1243" s="14" t="s">
        <v>157</v>
      </c>
      <c r="N1243" s="14" t="s">
        <v>204</v>
      </c>
      <c r="O1243" s="14" t="s">
        <v>202</v>
      </c>
      <c r="R1243" s="14" t="s">
        <v>301</v>
      </c>
      <c r="AC1243" s="14" t="s">
        <v>202</v>
      </c>
      <c r="AE1243" s="14">
        <v>-1300.0</v>
      </c>
      <c r="AF1243" s="14">
        <v>-1150.0</v>
      </c>
      <c r="AG1243" s="14" t="s">
        <v>1715</v>
      </c>
    </row>
    <row r="1244">
      <c r="A1244" s="14">
        <v>1191.0</v>
      </c>
      <c r="B1244" s="15" t="s">
        <v>861</v>
      </c>
      <c r="C1244" s="14">
        <v>25.0</v>
      </c>
      <c r="D1244" s="14" t="s">
        <v>133</v>
      </c>
      <c r="G1244" s="14" t="s">
        <v>136</v>
      </c>
      <c r="H1244" s="14">
        <v>1.0</v>
      </c>
      <c r="I1244" s="14" t="s">
        <v>145</v>
      </c>
      <c r="J1244" s="14" t="s">
        <v>202</v>
      </c>
      <c r="K1244" s="14" t="s">
        <v>202</v>
      </c>
      <c r="M1244" s="14" t="s">
        <v>157</v>
      </c>
      <c r="N1244" s="14" t="s">
        <v>204</v>
      </c>
      <c r="O1244" s="14" t="s">
        <v>202</v>
      </c>
      <c r="R1244" s="14" t="s">
        <v>301</v>
      </c>
      <c r="AC1244" s="14" t="s">
        <v>202</v>
      </c>
      <c r="AE1244" s="14">
        <v>-1300.0</v>
      </c>
      <c r="AF1244" s="14">
        <v>-1150.0</v>
      </c>
      <c r="AG1244" s="14" t="s">
        <v>1715</v>
      </c>
    </row>
    <row r="1245">
      <c r="A1245" s="14">
        <v>1191.0</v>
      </c>
      <c r="B1245" s="15" t="s">
        <v>861</v>
      </c>
      <c r="C1245" s="14">
        <v>26.0</v>
      </c>
      <c r="D1245" s="14" t="s">
        <v>1135</v>
      </c>
      <c r="F1245" s="14" t="s">
        <v>1136</v>
      </c>
      <c r="G1245" s="14" t="s">
        <v>136</v>
      </c>
      <c r="H1245" s="14">
        <v>1.0</v>
      </c>
      <c r="I1245" s="14" t="s">
        <v>332</v>
      </c>
      <c r="J1245" s="14" t="s">
        <v>202</v>
      </c>
      <c r="K1245" s="14" t="s">
        <v>202</v>
      </c>
      <c r="M1245" s="14"/>
      <c r="N1245" s="14"/>
      <c r="O1245" s="14"/>
      <c r="R1245" s="14" t="s">
        <v>73</v>
      </c>
      <c r="AC1245" s="14" t="s">
        <v>168</v>
      </c>
      <c r="AE1245" s="14">
        <v>-400.0</v>
      </c>
      <c r="AF1245" s="14">
        <v>-350.0</v>
      </c>
      <c r="AG1245" s="14" t="s">
        <v>2902</v>
      </c>
      <c r="AI1245" s="14" t="s">
        <v>176</v>
      </c>
    </row>
    <row r="1246">
      <c r="A1246" s="14">
        <v>1191.0</v>
      </c>
      <c r="B1246" s="15" t="s">
        <v>861</v>
      </c>
      <c r="C1246" s="14">
        <v>27.0</v>
      </c>
      <c r="D1246" s="14" t="s">
        <v>133</v>
      </c>
      <c r="G1246" s="14" t="s">
        <v>136</v>
      </c>
      <c r="H1246" s="14">
        <v>1.0</v>
      </c>
      <c r="I1246" s="14" t="s">
        <v>145</v>
      </c>
      <c r="J1246" s="14" t="s">
        <v>202</v>
      </c>
      <c r="K1246" s="14" t="s">
        <v>202</v>
      </c>
      <c r="M1246" s="14" t="s">
        <v>157</v>
      </c>
      <c r="N1246" s="14" t="s">
        <v>204</v>
      </c>
      <c r="O1246" s="14" t="s">
        <v>202</v>
      </c>
      <c r="R1246" s="14" t="s">
        <v>301</v>
      </c>
      <c r="AC1246" s="14" t="s">
        <v>202</v>
      </c>
      <c r="AE1246" s="14">
        <v>-1300.0</v>
      </c>
      <c r="AF1246" s="14">
        <v>-1150.0</v>
      </c>
      <c r="AG1246" s="14" t="s">
        <v>1715</v>
      </c>
    </row>
    <row r="1247">
      <c r="A1247" s="14">
        <v>1191.0</v>
      </c>
      <c r="B1247" s="15" t="s">
        <v>861</v>
      </c>
      <c r="C1247" s="14">
        <v>28.0</v>
      </c>
      <c r="D1247" s="14" t="s">
        <v>133</v>
      </c>
      <c r="E1247" s="14" t="s">
        <v>2880</v>
      </c>
      <c r="G1247" s="14" t="s">
        <v>283</v>
      </c>
      <c r="H1247" s="14">
        <v>1.0</v>
      </c>
      <c r="I1247" s="14" t="s">
        <v>145</v>
      </c>
      <c r="J1247" s="14" t="s">
        <v>202</v>
      </c>
      <c r="K1247" s="14" t="s">
        <v>202</v>
      </c>
      <c r="M1247" s="14" t="s">
        <v>1004</v>
      </c>
      <c r="N1247" s="14" t="s">
        <v>202</v>
      </c>
      <c r="O1247" s="14" t="s">
        <v>202</v>
      </c>
      <c r="R1247" s="14" t="s">
        <v>301</v>
      </c>
      <c r="AA1247" s="14" t="s">
        <v>2203</v>
      </c>
      <c r="AC1247" s="14" t="s">
        <v>202</v>
      </c>
      <c r="AE1247" s="14">
        <v>-3000.0</v>
      </c>
      <c r="AF1247" s="14">
        <v>-2500.0</v>
      </c>
      <c r="AG1247" s="14" t="s">
        <v>1715</v>
      </c>
    </row>
    <row r="1248">
      <c r="A1248" s="14">
        <v>1191.0</v>
      </c>
      <c r="B1248" s="15" t="s">
        <v>861</v>
      </c>
      <c r="C1248" s="14">
        <v>29.0</v>
      </c>
      <c r="D1248" s="14" t="s">
        <v>133</v>
      </c>
      <c r="G1248" s="14" t="s">
        <v>136</v>
      </c>
      <c r="H1248" s="14">
        <v>1.0</v>
      </c>
      <c r="I1248" s="14" t="s">
        <v>145</v>
      </c>
      <c r="J1248" s="14" t="s">
        <v>202</v>
      </c>
      <c r="K1248" s="14" t="s">
        <v>202</v>
      </c>
      <c r="M1248" s="14" t="s">
        <v>157</v>
      </c>
      <c r="N1248" s="14" t="s">
        <v>158</v>
      </c>
      <c r="O1248" s="14" t="s">
        <v>234</v>
      </c>
      <c r="R1248" s="14" t="s">
        <v>301</v>
      </c>
      <c r="AA1248" s="14" t="s">
        <v>2203</v>
      </c>
      <c r="AC1248" s="14" t="s">
        <v>202</v>
      </c>
      <c r="AE1248" s="14">
        <v>-3000.0</v>
      </c>
      <c r="AF1248" s="14">
        <v>-2500.0</v>
      </c>
      <c r="AG1248" s="14" t="s">
        <v>1715</v>
      </c>
    </row>
    <row r="1249">
      <c r="A1249" s="14">
        <v>1191.0</v>
      </c>
      <c r="B1249" s="15" t="s">
        <v>861</v>
      </c>
      <c r="C1249" s="14">
        <v>30.0</v>
      </c>
      <c r="D1249" s="14" t="s">
        <v>133</v>
      </c>
      <c r="G1249" s="14" t="s">
        <v>136</v>
      </c>
      <c r="H1249" s="14">
        <v>1.0</v>
      </c>
      <c r="I1249" s="14" t="s">
        <v>145</v>
      </c>
      <c r="J1249" s="14" t="s">
        <v>202</v>
      </c>
      <c r="K1249" s="14" t="s">
        <v>202</v>
      </c>
      <c r="M1249" s="14" t="s">
        <v>157</v>
      </c>
      <c r="N1249" s="14" t="s">
        <v>158</v>
      </c>
      <c r="O1249" s="14" t="s">
        <v>234</v>
      </c>
      <c r="R1249" s="14" t="s">
        <v>301</v>
      </c>
      <c r="AA1249" s="14" t="s">
        <v>2203</v>
      </c>
      <c r="AC1249" s="14" t="s">
        <v>202</v>
      </c>
      <c r="AE1249" s="14">
        <v>-3000.0</v>
      </c>
      <c r="AF1249" s="14">
        <v>-2500.0</v>
      </c>
      <c r="AG1249" s="14" t="s">
        <v>1715</v>
      </c>
    </row>
    <row r="1250">
      <c r="A1250" s="14">
        <v>1191.0</v>
      </c>
      <c r="B1250" s="15" t="s">
        <v>861</v>
      </c>
      <c r="C1250" s="14">
        <v>31.0</v>
      </c>
      <c r="D1250" s="14" t="s">
        <v>133</v>
      </c>
      <c r="G1250" s="14" t="s">
        <v>136</v>
      </c>
      <c r="H1250" s="14">
        <v>1.0</v>
      </c>
      <c r="I1250" s="14" t="s">
        <v>145</v>
      </c>
      <c r="J1250" s="14" t="s">
        <v>202</v>
      </c>
      <c r="K1250" s="14" t="s">
        <v>202</v>
      </c>
      <c r="M1250" s="14" t="s">
        <v>157</v>
      </c>
      <c r="N1250" s="14" t="s">
        <v>158</v>
      </c>
      <c r="O1250" s="14" t="s">
        <v>234</v>
      </c>
      <c r="R1250" s="14" t="s">
        <v>301</v>
      </c>
      <c r="AA1250" s="14" t="s">
        <v>2203</v>
      </c>
      <c r="AC1250" s="14" t="s">
        <v>202</v>
      </c>
      <c r="AE1250" s="14">
        <v>-3000.0</v>
      </c>
      <c r="AF1250" s="14">
        <v>-2500.0</v>
      </c>
      <c r="AG1250" s="14" t="s">
        <v>1715</v>
      </c>
    </row>
    <row r="1251">
      <c r="A1251" s="14">
        <v>1191.0</v>
      </c>
      <c r="B1251" s="15" t="s">
        <v>861</v>
      </c>
      <c r="C1251" s="14">
        <v>32.0</v>
      </c>
      <c r="D1251" s="14" t="s">
        <v>133</v>
      </c>
      <c r="G1251" s="14" t="s">
        <v>136</v>
      </c>
      <c r="H1251" s="14">
        <v>1.0</v>
      </c>
      <c r="I1251" s="14" t="s">
        <v>145</v>
      </c>
      <c r="J1251" s="14" t="s">
        <v>202</v>
      </c>
      <c r="K1251" s="14" t="s">
        <v>202</v>
      </c>
      <c r="M1251" s="14" t="s">
        <v>157</v>
      </c>
      <c r="N1251" s="14" t="s">
        <v>204</v>
      </c>
      <c r="O1251" s="14" t="s">
        <v>202</v>
      </c>
      <c r="R1251" s="14" t="s">
        <v>301</v>
      </c>
      <c r="AC1251" s="14" t="s">
        <v>202</v>
      </c>
      <c r="AE1251" s="14">
        <v>-1300.0</v>
      </c>
      <c r="AF1251" s="14">
        <v>-1150.0</v>
      </c>
      <c r="AG1251" s="14" t="s">
        <v>1715</v>
      </c>
    </row>
    <row r="1252">
      <c r="A1252" s="14">
        <v>1191.0</v>
      </c>
      <c r="B1252" s="15" t="s">
        <v>861</v>
      </c>
      <c r="C1252" s="14">
        <v>33.0</v>
      </c>
      <c r="D1252" s="14" t="s">
        <v>133</v>
      </c>
      <c r="G1252" s="14" t="s">
        <v>136</v>
      </c>
      <c r="H1252" s="14">
        <v>1.0</v>
      </c>
      <c r="I1252" s="14" t="s">
        <v>145</v>
      </c>
      <c r="J1252" s="14" t="s">
        <v>202</v>
      </c>
      <c r="K1252" s="14" t="s">
        <v>202</v>
      </c>
      <c r="M1252" s="14" t="s">
        <v>157</v>
      </c>
      <c r="N1252" s="14" t="s">
        <v>158</v>
      </c>
      <c r="O1252" s="14" t="s">
        <v>234</v>
      </c>
      <c r="R1252" s="14" t="s">
        <v>301</v>
      </c>
      <c r="AA1252" s="14" t="s">
        <v>2203</v>
      </c>
      <c r="AC1252" s="14" t="s">
        <v>202</v>
      </c>
      <c r="AE1252" s="14">
        <v>-3000.0</v>
      </c>
      <c r="AF1252" s="14">
        <v>-2500.0</v>
      </c>
      <c r="AG1252" s="14" t="s">
        <v>1715</v>
      </c>
    </row>
    <row r="1253">
      <c r="A1253" s="14">
        <v>1191.0</v>
      </c>
      <c r="B1253" s="15" t="s">
        <v>861</v>
      </c>
      <c r="C1253" s="14">
        <v>34.0</v>
      </c>
      <c r="D1253" s="14" t="s">
        <v>133</v>
      </c>
      <c r="F1253" s="14" t="s">
        <v>3159</v>
      </c>
      <c r="G1253" s="14" t="s">
        <v>283</v>
      </c>
      <c r="H1253" s="14">
        <v>1.0</v>
      </c>
      <c r="I1253" s="14" t="s">
        <v>145</v>
      </c>
      <c r="J1253" s="14" t="s">
        <v>312</v>
      </c>
      <c r="K1253" s="14" t="s">
        <v>202</v>
      </c>
      <c r="M1253" s="14" t="s">
        <v>157</v>
      </c>
      <c r="N1253" s="14" t="s">
        <v>158</v>
      </c>
      <c r="O1253" s="14" t="s">
        <v>234</v>
      </c>
      <c r="R1253" s="14" t="s">
        <v>105</v>
      </c>
      <c r="Y1253" s="14" t="s">
        <v>1990</v>
      </c>
      <c r="Z1253" s="14" t="s">
        <v>1897</v>
      </c>
      <c r="AC1253" s="14" t="s">
        <v>240</v>
      </c>
      <c r="AE1253" s="14">
        <v>-600.0</v>
      </c>
      <c r="AF1253" s="14">
        <v>-500.0</v>
      </c>
      <c r="AG1253" s="14" t="s">
        <v>359</v>
      </c>
      <c r="AH1253" s="14" t="s">
        <v>3194</v>
      </c>
      <c r="AI1253" s="14" t="s">
        <v>362</v>
      </c>
    </row>
    <row r="1254">
      <c r="A1254" s="14">
        <v>1191.0</v>
      </c>
      <c r="B1254" s="15" t="s">
        <v>861</v>
      </c>
      <c r="C1254" s="14">
        <v>35.0</v>
      </c>
      <c r="D1254" s="14" t="s">
        <v>133</v>
      </c>
      <c r="G1254" s="14" t="s">
        <v>136</v>
      </c>
      <c r="H1254" s="14">
        <v>1.0</v>
      </c>
      <c r="I1254" s="14" t="s">
        <v>145</v>
      </c>
      <c r="J1254" s="14" t="s">
        <v>202</v>
      </c>
      <c r="K1254" s="14" t="s">
        <v>202</v>
      </c>
      <c r="M1254" s="14" t="s">
        <v>157</v>
      </c>
      <c r="N1254" s="14" t="s">
        <v>204</v>
      </c>
      <c r="O1254" s="14" t="s">
        <v>202</v>
      </c>
      <c r="R1254" s="14" t="s">
        <v>301</v>
      </c>
      <c r="AC1254" s="14" t="s">
        <v>202</v>
      </c>
      <c r="AE1254" s="14">
        <v>-1300.0</v>
      </c>
      <c r="AF1254" s="14">
        <v>-1150.0</v>
      </c>
      <c r="AG1254" s="14" t="s">
        <v>1715</v>
      </c>
    </row>
    <row r="1255">
      <c r="A1255" s="14">
        <v>1191.0</v>
      </c>
      <c r="B1255" s="15" t="s">
        <v>861</v>
      </c>
      <c r="C1255" s="14">
        <v>36.0</v>
      </c>
      <c r="D1255" s="14" t="s">
        <v>133</v>
      </c>
      <c r="E1255" s="14" t="s">
        <v>2880</v>
      </c>
      <c r="G1255" s="14" t="s">
        <v>283</v>
      </c>
      <c r="H1255" s="14">
        <v>1.0</v>
      </c>
      <c r="I1255" s="14" t="s">
        <v>145</v>
      </c>
      <c r="J1255" s="14" t="s">
        <v>202</v>
      </c>
      <c r="K1255" s="14" t="s">
        <v>202</v>
      </c>
      <c r="M1255" s="14" t="s">
        <v>157</v>
      </c>
      <c r="N1255" s="14" t="s">
        <v>158</v>
      </c>
      <c r="O1255" s="14" t="s">
        <v>234</v>
      </c>
      <c r="R1255" s="14" t="s">
        <v>301</v>
      </c>
      <c r="AA1255" s="14" t="s">
        <v>2203</v>
      </c>
      <c r="AC1255" s="14" t="s">
        <v>202</v>
      </c>
      <c r="AE1255" s="14">
        <v>-3000.0</v>
      </c>
      <c r="AF1255" s="14">
        <v>-2500.0</v>
      </c>
      <c r="AG1255" s="14" t="s">
        <v>1715</v>
      </c>
    </row>
    <row r="1256">
      <c r="A1256" s="14">
        <v>1191.0</v>
      </c>
      <c r="B1256" s="15" t="s">
        <v>861</v>
      </c>
      <c r="C1256" s="14">
        <v>37.0</v>
      </c>
      <c r="D1256" s="14" t="s">
        <v>133</v>
      </c>
      <c r="E1256" s="14" t="s">
        <v>2880</v>
      </c>
      <c r="G1256" s="14" t="s">
        <v>283</v>
      </c>
      <c r="H1256" s="14">
        <v>1.0</v>
      </c>
      <c r="I1256" s="14" t="s">
        <v>145</v>
      </c>
      <c r="J1256" s="14" t="s">
        <v>202</v>
      </c>
      <c r="K1256" s="14" t="s">
        <v>202</v>
      </c>
      <c r="M1256" s="14" t="s">
        <v>265</v>
      </c>
      <c r="N1256" s="14" t="s">
        <v>158</v>
      </c>
      <c r="O1256" s="14" t="s">
        <v>234</v>
      </c>
      <c r="R1256" s="14" t="s">
        <v>301</v>
      </c>
      <c r="AA1256" s="14" t="s">
        <v>2203</v>
      </c>
      <c r="AC1256" s="14" t="s">
        <v>202</v>
      </c>
      <c r="AE1256" s="14">
        <v>-3000.0</v>
      </c>
      <c r="AF1256" s="14">
        <v>-2500.0</v>
      </c>
      <c r="AG1256" s="14" t="s">
        <v>1715</v>
      </c>
    </row>
    <row r="1257">
      <c r="A1257" s="14">
        <v>1191.0</v>
      </c>
      <c r="B1257" s="15" t="s">
        <v>861</v>
      </c>
      <c r="C1257" s="14">
        <v>38.0</v>
      </c>
      <c r="D1257" s="14" t="s">
        <v>133</v>
      </c>
      <c r="G1257" s="14" t="s">
        <v>136</v>
      </c>
      <c r="H1257" s="14">
        <v>1.0</v>
      </c>
      <c r="I1257" s="14" t="s">
        <v>145</v>
      </c>
      <c r="J1257" s="14" t="s">
        <v>202</v>
      </c>
      <c r="K1257" s="14" t="s">
        <v>202</v>
      </c>
      <c r="M1257" s="14" t="s">
        <v>157</v>
      </c>
      <c r="N1257" s="14" t="s">
        <v>158</v>
      </c>
      <c r="O1257" s="14" t="s">
        <v>234</v>
      </c>
      <c r="R1257" s="14" t="s">
        <v>301</v>
      </c>
      <c r="AA1257" s="14" t="s">
        <v>2203</v>
      </c>
      <c r="AC1257" s="14" t="s">
        <v>202</v>
      </c>
      <c r="AE1257" s="14">
        <v>-3000.0</v>
      </c>
      <c r="AF1257" s="14">
        <v>-2500.0</v>
      </c>
      <c r="AG1257" s="14" t="s">
        <v>1715</v>
      </c>
    </row>
    <row r="1258">
      <c r="A1258" s="14">
        <v>1191.0</v>
      </c>
      <c r="B1258" s="15" t="s">
        <v>861</v>
      </c>
      <c r="C1258" s="14">
        <v>39.0</v>
      </c>
      <c r="D1258" s="14" t="s">
        <v>133</v>
      </c>
      <c r="E1258" s="14" t="s">
        <v>3195</v>
      </c>
      <c r="F1258" s="14" t="s">
        <v>2880</v>
      </c>
      <c r="G1258" s="14" t="s">
        <v>2380</v>
      </c>
      <c r="H1258" s="14" t="s">
        <v>2800</v>
      </c>
      <c r="I1258" s="14"/>
      <c r="J1258" s="14"/>
      <c r="K1258" s="14"/>
      <c r="M1258" s="14"/>
      <c r="N1258" s="14"/>
      <c r="O1258" s="14"/>
      <c r="Q1258" s="14" t="s">
        <v>3196</v>
      </c>
      <c r="R1258" s="14" t="s">
        <v>301</v>
      </c>
      <c r="AA1258" s="14" t="s">
        <v>2203</v>
      </c>
      <c r="AC1258" s="14" t="s">
        <v>202</v>
      </c>
      <c r="AE1258" s="14">
        <v>-3000.0</v>
      </c>
      <c r="AF1258" s="14">
        <v>-2500.0</v>
      </c>
      <c r="AG1258" s="14" t="s">
        <v>1715</v>
      </c>
    </row>
    <row r="1259">
      <c r="A1259" s="14">
        <v>1192.0</v>
      </c>
      <c r="B1259" s="15" t="s">
        <v>863</v>
      </c>
      <c r="C1259" s="14">
        <v>1.0</v>
      </c>
      <c r="D1259" s="14" t="s">
        <v>2246</v>
      </c>
      <c r="E1259" s="14" t="s">
        <v>3197</v>
      </c>
      <c r="G1259" s="14" t="s">
        <v>283</v>
      </c>
      <c r="H1259" s="14">
        <v>1.0</v>
      </c>
      <c r="I1259" s="14" t="s">
        <v>1128</v>
      </c>
      <c r="J1259" s="14" t="s">
        <v>202</v>
      </c>
      <c r="K1259" s="14" t="s">
        <v>202</v>
      </c>
      <c r="Q1259" s="14" t="s">
        <v>2825</v>
      </c>
      <c r="R1259" s="14" t="s">
        <v>105</v>
      </c>
      <c r="V1259" s="14" t="s">
        <v>2200</v>
      </c>
      <c r="W1259" s="14" t="s">
        <v>3198</v>
      </c>
      <c r="X1259" s="14" t="s">
        <v>2053</v>
      </c>
      <c r="Y1259" s="14" t="s">
        <v>3199</v>
      </c>
      <c r="AA1259" s="14" t="s">
        <v>3200</v>
      </c>
      <c r="AC1259" s="14" t="s">
        <v>2401</v>
      </c>
      <c r="AE1259" s="14">
        <v>150.0</v>
      </c>
      <c r="AF1259" s="14">
        <v>200.0</v>
      </c>
      <c r="AG1259" s="14" t="s">
        <v>1573</v>
      </c>
      <c r="AI1259" s="14" t="s">
        <v>245</v>
      </c>
    </row>
    <row r="1260">
      <c r="A1260" s="14">
        <v>1192.0</v>
      </c>
      <c r="B1260" s="15" t="s">
        <v>863</v>
      </c>
      <c r="C1260" s="14">
        <v>2.0</v>
      </c>
      <c r="D1260" s="14" t="s">
        <v>2246</v>
      </c>
      <c r="E1260" s="14" t="s">
        <v>3197</v>
      </c>
      <c r="G1260" s="14" t="s">
        <v>283</v>
      </c>
      <c r="H1260" s="14">
        <v>1.0</v>
      </c>
      <c r="I1260" s="14" t="s">
        <v>1128</v>
      </c>
      <c r="J1260" s="14" t="s">
        <v>202</v>
      </c>
      <c r="K1260" s="14" t="s">
        <v>202</v>
      </c>
      <c r="R1260" s="14" t="s">
        <v>105</v>
      </c>
      <c r="W1260" s="14" t="s">
        <v>3201</v>
      </c>
      <c r="AA1260" s="14" t="s">
        <v>3202</v>
      </c>
      <c r="AC1260" s="14" t="s">
        <v>240</v>
      </c>
      <c r="AE1260" s="14">
        <v>150.0</v>
      </c>
      <c r="AF1260" s="14">
        <v>200.0</v>
      </c>
      <c r="AG1260" s="14" t="s">
        <v>1573</v>
      </c>
      <c r="AI1260" s="14" t="s">
        <v>245</v>
      </c>
    </row>
    <row r="1261">
      <c r="A1261" s="14">
        <v>1192.0</v>
      </c>
      <c r="B1261" s="15" t="s">
        <v>863</v>
      </c>
      <c r="C1261" s="14">
        <v>3.0</v>
      </c>
      <c r="D1261" s="14" t="s">
        <v>2246</v>
      </c>
      <c r="E1261" s="14" t="s">
        <v>3197</v>
      </c>
      <c r="G1261" s="14" t="s">
        <v>283</v>
      </c>
      <c r="H1261" s="14">
        <v>1.0</v>
      </c>
      <c r="I1261" s="14" t="s">
        <v>1128</v>
      </c>
      <c r="J1261" s="14" t="s">
        <v>202</v>
      </c>
      <c r="K1261" s="14" t="s">
        <v>202</v>
      </c>
      <c r="R1261" s="14" t="s">
        <v>105</v>
      </c>
      <c r="W1261" s="14" t="s">
        <v>3079</v>
      </c>
      <c r="Z1261" s="14" t="s">
        <v>1897</v>
      </c>
      <c r="AA1261" s="14" t="s">
        <v>3203</v>
      </c>
      <c r="AC1261" s="14" t="s">
        <v>240</v>
      </c>
      <c r="AE1261" s="14">
        <v>150.0</v>
      </c>
      <c r="AF1261" s="14">
        <v>200.0</v>
      </c>
      <c r="AG1261" s="14" t="s">
        <v>1573</v>
      </c>
      <c r="AI1261" s="14" t="s">
        <v>245</v>
      </c>
    </row>
    <row r="1262">
      <c r="A1262" s="14">
        <v>1192.0</v>
      </c>
      <c r="B1262" s="15" t="s">
        <v>863</v>
      </c>
      <c r="C1262" s="14">
        <v>4.0</v>
      </c>
      <c r="D1262" s="14" t="s">
        <v>1135</v>
      </c>
      <c r="G1262" s="14" t="s">
        <v>283</v>
      </c>
      <c r="H1262" s="14">
        <v>1.0</v>
      </c>
      <c r="I1262" s="14" t="s">
        <v>332</v>
      </c>
      <c r="J1262" s="14" t="s">
        <v>202</v>
      </c>
      <c r="K1262" s="14" t="s">
        <v>202</v>
      </c>
      <c r="Q1262" s="14" t="s">
        <v>2825</v>
      </c>
      <c r="R1262" s="14" t="s">
        <v>105</v>
      </c>
      <c r="W1262" s="14" t="s">
        <v>3204</v>
      </c>
      <c r="X1262" s="14" t="s">
        <v>1650</v>
      </c>
      <c r="AA1262" s="14" t="s">
        <v>3205</v>
      </c>
      <c r="AC1262" s="14" t="s">
        <v>240</v>
      </c>
      <c r="AE1262" s="14">
        <v>150.0</v>
      </c>
      <c r="AF1262" s="14">
        <v>200.0</v>
      </c>
      <c r="AG1262" s="14" t="s">
        <v>1573</v>
      </c>
      <c r="AI1262" s="14" t="s">
        <v>245</v>
      </c>
    </row>
    <row r="1263">
      <c r="A1263" s="14">
        <v>1192.0</v>
      </c>
      <c r="B1263" s="15" t="s">
        <v>863</v>
      </c>
      <c r="C1263" s="14">
        <v>5.0</v>
      </c>
      <c r="D1263" s="14" t="s">
        <v>133</v>
      </c>
      <c r="G1263" s="14" t="s">
        <v>283</v>
      </c>
      <c r="H1263" s="14">
        <v>1.0</v>
      </c>
      <c r="I1263" s="14" t="s">
        <v>1128</v>
      </c>
      <c r="J1263" s="14" t="s">
        <v>202</v>
      </c>
      <c r="K1263" s="14" t="s">
        <v>202</v>
      </c>
      <c r="Q1263" s="14" t="s">
        <v>2825</v>
      </c>
      <c r="R1263" s="14" t="s">
        <v>105</v>
      </c>
      <c r="W1263" s="14" t="s">
        <v>3206</v>
      </c>
      <c r="X1263" s="14" t="s">
        <v>1650</v>
      </c>
      <c r="Y1263" s="14" t="s">
        <v>3207</v>
      </c>
      <c r="AA1263" s="14" t="s">
        <v>3208</v>
      </c>
      <c r="AC1263" s="14" t="s">
        <v>2401</v>
      </c>
      <c r="AE1263" s="14">
        <v>150.0</v>
      </c>
      <c r="AF1263" s="14">
        <v>200.0</v>
      </c>
      <c r="AG1263" s="14" t="s">
        <v>1573</v>
      </c>
      <c r="AI1263" s="14" t="s">
        <v>245</v>
      </c>
    </row>
    <row r="1264">
      <c r="A1264" s="14">
        <v>1192.0</v>
      </c>
      <c r="B1264" s="15" t="s">
        <v>863</v>
      </c>
      <c r="C1264" s="14">
        <v>6.0</v>
      </c>
      <c r="D1264" s="14" t="s">
        <v>1135</v>
      </c>
      <c r="G1264" s="14" t="s">
        <v>202</v>
      </c>
      <c r="H1264" s="14">
        <v>1.0</v>
      </c>
      <c r="I1264" s="14" t="s">
        <v>332</v>
      </c>
      <c r="J1264" s="14" t="s">
        <v>202</v>
      </c>
      <c r="K1264" s="14" t="s">
        <v>202</v>
      </c>
      <c r="Q1264" s="14" t="s">
        <v>2931</v>
      </c>
      <c r="R1264" s="14" t="s">
        <v>301</v>
      </c>
      <c r="AC1264" s="14" t="s">
        <v>202</v>
      </c>
      <c r="AE1264" s="14">
        <v>150.0</v>
      </c>
      <c r="AF1264" s="14">
        <v>200.0</v>
      </c>
      <c r="AG1264" s="14" t="s">
        <v>1573</v>
      </c>
      <c r="AI1264" s="14" t="s">
        <v>245</v>
      </c>
    </row>
    <row r="1265">
      <c r="A1265" s="14">
        <v>1195.0</v>
      </c>
      <c r="B1265" s="15" t="s">
        <v>131</v>
      </c>
      <c r="C1265" s="14">
        <v>1.0</v>
      </c>
      <c r="D1265" s="14" t="s">
        <v>2626</v>
      </c>
      <c r="E1265" s="14" t="s">
        <v>3209</v>
      </c>
      <c r="G1265" s="14" t="s">
        <v>283</v>
      </c>
      <c r="H1265" s="14">
        <v>1.0</v>
      </c>
      <c r="I1265" s="14" t="s">
        <v>1128</v>
      </c>
      <c r="J1265" s="14" t="s">
        <v>202</v>
      </c>
      <c r="K1265" s="14" t="s">
        <v>202</v>
      </c>
      <c r="Q1265" s="14" t="s">
        <v>369</v>
      </c>
      <c r="R1265" s="14" t="s">
        <v>105</v>
      </c>
      <c r="V1265" s="14" t="s">
        <v>3210</v>
      </c>
      <c r="W1265" s="14" t="s">
        <v>2802</v>
      </c>
      <c r="X1265" s="14" t="s">
        <v>2053</v>
      </c>
      <c r="AC1265" s="14" t="s">
        <v>240</v>
      </c>
      <c r="AE1265" s="14">
        <v>150.0</v>
      </c>
      <c r="AF1265" s="14">
        <v>200.0</v>
      </c>
      <c r="AG1265" s="14" t="s">
        <v>359</v>
      </c>
      <c r="AI1265" s="14" t="s">
        <v>176</v>
      </c>
    </row>
    <row r="1266">
      <c r="A1266" s="14">
        <v>1195.0</v>
      </c>
      <c r="B1266" s="15" t="s">
        <v>131</v>
      </c>
      <c r="C1266" s="14">
        <v>2.0</v>
      </c>
      <c r="D1266" s="14" t="s">
        <v>133</v>
      </c>
      <c r="G1266" s="14" t="s">
        <v>136</v>
      </c>
      <c r="H1266" s="14">
        <v>1.0</v>
      </c>
      <c r="I1266" s="14" t="s">
        <v>332</v>
      </c>
      <c r="J1266" s="14" t="s">
        <v>202</v>
      </c>
      <c r="K1266" s="14" t="s">
        <v>202</v>
      </c>
      <c r="R1266" s="14" t="s">
        <v>105</v>
      </c>
      <c r="AC1266" s="14" t="s">
        <v>202</v>
      </c>
      <c r="AE1266" s="14">
        <v>200.0</v>
      </c>
      <c r="AF1266" s="14">
        <v>300.0</v>
      </c>
      <c r="AG1266" s="14" t="s">
        <v>359</v>
      </c>
      <c r="AI1266" s="14" t="s">
        <v>176</v>
      </c>
    </row>
    <row r="1267">
      <c r="A1267" s="14">
        <v>1195.0</v>
      </c>
      <c r="B1267" s="15" t="s">
        <v>131</v>
      </c>
      <c r="C1267" s="14">
        <v>3.0</v>
      </c>
      <c r="D1267" s="14" t="s">
        <v>133</v>
      </c>
      <c r="G1267" s="14" t="s">
        <v>136</v>
      </c>
      <c r="H1267" s="14">
        <v>1.0</v>
      </c>
      <c r="I1267" s="14" t="s">
        <v>332</v>
      </c>
      <c r="J1267" s="14" t="s">
        <v>202</v>
      </c>
      <c r="K1267" s="14" t="s">
        <v>202</v>
      </c>
      <c r="R1267" s="14" t="s">
        <v>105</v>
      </c>
      <c r="AC1267" s="14" t="s">
        <v>202</v>
      </c>
      <c r="AE1267" s="14">
        <v>200.0</v>
      </c>
      <c r="AF1267" s="14">
        <v>300.0</v>
      </c>
      <c r="AG1267" s="14" t="s">
        <v>359</v>
      </c>
      <c r="AI1267" s="14" t="s">
        <v>176</v>
      </c>
    </row>
    <row r="1268">
      <c r="A1268" s="14">
        <v>1195.0</v>
      </c>
      <c r="B1268" s="15" t="s">
        <v>131</v>
      </c>
      <c r="C1268" s="14">
        <v>4.0</v>
      </c>
      <c r="D1268" s="14" t="s">
        <v>133</v>
      </c>
      <c r="G1268" s="14" t="s">
        <v>136</v>
      </c>
      <c r="H1268" s="14">
        <v>1.0</v>
      </c>
      <c r="I1268" s="14" t="s">
        <v>332</v>
      </c>
      <c r="J1268" s="14" t="s">
        <v>202</v>
      </c>
      <c r="K1268" s="14" t="s">
        <v>202</v>
      </c>
      <c r="R1268" s="14" t="s">
        <v>105</v>
      </c>
      <c r="AC1268" s="14" t="s">
        <v>202</v>
      </c>
      <c r="AE1268" s="14">
        <v>200.0</v>
      </c>
      <c r="AF1268" s="14">
        <v>300.0</v>
      </c>
      <c r="AG1268" s="14" t="s">
        <v>359</v>
      </c>
      <c r="AI1268" s="14" t="s">
        <v>176</v>
      </c>
    </row>
    <row r="1269">
      <c r="A1269" s="14">
        <v>1195.0</v>
      </c>
      <c r="B1269" s="15" t="s">
        <v>131</v>
      </c>
      <c r="C1269" s="14">
        <v>5.0</v>
      </c>
      <c r="D1269" s="14" t="s">
        <v>133</v>
      </c>
      <c r="G1269" s="14" t="s">
        <v>136</v>
      </c>
      <c r="H1269" s="14">
        <v>1.0</v>
      </c>
      <c r="I1269" s="14" t="s">
        <v>332</v>
      </c>
      <c r="J1269" s="14" t="s">
        <v>202</v>
      </c>
      <c r="K1269" s="14" t="s">
        <v>202</v>
      </c>
      <c r="R1269" s="14" t="s">
        <v>105</v>
      </c>
      <c r="AC1269" s="14" t="s">
        <v>202</v>
      </c>
      <c r="AE1269" s="14">
        <v>200.0</v>
      </c>
      <c r="AF1269" s="14">
        <v>300.0</v>
      </c>
      <c r="AG1269" s="14" t="s">
        <v>359</v>
      </c>
      <c r="AI1269" s="14" t="s">
        <v>176</v>
      </c>
    </row>
    <row r="1270">
      <c r="A1270" s="14">
        <v>1195.0</v>
      </c>
      <c r="B1270" s="15" t="s">
        <v>131</v>
      </c>
      <c r="C1270" s="14">
        <v>6.0</v>
      </c>
      <c r="D1270" s="14" t="s">
        <v>133</v>
      </c>
      <c r="G1270" s="14" t="s">
        <v>136</v>
      </c>
      <c r="H1270" s="14">
        <v>1.0</v>
      </c>
      <c r="I1270" s="14" t="s">
        <v>332</v>
      </c>
      <c r="J1270" s="14" t="s">
        <v>202</v>
      </c>
      <c r="K1270" s="14" t="s">
        <v>202</v>
      </c>
      <c r="R1270" s="14" t="s">
        <v>105</v>
      </c>
      <c r="AC1270" s="14" t="s">
        <v>202</v>
      </c>
      <c r="AE1270" s="14">
        <v>200.0</v>
      </c>
      <c r="AF1270" s="14">
        <v>300.0</v>
      </c>
      <c r="AG1270" s="14" t="s">
        <v>359</v>
      </c>
      <c r="AI1270" s="14" t="s">
        <v>176</v>
      </c>
    </row>
    <row r="1271">
      <c r="A1271" s="14">
        <v>1195.0</v>
      </c>
      <c r="B1271" s="15" t="s">
        <v>131</v>
      </c>
      <c r="C1271" s="14">
        <v>7.0</v>
      </c>
      <c r="D1271" s="14" t="s">
        <v>133</v>
      </c>
      <c r="G1271" s="14" t="s">
        <v>136</v>
      </c>
      <c r="H1271" s="14">
        <v>1.0</v>
      </c>
      <c r="I1271" s="14" t="s">
        <v>332</v>
      </c>
      <c r="J1271" s="14" t="s">
        <v>202</v>
      </c>
      <c r="K1271" s="14" t="s">
        <v>202</v>
      </c>
      <c r="R1271" s="14" t="s">
        <v>105</v>
      </c>
      <c r="AC1271" s="14" t="s">
        <v>202</v>
      </c>
      <c r="AE1271" s="14">
        <v>200.0</v>
      </c>
      <c r="AF1271" s="14">
        <v>300.0</v>
      </c>
      <c r="AG1271" s="14" t="s">
        <v>359</v>
      </c>
      <c r="AI1271" s="14" t="s">
        <v>176</v>
      </c>
    </row>
    <row r="1272">
      <c r="A1272" s="14">
        <v>1195.0</v>
      </c>
      <c r="B1272" s="15" t="s">
        <v>131</v>
      </c>
      <c r="C1272" s="14">
        <v>8.0</v>
      </c>
      <c r="D1272" s="14" t="s">
        <v>133</v>
      </c>
      <c r="G1272" s="14" t="s">
        <v>136</v>
      </c>
      <c r="H1272" s="14">
        <v>1.0</v>
      </c>
      <c r="I1272" s="14" t="s">
        <v>332</v>
      </c>
      <c r="J1272" s="14" t="s">
        <v>202</v>
      </c>
      <c r="K1272" s="14" t="s">
        <v>202</v>
      </c>
      <c r="R1272" s="14" t="s">
        <v>105</v>
      </c>
      <c r="AC1272" s="14" t="s">
        <v>202</v>
      </c>
      <c r="AE1272" s="14">
        <v>200.0</v>
      </c>
      <c r="AF1272" s="14">
        <v>300.0</v>
      </c>
      <c r="AG1272" s="14" t="s">
        <v>359</v>
      </c>
      <c r="AI1272" s="14" t="s">
        <v>176</v>
      </c>
    </row>
    <row r="1273">
      <c r="A1273" s="14">
        <v>1195.0</v>
      </c>
      <c r="B1273" s="15" t="s">
        <v>131</v>
      </c>
      <c r="C1273" s="14">
        <v>9.0</v>
      </c>
      <c r="D1273" s="14" t="s">
        <v>133</v>
      </c>
      <c r="G1273" s="14" t="s">
        <v>136</v>
      </c>
      <c r="H1273" s="14">
        <v>1.0</v>
      </c>
      <c r="I1273" s="14" t="s">
        <v>332</v>
      </c>
      <c r="J1273" s="14" t="s">
        <v>202</v>
      </c>
      <c r="K1273" s="14" t="s">
        <v>202</v>
      </c>
      <c r="R1273" s="14" t="s">
        <v>105</v>
      </c>
      <c r="AC1273" s="14" t="s">
        <v>202</v>
      </c>
      <c r="AE1273" s="14">
        <v>200.0</v>
      </c>
      <c r="AF1273" s="14">
        <v>300.0</v>
      </c>
      <c r="AG1273" s="14" t="s">
        <v>359</v>
      </c>
      <c r="AI1273" s="14" t="s">
        <v>176</v>
      </c>
    </row>
    <row r="1274">
      <c r="A1274" s="14">
        <v>1195.0</v>
      </c>
      <c r="B1274" s="15" t="s">
        <v>131</v>
      </c>
      <c r="C1274" s="14">
        <v>10.0</v>
      </c>
      <c r="D1274" s="14" t="s">
        <v>133</v>
      </c>
      <c r="G1274" s="14" t="s">
        <v>136</v>
      </c>
      <c r="H1274" s="14">
        <v>1.0</v>
      </c>
      <c r="I1274" s="14" t="s">
        <v>332</v>
      </c>
      <c r="J1274" s="14" t="s">
        <v>202</v>
      </c>
      <c r="K1274" s="14" t="s">
        <v>202</v>
      </c>
      <c r="R1274" s="14" t="s">
        <v>105</v>
      </c>
      <c r="AC1274" s="14" t="s">
        <v>202</v>
      </c>
      <c r="AE1274" s="14">
        <v>200.0</v>
      </c>
      <c r="AF1274" s="14">
        <v>300.0</v>
      </c>
      <c r="AG1274" s="14" t="s">
        <v>359</v>
      </c>
      <c r="AI1274" s="14" t="s">
        <v>176</v>
      </c>
    </row>
    <row r="1275">
      <c r="A1275" s="14">
        <v>1195.0</v>
      </c>
      <c r="B1275" s="15" t="s">
        <v>131</v>
      </c>
      <c r="C1275" s="14">
        <v>11.0</v>
      </c>
      <c r="D1275" s="14" t="s">
        <v>133</v>
      </c>
      <c r="G1275" s="14" t="s">
        <v>136</v>
      </c>
      <c r="H1275" s="14">
        <v>1.0</v>
      </c>
      <c r="I1275" s="14" t="s">
        <v>332</v>
      </c>
      <c r="J1275" s="14" t="s">
        <v>202</v>
      </c>
      <c r="K1275" s="14" t="s">
        <v>202</v>
      </c>
      <c r="R1275" s="14" t="s">
        <v>105</v>
      </c>
      <c r="AC1275" s="14" t="s">
        <v>202</v>
      </c>
      <c r="AE1275" s="14">
        <v>200.0</v>
      </c>
      <c r="AF1275" s="14">
        <v>300.0</v>
      </c>
      <c r="AG1275" s="14" t="s">
        <v>359</v>
      </c>
      <c r="AI1275" s="14" t="s">
        <v>176</v>
      </c>
    </row>
    <row r="1276">
      <c r="A1276" s="14">
        <v>1195.0</v>
      </c>
      <c r="B1276" s="15" t="s">
        <v>131</v>
      </c>
      <c r="C1276" s="14">
        <v>12.0</v>
      </c>
      <c r="D1276" s="14" t="s">
        <v>133</v>
      </c>
      <c r="G1276" s="14" t="s">
        <v>136</v>
      </c>
      <c r="H1276" s="14">
        <v>1.0</v>
      </c>
      <c r="I1276" s="14" t="s">
        <v>332</v>
      </c>
      <c r="J1276" s="14" t="s">
        <v>202</v>
      </c>
      <c r="K1276" s="14" t="s">
        <v>202</v>
      </c>
      <c r="R1276" s="14" t="s">
        <v>105</v>
      </c>
      <c r="AC1276" s="14" t="s">
        <v>202</v>
      </c>
      <c r="AE1276" s="14">
        <v>200.0</v>
      </c>
      <c r="AF1276" s="14">
        <v>300.0</v>
      </c>
      <c r="AG1276" s="14" t="s">
        <v>359</v>
      </c>
      <c r="AI1276" s="14" t="s">
        <v>176</v>
      </c>
    </row>
    <row r="1277">
      <c r="A1277" s="14">
        <v>1195.0</v>
      </c>
      <c r="B1277" s="15" t="s">
        <v>131</v>
      </c>
      <c r="C1277" s="14">
        <v>13.0</v>
      </c>
      <c r="D1277" s="14" t="s">
        <v>133</v>
      </c>
      <c r="G1277" s="14" t="s">
        <v>136</v>
      </c>
      <c r="H1277" s="14">
        <v>1.0</v>
      </c>
      <c r="I1277" s="14" t="s">
        <v>332</v>
      </c>
      <c r="J1277" s="14" t="s">
        <v>202</v>
      </c>
      <c r="K1277" s="14" t="s">
        <v>202</v>
      </c>
      <c r="R1277" s="14" t="s">
        <v>105</v>
      </c>
      <c r="AC1277" s="14" t="s">
        <v>202</v>
      </c>
      <c r="AE1277" s="14">
        <v>200.0</v>
      </c>
      <c r="AF1277" s="14">
        <v>300.0</v>
      </c>
      <c r="AG1277" s="14" t="s">
        <v>359</v>
      </c>
      <c r="AI1277" s="14" t="s">
        <v>176</v>
      </c>
    </row>
    <row r="1278">
      <c r="A1278" s="14">
        <v>1195.0</v>
      </c>
      <c r="B1278" s="15" t="s">
        <v>131</v>
      </c>
      <c r="C1278" s="14">
        <v>14.0</v>
      </c>
      <c r="D1278" s="14" t="s">
        <v>133</v>
      </c>
      <c r="G1278" s="14" t="s">
        <v>136</v>
      </c>
      <c r="H1278" s="14">
        <v>1.0</v>
      </c>
      <c r="I1278" s="14" t="s">
        <v>332</v>
      </c>
      <c r="J1278" s="14" t="s">
        <v>202</v>
      </c>
      <c r="K1278" s="14" t="s">
        <v>202</v>
      </c>
      <c r="R1278" s="14" t="s">
        <v>105</v>
      </c>
      <c r="AC1278" s="14" t="s">
        <v>202</v>
      </c>
      <c r="AE1278" s="14">
        <v>200.0</v>
      </c>
      <c r="AF1278" s="14">
        <v>300.0</v>
      </c>
      <c r="AG1278" s="14" t="s">
        <v>359</v>
      </c>
      <c r="AI1278" s="14" t="s">
        <v>176</v>
      </c>
    </row>
    <row r="1279">
      <c r="A1279" s="14">
        <v>1195.0</v>
      </c>
      <c r="B1279" s="15" t="s">
        <v>131</v>
      </c>
      <c r="C1279" s="14">
        <v>15.0</v>
      </c>
      <c r="D1279" s="14" t="s">
        <v>133</v>
      </c>
      <c r="G1279" s="14" t="s">
        <v>136</v>
      </c>
      <c r="H1279" s="14">
        <v>1.0</v>
      </c>
      <c r="I1279" s="14" t="s">
        <v>332</v>
      </c>
      <c r="J1279" s="14" t="s">
        <v>202</v>
      </c>
      <c r="K1279" s="14" t="s">
        <v>202</v>
      </c>
      <c r="R1279" s="14" t="s">
        <v>105</v>
      </c>
      <c r="AC1279" s="14" t="s">
        <v>202</v>
      </c>
      <c r="AE1279" s="14">
        <v>200.0</v>
      </c>
      <c r="AF1279" s="14">
        <v>300.0</v>
      </c>
      <c r="AG1279" s="14" t="s">
        <v>359</v>
      </c>
      <c r="AI1279" s="14" t="s">
        <v>176</v>
      </c>
    </row>
    <row r="1280">
      <c r="A1280" s="14">
        <v>1195.0</v>
      </c>
      <c r="B1280" s="15" t="s">
        <v>131</v>
      </c>
      <c r="C1280" s="14">
        <v>16.0</v>
      </c>
      <c r="D1280" s="14" t="s">
        <v>133</v>
      </c>
      <c r="G1280" s="14" t="s">
        <v>136</v>
      </c>
      <c r="H1280" s="14">
        <v>1.0</v>
      </c>
      <c r="I1280" s="14" t="s">
        <v>332</v>
      </c>
      <c r="J1280" s="14" t="s">
        <v>202</v>
      </c>
      <c r="K1280" s="14" t="s">
        <v>202</v>
      </c>
      <c r="R1280" s="14" t="s">
        <v>105</v>
      </c>
      <c r="AC1280" s="14" t="s">
        <v>202</v>
      </c>
      <c r="AE1280" s="14">
        <v>200.0</v>
      </c>
      <c r="AF1280" s="14">
        <v>300.0</v>
      </c>
      <c r="AG1280" s="14" t="s">
        <v>359</v>
      </c>
      <c r="AI1280" s="14" t="s">
        <v>176</v>
      </c>
    </row>
    <row r="1281">
      <c r="A1281" s="14">
        <v>1195.0</v>
      </c>
      <c r="B1281" s="15" t="s">
        <v>131</v>
      </c>
      <c r="C1281" s="14">
        <v>17.0</v>
      </c>
      <c r="D1281" s="14" t="s">
        <v>133</v>
      </c>
      <c r="G1281" s="14" t="s">
        <v>136</v>
      </c>
      <c r="H1281" s="14">
        <v>1.0</v>
      </c>
      <c r="I1281" s="14" t="s">
        <v>332</v>
      </c>
      <c r="J1281" s="14" t="s">
        <v>202</v>
      </c>
      <c r="K1281" s="14" t="s">
        <v>202</v>
      </c>
      <c r="R1281" s="14" t="s">
        <v>105</v>
      </c>
      <c r="AC1281" s="14" t="s">
        <v>202</v>
      </c>
      <c r="AE1281" s="14">
        <v>200.0</v>
      </c>
      <c r="AF1281" s="14">
        <v>300.0</v>
      </c>
      <c r="AG1281" s="14" t="s">
        <v>359</v>
      </c>
      <c r="AI1281" s="14" t="s">
        <v>176</v>
      </c>
    </row>
    <row r="1282">
      <c r="A1282" s="14">
        <v>1195.0</v>
      </c>
      <c r="B1282" s="15" t="s">
        <v>131</v>
      </c>
      <c r="C1282" s="14">
        <v>18.0</v>
      </c>
      <c r="D1282" s="14" t="s">
        <v>133</v>
      </c>
      <c r="F1282" s="14" t="s">
        <v>3211</v>
      </c>
      <c r="G1282" s="14" t="s">
        <v>283</v>
      </c>
      <c r="H1282" s="14">
        <v>1.0</v>
      </c>
      <c r="I1282" s="14" t="s">
        <v>145</v>
      </c>
      <c r="J1282" s="14" t="s">
        <v>202</v>
      </c>
      <c r="K1282" s="14" t="s">
        <v>202</v>
      </c>
      <c r="M1282" s="14" t="s">
        <v>202</v>
      </c>
      <c r="N1282" s="14" t="s">
        <v>158</v>
      </c>
      <c r="O1282" s="14" t="s">
        <v>1067</v>
      </c>
      <c r="R1282" s="14" t="s">
        <v>73</v>
      </c>
      <c r="AC1282" s="14" t="s">
        <v>168</v>
      </c>
      <c r="AE1282" s="14">
        <v>200.0</v>
      </c>
      <c r="AF1282" s="14">
        <v>300.0</v>
      </c>
      <c r="AG1282" s="14" t="s">
        <v>359</v>
      </c>
      <c r="AI1282" s="14" t="s">
        <v>176</v>
      </c>
    </row>
    <row r="1283">
      <c r="A1283" s="14">
        <v>1195.0</v>
      </c>
      <c r="B1283" s="15" t="s">
        <v>131</v>
      </c>
      <c r="C1283" s="14">
        <v>19.0</v>
      </c>
      <c r="D1283" s="14" t="s">
        <v>133</v>
      </c>
      <c r="F1283" s="14" t="s">
        <v>3211</v>
      </c>
      <c r="G1283" s="14" t="s">
        <v>283</v>
      </c>
      <c r="H1283" s="14">
        <v>1.0</v>
      </c>
      <c r="I1283" s="14" t="s">
        <v>145</v>
      </c>
      <c r="J1283" s="14" t="s">
        <v>202</v>
      </c>
      <c r="K1283" s="14" t="s">
        <v>202</v>
      </c>
      <c r="M1283" s="14" t="s">
        <v>202</v>
      </c>
      <c r="N1283" s="14" t="s">
        <v>158</v>
      </c>
      <c r="O1283" s="14" t="s">
        <v>1067</v>
      </c>
      <c r="R1283" s="14" t="s">
        <v>73</v>
      </c>
      <c r="AC1283" s="14" t="s">
        <v>168</v>
      </c>
      <c r="AE1283" s="14">
        <v>200.0</v>
      </c>
      <c r="AF1283" s="14">
        <v>300.0</v>
      </c>
      <c r="AG1283" s="14" t="s">
        <v>359</v>
      </c>
      <c r="AI1283" s="14" t="s">
        <v>176</v>
      </c>
    </row>
    <row r="1284">
      <c r="A1284" s="14">
        <v>1195.0</v>
      </c>
      <c r="B1284" s="15" t="s">
        <v>131</v>
      </c>
      <c r="C1284" s="14">
        <v>20.0</v>
      </c>
      <c r="D1284" s="14" t="s">
        <v>133</v>
      </c>
      <c r="F1284" s="14" t="s">
        <v>3211</v>
      </c>
      <c r="G1284" s="14" t="s">
        <v>283</v>
      </c>
      <c r="H1284" s="14">
        <v>1.0</v>
      </c>
      <c r="I1284" s="14" t="s">
        <v>145</v>
      </c>
      <c r="J1284" s="14" t="s">
        <v>202</v>
      </c>
      <c r="K1284" s="14" t="s">
        <v>202</v>
      </c>
      <c r="M1284" s="14" t="s">
        <v>202</v>
      </c>
      <c r="N1284" s="14" t="s">
        <v>158</v>
      </c>
      <c r="O1284" s="14" t="s">
        <v>1067</v>
      </c>
      <c r="R1284" s="14" t="s">
        <v>73</v>
      </c>
      <c r="AC1284" s="14" t="s">
        <v>168</v>
      </c>
      <c r="AE1284" s="14">
        <v>200.0</v>
      </c>
      <c r="AF1284" s="14">
        <v>300.0</v>
      </c>
      <c r="AG1284" s="14" t="s">
        <v>359</v>
      </c>
      <c r="AI1284" s="14" t="s">
        <v>176</v>
      </c>
    </row>
    <row r="1285">
      <c r="A1285" s="14">
        <v>1195.0</v>
      </c>
      <c r="B1285" s="15" t="s">
        <v>131</v>
      </c>
      <c r="C1285" s="14">
        <v>21.0</v>
      </c>
      <c r="D1285" s="14" t="s">
        <v>133</v>
      </c>
      <c r="F1285" s="14" t="s">
        <v>3211</v>
      </c>
      <c r="G1285" s="14" t="s">
        <v>283</v>
      </c>
      <c r="H1285" s="14">
        <v>1.0</v>
      </c>
      <c r="I1285" s="14" t="s">
        <v>145</v>
      </c>
      <c r="J1285" s="14" t="s">
        <v>202</v>
      </c>
      <c r="K1285" s="14" t="s">
        <v>202</v>
      </c>
      <c r="M1285" s="14" t="s">
        <v>202</v>
      </c>
      <c r="N1285" s="14" t="s">
        <v>158</v>
      </c>
      <c r="O1285" s="14" t="s">
        <v>1067</v>
      </c>
      <c r="R1285" s="14" t="s">
        <v>105</v>
      </c>
      <c r="W1285" s="14" t="s">
        <v>2250</v>
      </c>
      <c r="Y1285" s="14" t="s">
        <v>3212</v>
      </c>
      <c r="AC1285" s="14" t="s">
        <v>240</v>
      </c>
      <c r="AE1285" s="14">
        <v>200.0</v>
      </c>
      <c r="AF1285" s="14">
        <v>300.0</v>
      </c>
      <c r="AG1285" s="14" t="s">
        <v>359</v>
      </c>
      <c r="AI1285" s="14" t="s">
        <v>176</v>
      </c>
    </row>
    <row r="1286">
      <c r="A1286" s="14">
        <v>1195.0</v>
      </c>
      <c r="B1286" s="15" t="s">
        <v>131</v>
      </c>
      <c r="C1286" s="14">
        <v>22.0</v>
      </c>
      <c r="D1286" s="14" t="s">
        <v>133</v>
      </c>
      <c r="G1286" s="14" t="s">
        <v>136</v>
      </c>
      <c r="H1286" s="14">
        <v>1.0</v>
      </c>
      <c r="I1286" s="14" t="s">
        <v>145</v>
      </c>
      <c r="J1286" s="14" t="s">
        <v>202</v>
      </c>
      <c r="K1286" s="14" t="s">
        <v>202</v>
      </c>
      <c r="M1286" s="14" t="s">
        <v>202</v>
      </c>
      <c r="N1286" s="14" t="s">
        <v>158</v>
      </c>
      <c r="O1286" s="14" t="s">
        <v>234</v>
      </c>
      <c r="R1286" s="14" t="s">
        <v>73</v>
      </c>
      <c r="Y1286" s="14" t="s">
        <v>2683</v>
      </c>
      <c r="AC1286" s="14" t="s">
        <v>240</v>
      </c>
      <c r="AE1286" s="14">
        <v>1000.0</v>
      </c>
      <c r="AF1286" s="14">
        <v>1200.0</v>
      </c>
      <c r="AG1286" s="14" t="s">
        <v>2284</v>
      </c>
      <c r="AI1286" s="14" t="s">
        <v>176</v>
      </c>
    </row>
    <row r="1287">
      <c r="A1287" s="14">
        <v>1195.0</v>
      </c>
      <c r="B1287" s="15" t="s">
        <v>131</v>
      </c>
      <c r="C1287" s="14">
        <v>23.0</v>
      </c>
      <c r="D1287" s="14" t="s">
        <v>133</v>
      </c>
      <c r="G1287" s="14" t="s">
        <v>136</v>
      </c>
      <c r="H1287" s="14">
        <v>1.0</v>
      </c>
      <c r="I1287" s="14" t="s">
        <v>145</v>
      </c>
      <c r="J1287" s="14" t="s">
        <v>202</v>
      </c>
      <c r="K1287" s="14" t="s">
        <v>202</v>
      </c>
      <c r="M1287" s="14" t="s">
        <v>202</v>
      </c>
      <c r="N1287" s="14" t="s">
        <v>158</v>
      </c>
      <c r="O1287" s="14" t="s">
        <v>234</v>
      </c>
      <c r="R1287" s="14" t="s">
        <v>73</v>
      </c>
      <c r="Y1287" s="14" t="s">
        <v>3213</v>
      </c>
      <c r="AC1287" s="14" t="s">
        <v>240</v>
      </c>
      <c r="AE1287" s="14">
        <v>1000.0</v>
      </c>
      <c r="AF1287" s="14">
        <v>1200.0</v>
      </c>
      <c r="AG1287" s="14" t="s">
        <v>2284</v>
      </c>
      <c r="AI1287" s="14" t="s">
        <v>176</v>
      </c>
    </row>
    <row r="1288">
      <c r="A1288" s="14">
        <v>1195.0</v>
      </c>
      <c r="B1288" s="15" t="s">
        <v>131</v>
      </c>
      <c r="C1288" s="14">
        <v>24.0</v>
      </c>
      <c r="D1288" s="14" t="s">
        <v>133</v>
      </c>
      <c r="G1288" s="14" t="s">
        <v>136</v>
      </c>
      <c r="H1288" s="14">
        <v>1.0</v>
      </c>
      <c r="I1288" s="14" t="s">
        <v>145</v>
      </c>
      <c r="J1288" s="14" t="s">
        <v>202</v>
      </c>
      <c r="K1288" s="14" t="s">
        <v>202</v>
      </c>
      <c r="M1288" s="14" t="s">
        <v>202</v>
      </c>
      <c r="N1288" s="14" t="s">
        <v>158</v>
      </c>
      <c r="O1288" s="14" t="s">
        <v>234</v>
      </c>
      <c r="R1288" s="14" t="s">
        <v>73</v>
      </c>
      <c r="AC1288" s="14" t="s">
        <v>168</v>
      </c>
      <c r="AE1288" s="14">
        <v>1000.0</v>
      </c>
      <c r="AF1288" s="14">
        <v>1200.0</v>
      </c>
      <c r="AG1288" s="14" t="s">
        <v>2284</v>
      </c>
      <c r="AI1288" s="14" t="s">
        <v>176</v>
      </c>
    </row>
    <row r="1289">
      <c r="A1289" s="14">
        <v>1195.0</v>
      </c>
      <c r="B1289" s="15" t="s">
        <v>131</v>
      </c>
      <c r="C1289" s="14">
        <v>25.0</v>
      </c>
      <c r="D1289" s="14" t="s">
        <v>133</v>
      </c>
      <c r="G1289" s="14" t="s">
        <v>136</v>
      </c>
      <c r="H1289" s="14">
        <v>1.0</v>
      </c>
      <c r="I1289" s="14" t="s">
        <v>145</v>
      </c>
      <c r="J1289" s="14" t="s">
        <v>202</v>
      </c>
      <c r="K1289" s="14" t="s">
        <v>202</v>
      </c>
      <c r="M1289" s="14" t="s">
        <v>202</v>
      </c>
      <c r="N1289" s="14" t="s">
        <v>158</v>
      </c>
      <c r="O1289" s="14" t="s">
        <v>234</v>
      </c>
      <c r="R1289" s="14" t="s">
        <v>73</v>
      </c>
      <c r="AC1289" s="14" t="s">
        <v>168</v>
      </c>
      <c r="AE1289" s="14">
        <v>1000.0</v>
      </c>
      <c r="AF1289" s="14">
        <v>1200.0</v>
      </c>
      <c r="AG1289" s="14" t="s">
        <v>2284</v>
      </c>
      <c r="AI1289" s="14" t="s">
        <v>176</v>
      </c>
    </row>
    <row r="1290">
      <c r="A1290" s="14">
        <v>1195.0</v>
      </c>
      <c r="B1290" s="15" t="s">
        <v>131</v>
      </c>
      <c r="C1290" s="14">
        <v>26.0</v>
      </c>
      <c r="D1290" s="14" t="s">
        <v>133</v>
      </c>
      <c r="G1290" s="14" t="s">
        <v>136</v>
      </c>
      <c r="H1290" s="14">
        <v>1.0</v>
      </c>
      <c r="I1290" s="14" t="s">
        <v>145</v>
      </c>
      <c r="J1290" s="14" t="s">
        <v>202</v>
      </c>
      <c r="K1290" s="14" t="s">
        <v>202</v>
      </c>
      <c r="M1290" s="14" t="s">
        <v>202</v>
      </c>
      <c r="N1290" s="14" t="s">
        <v>158</v>
      </c>
      <c r="O1290" s="14" t="s">
        <v>234</v>
      </c>
      <c r="R1290" s="14" t="s">
        <v>73</v>
      </c>
      <c r="AC1290" s="14" t="s">
        <v>168</v>
      </c>
      <c r="AE1290" s="14">
        <v>1000.0</v>
      </c>
      <c r="AF1290" s="14">
        <v>1200.0</v>
      </c>
      <c r="AG1290" s="14" t="s">
        <v>2284</v>
      </c>
      <c r="AI1290" s="14" t="s">
        <v>176</v>
      </c>
    </row>
    <row r="1291">
      <c r="A1291" s="14">
        <v>1195.0</v>
      </c>
      <c r="B1291" s="15" t="s">
        <v>131</v>
      </c>
      <c r="C1291" s="14">
        <v>27.0</v>
      </c>
      <c r="D1291" s="14" t="s">
        <v>133</v>
      </c>
      <c r="G1291" s="14" t="s">
        <v>136</v>
      </c>
      <c r="H1291" s="14">
        <v>1.0</v>
      </c>
      <c r="I1291" s="14" t="s">
        <v>145</v>
      </c>
      <c r="J1291" s="14" t="s">
        <v>202</v>
      </c>
      <c r="K1291" s="14" t="s">
        <v>202</v>
      </c>
      <c r="M1291" s="14" t="s">
        <v>202</v>
      </c>
      <c r="N1291" s="14" t="s">
        <v>158</v>
      </c>
      <c r="O1291" s="14" t="s">
        <v>234</v>
      </c>
      <c r="R1291" s="14" t="s">
        <v>73</v>
      </c>
      <c r="AC1291" s="14" t="s">
        <v>168</v>
      </c>
      <c r="AE1291" s="14">
        <v>1000.0</v>
      </c>
      <c r="AF1291" s="14">
        <v>1200.0</v>
      </c>
      <c r="AG1291" s="14" t="s">
        <v>2284</v>
      </c>
      <c r="AI1291" s="14" t="s">
        <v>176</v>
      </c>
    </row>
    <row r="1292">
      <c r="A1292" s="14">
        <v>1195.0</v>
      </c>
      <c r="B1292" s="15" t="s">
        <v>131</v>
      </c>
      <c r="C1292" s="14">
        <v>28.0</v>
      </c>
      <c r="D1292" s="14" t="s">
        <v>133</v>
      </c>
      <c r="G1292" s="14" t="s">
        <v>136</v>
      </c>
      <c r="H1292" s="14">
        <v>1.0</v>
      </c>
      <c r="I1292" s="14" t="s">
        <v>145</v>
      </c>
      <c r="J1292" s="14" t="s">
        <v>202</v>
      </c>
      <c r="K1292" s="14" t="s">
        <v>202</v>
      </c>
      <c r="M1292" s="14" t="s">
        <v>202</v>
      </c>
      <c r="N1292" s="14" t="s">
        <v>158</v>
      </c>
      <c r="O1292" s="14" t="s">
        <v>234</v>
      </c>
      <c r="R1292" s="14" t="s">
        <v>73</v>
      </c>
      <c r="AC1292" s="14" t="s">
        <v>168</v>
      </c>
      <c r="AE1292" s="14">
        <v>1000.0</v>
      </c>
      <c r="AF1292" s="14">
        <v>1200.0</v>
      </c>
      <c r="AG1292" s="14" t="s">
        <v>2284</v>
      </c>
      <c r="AI1292" s="14" t="s">
        <v>176</v>
      </c>
    </row>
    <row r="1293">
      <c r="A1293" s="14">
        <v>1195.0</v>
      </c>
      <c r="B1293" s="15" t="s">
        <v>131</v>
      </c>
      <c r="C1293" s="14">
        <v>29.0</v>
      </c>
      <c r="D1293" s="14" t="s">
        <v>133</v>
      </c>
      <c r="G1293" s="14" t="s">
        <v>136</v>
      </c>
      <c r="H1293" s="14">
        <v>1.0</v>
      </c>
      <c r="I1293" s="14" t="s">
        <v>145</v>
      </c>
      <c r="J1293" s="14" t="s">
        <v>202</v>
      </c>
      <c r="K1293" s="14" t="s">
        <v>202</v>
      </c>
      <c r="M1293" s="14" t="s">
        <v>202</v>
      </c>
      <c r="N1293" s="14" t="s">
        <v>158</v>
      </c>
      <c r="O1293" s="14" t="s">
        <v>234</v>
      </c>
      <c r="R1293" s="14" t="s">
        <v>73</v>
      </c>
      <c r="AC1293" s="14" t="s">
        <v>168</v>
      </c>
      <c r="AE1293" s="14">
        <v>1000.0</v>
      </c>
      <c r="AF1293" s="14">
        <v>1200.0</v>
      </c>
      <c r="AG1293" s="14" t="s">
        <v>2284</v>
      </c>
      <c r="AI1293" s="14" t="s">
        <v>176</v>
      </c>
    </row>
    <row r="1294">
      <c r="A1294" s="14">
        <v>1195.0</v>
      </c>
      <c r="B1294" s="15" t="s">
        <v>131</v>
      </c>
      <c r="C1294" s="14">
        <v>30.0</v>
      </c>
      <c r="D1294" s="14" t="s">
        <v>133</v>
      </c>
      <c r="G1294" s="14" t="s">
        <v>136</v>
      </c>
      <c r="H1294" s="14">
        <v>1.0</v>
      </c>
      <c r="I1294" s="14" t="s">
        <v>145</v>
      </c>
      <c r="J1294" s="14" t="s">
        <v>202</v>
      </c>
      <c r="K1294" s="14" t="s">
        <v>202</v>
      </c>
      <c r="M1294" s="14" t="s">
        <v>202</v>
      </c>
      <c r="N1294" s="14" t="s">
        <v>158</v>
      </c>
      <c r="O1294" s="14" t="s">
        <v>234</v>
      </c>
      <c r="R1294" s="14" t="s">
        <v>73</v>
      </c>
      <c r="AC1294" s="14" t="s">
        <v>168</v>
      </c>
      <c r="AE1294" s="14">
        <v>1000.0</v>
      </c>
      <c r="AF1294" s="14">
        <v>1200.0</v>
      </c>
      <c r="AG1294" s="14" t="s">
        <v>2284</v>
      </c>
      <c r="AI1294" s="14" t="s">
        <v>176</v>
      </c>
    </row>
    <row r="1295">
      <c r="A1295" s="14">
        <v>1195.0</v>
      </c>
      <c r="B1295" s="15" t="s">
        <v>131</v>
      </c>
      <c r="C1295" s="14">
        <v>31.0</v>
      </c>
      <c r="D1295" s="14" t="s">
        <v>133</v>
      </c>
      <c r="G1295" s="14" t="s">
        <v>136</v>
      </c>
      <c r="H1295" s="14">
        <v>1.0</v>
      </c>
      <c r="I1295" s="14" t="s">
        <v>145</v>
      </c>
      <c r="J1295" s="14" t="s">
        <v>202</v>
      </c>
      <c r="K1295" s="14" t="s">
        <v>202</v>
      </c>
      <c r="M1295" s="14" t="s">
        <v>202</v>
      </c>
      <c r="N1295" s="14" t="s">
        <v>158</v>
      </c>
      <c r="O1295" s="14" t="s">
        <v>234</v>
      </c>
      <c r="R1295" s="14" t="s">
        <v>73</v>
      </c>
      <c r="AC1295" s="14" t="s">
        <v>168</v>
      </c>
      <c r="AE1295" s="14">
        <v>1000.0</v>
      </c>
      <c r="AF1295" s="14">
        <v>1200.0</v>
      </c>
      <c r="AG1295" s="14" t="s">
        <v>2284</v>
      </c>
      <c r="AI1295" s="14" t="s">
        <v>176</v>
      </c>
    </row>
    <row r="1296">
      <c r="A1296" s="14">
        <v>1195.0</v>
      </c>
      <c r="B1296" s="15" t="s">
        <v>131</v>
      </c>
      <c r="C1296" s="14">
        <v>32.0</v>
      </c>
      <c r="D1296" s="14" t="s">
        <v>133</v>
      </c>
      <c r="G1296" s="14" t="s">
        <v>136</v>
      </c>
      <c r="H1296" s="14">
        <v>1.0</v>
      </c>
      <c r="I1296" s="14" t="s">
        <v>145</v>
      </c>
      <c r="J1296" s="14" t="s">
        <v>202</v>
      </c>
      <c r="K1296" s="14" t="s">
        <v>202</v>
      </c>
      <c r="M1296" s="14" t="s">
        <v>202</v>
      </c>
      <c r="N1296" s="14" t="s">
        <v>158</v>
      </c>
      <c r="O1296" s="14" t="s">
        <v>234</v>
      </c>
      <c r="R1296" s="14" t="s">
        <v>73</v>
      </c>
      <c r="AC1296" s="14" t="s">
        <v>168</v>
      </c>
      <c r="AE1296" s="14">
        <v>1000.0</v>
      </c>
      <c r="AF1296" s="14">
        <v>1200.0</v>
      </c>
      <c r="AG1296" s="14" t="s">
        <v>2284</v>
      </c>
      <c r="AI1296" s="14" t="s">
        <v>176</v>
      </c>
    </row>
    <row r="1297">
      <c r="A1297" s="14">
        <v>1195.0</v>
      </c>
      <c r="B1297" s="15" t="s">
        <v>131</v>
      </c>
      <c r="C1297" s="14">
        <v>33.0</v>
      </c>
      <c r="D1297" s="14" t="s">
        <v>133</v>
      </c>
      <c r="G1297" s="14" t="s">
        <v>136</v>
      </c>
      <c r="H1297" s="14">
        <v>1.0</v>
      </c>
      <c r="I1297" s="14" t="s">
        <v>145</v>
      </c>
      <c r="J1297" s="14" t="s">
        <v>202</v>
      </c>
      <c r="K1297" s="14" t="s">
        <v>202</v>
      </c>
      <c r="M1297" s="14" t="s">
        <v>202</v>
      </c>
      <c r="N1297" s="14" t="s">
        <v>158</v>
      </c>
      <c r="O1297" s="14" t="s">
        <v>234</v>
      </c>
      <c r="R1297" s="14" t="s">
        <v>73</v>
      </c>
      <c r="AC1297" s="14" t="s">
        <v>168</v>
      </c>
      <c r="AE1297" s="14">
        <v>1000.0</v>
      </c>
      <c r="AF1297" s="14">
        <v>1200.0</v>
      </c>
      <c r="AG1297" s="14" t="s">
        <v>2284</v>
      </c>
      <c r="AI1297" s="14" t="s">
        <v>176</v>
      </c>
    </row>
    <row r="1298">
      <c r="A1298" s="14">
        <v>1195.0</v>
      </c>
      <c r="B1298" s="15" t="s">
        <v>131</v>
      </c>
      <c r="C1298" s="14">
        <v>34.0</v>
      </c>
      <c r="D1298" s="14" t="s">
        <v>133</v>
      </c>
      <c r="G1298" s="14" t="s">
        <v>136</v>
      </c>
      <c r="H1298" s="14">
        <v>1.0</v>
      </c>
      <c r="I1298" s="14" t="s">
        <v>145</v>
      </c>
      <c r="J1298" s="14" t="s">
        <v>202</v>
      </c>
      <c r="K1298" s="14" t="s">
        <v>202</v>
      </c>
      <c r="M1298" s="14" t="s">
        <v>202</v>
      </c>
      <c r="N1298" s="14" t="s">
        <v>158</v>
      </c>
      <c r="O1298" s="14" t="s">
        <v>234</v>
      </c>
      <c r="R1298" s="14" t="s">
        <v>73</v>
      </c>
      <c r="AC1298" s="14" t="s">
        <v>168</v>
      </c>
      <c r="AE1298" s="14">
        <v>1000.0</v>
      </c>
      <c r="AF1298" s="14">
        <v>1200.0</v>
      </c>
      <c r="AG1298" s="14" t="s">
        <v>2284</v>
      </c>
      <c r="AI1298" s="14" t="s">
        <v>176</v>
      </c>
    </row>
    <row r="1299">
      <c r="A1299" s="14">
        <v>1195.0</v>
      </c>
      <c r="B1299" s="15" t="s">
        <v>131</v>
      </c>
      <c r="C1299" s="14">
        <v>35.0</v>
      </c>
      <c r="D1299" s="14" t="s">
        <v>133</v>
      </c>
      <c r="G1299" s="14" t="s">
        <v>136</v>
      </c>
      <c r="H1299" s="14">
        <v>1.0</v>
      </c>
      <c r="I1299" s="14" t="s">
        <v>145</v>
      </c>
      <c r="J1299" s="14" t="s">
        <v>202</v>
      </c>
      <c r="K1299" s="14" t="s">
        <v>202</v>
      </c>
      <c r="M1299" s="14" t="s">
        <v>202</v>
      </c>
      <c r="N1299" s="14" t="s">
        <v>158</v>
      </c>
      <c r="O1299" s="14" t="s">
        <v>234</v>
      </c>
      <c r="R1299" s="14" t="s">
        <v>105</v>
      </c>
      <c r="Y1299" s="14"/>
      <c r="AC1299" s="14" t="s">
        <v>168</v>
      </c>
      <c r="AE1299" s="14">
        <v>1000.0</v>
      </c>
      <c r="AF1299" s="14">
        <v>1200.0</v>
      </c>
      <c r="AG1299" s="14" t="s">
        <v>2284</v>
      </c>
      <c r="AI1299" s="14" t="s">
        <v>176</v>
      </c>
    </row>
    <row r="1300">
      <c r="A1300" s="14">
        <v>1195.0</v>
      </c>
      <c r="B1300" s="15" t="s">
        <v>131</v>
      </c>
      <c r="C1300" s="14">
        <v>36.0</v>
      </c>
      <c r="D1300" s="14" t="s">
        <v>133</v>
      </c>
      <c r="G1300" s="14" t="s">
        <v>136</v>
      </c>
      <c r="H1300" s="14">
        <v>1.0</v>
      </c>
      <c r="I1300" s="14" t="s">
        <v>145</v>
      </c>
      <c r="J1300" s="14" t="s">
        <v>202</v>
      </c>
      <c r="K1300" s="14" t="s">
        <v>202</v>
      </c>
      <c r="M1300" s="14" t="s">
        <v>202</v>
      </c>
      <c r="N1300" s="14" t="s">
        <v>158</v>
      </c>
      <c r="O1300" s="14" t="s">
        <v>234</v>
      </c>
      <c r="R1300" s="14" t="s">
        <v>105</v>
      </c>
      <c r="Y1300" s="14"/>
      <c r="AC1300" s="14" t="s">
        <v>168</v>
      </c>
      <c r="AE1300" s="14">
        <v>1000.0</v>
      </c>
      <c r="AF1300" s="14">
        <v>1200.0</v>
      </c>
      <c r="AG1300" s="14" t="s">
        <v>2284</v>
      </c>
      <c r="AI1300" s="14" t="s">
        <v>176</v>
      </c>
    </row>
    <row r="1301">
      <c r="A1301" s="14">
        <v>1196.0</v>
      </c>
      <c r="B1301" s="15" t="s">
        <v>71</v>
      </c>
      <c r="C1301" s="14">
        <v>1.0</v>
      </c>
      <c r="D1301" s="14" t="s">
        <v>133</v>
      </c>
      <c r="G1301" s="14" t="s">
        <v>136</v>
      </c>
      <c r="H1301" s="14">
        <v>1.0</v>
      </c>
      <c r="I1301" s="14" t="s">
        <v>145</v>
      </c>
      <c r="J1301" s="14" t="s">
        <v>202</v>
      </c>
      <c r="K1301" s="14" t="s">
        <v>202</v>
      </c>
      <c r="M1301" s="14" t="s">
        <v>265</v>
      </c>
      <c r="N1301" s="14" t="s">
        <v>158</v>
      </c>
      <c r="O1301" s="14" t="s">
        <v>1067</v>
      </c>
      <c r="R1301" s="14" t="s">
        <v>73</v>
      </c>
      <c r="AC1301" s="14" t="s">
        <v>168</v>
      </c>
      <c r="AE1301" s="14">
        <v>350.0</v>
      </c>
      <c r="AF1301" s="14">
        <v>425.0</v>
      </c>
      <c r="AG1301" s="14" t="s">
        <v>359</v>
      </c>
      <c r="AI1301" s="14" t="s">
        <v>176</v>
      </c>
    </row>
    <row r="1302">
      <c r="A1302" s="14">
        <v>1196.0</v>
      </c>
      <c r="B1302" s="15" t="s">
        <v>71</v>
      </c>
      <c r="C1302" s="14">
        <v>2.0</v>
      </c>
      <c r="D1302" s="14" t="s">
        <v>133</v>
      </c>
      <c r="G1302" s="14" t="s">
        <v>136</v>
      </c>
      <c r="H1302" s="14">
        <v>1.0</v>
      </c>
      <c r="I1302" s="14" t="s">
        <v>145</v>
      </c>
      <c r="J1302" s="14" t="s">
        <v>202</v>
      </c>
      <c r="K1302" s="14" t="s">
        <v>202</v>
      </c>
      <c r="M1302" s="14" t="s">
        <v>157</v>
      </c>
      <c r="N1302" s="14" t="s">
        <v>158</v>
      </c>
      <c r="O1302" s="14" t="s">
        <v>1067</v>
      </c>
      <c r="R1302" s="14" t="s">
        <v>105</v>
      </c>
      <c r="Y1302" s="14" t="s">
        <v>3214</v>
      </c>
      <c r="AC1302" s="14" t="s">
        <v>240</v>
      </c>
      <c r="AE1302" s="14">
        <v>350.0</v>
      </c>
      <c r="AF1302" s="14">
        <v>425.0</v>
      </c>
      <c r="AG1302" s="14" t="s">
        <v>359</v>
      </c>
      <c r="AI1302" s="14" t="s">
        <v>362</v>
      </c>
    </row>
    <row r="1303">
      <c r="A1303" s="14">
        <v>1196.0</v>
      </c>
      <c r="B1303" s="15" t="s">
        <v>71</v>
      </c>
      <c r="C1303" s="14">
        <v>3.0</v>
      </c>
      <c r="D1303" s="14" t="s">
        <v>133</v>
      </c>
      <c r="G1303" s="14" t="s">
        <v>136</v>
      </c>
      <c r="H1303" s="14">
        <v>1.0</v>
      </c>
      <c r="I1303" s="14" t="s">
        <v>145</v>
      </c>
      <c r="J1303" s="14" t="s">
        <v>202</v>
      </c>
      <c r="K1303" s="14" t="s">
        <v>202</v>
      </c>
      <c r="M1303" s="14" t="s">
        <v>1004</v>
      </c>
      <c r="N1303" s="14" t="s">
        <v>158</v>
      </c>
      <c r="O1303" s="14" t="s">
        <v>1067</v>
      </c>
      <c r="R1303" s="14" t="s">
        <v>73</v>
      </c>
      <c r="AC1303" s="14" t="s">
        <v>168</v>
      </c>
      <c r="AE1303" s="14">
        <v>350.0</v>
      </c>
      <c r="AF1303" s="14">
        <v>425.0</v>
      </c>
      <c r="AG1303" s="14" t="s">
        <v>359</v>
      </c>
      <c r="AI1303" s="14" t="s">
        <v>176</v>
      </c>
    </row>
    <row r="1304">
      <c r="A1304" s="14">
        <v>1196.0</v>
      </c>
      <c r="B1304" s="15" t="s">
        <v>71</v>
      </c>
      <c r="C1304" s="14">
        <v>4.0</v>
      </c>
      <c r="D1304" s="14" t="s">
        <v>133</v>
      </c>
      <c r="G1304" s="14" t="s">
        <v>136</v>
      </c>
      <c r="H1304" s="14">
        <v>1.0</v>
      </c>
      <c r="I1304" s="14" t="s">
        <v>145</v>
      </c>
      <c r="J1304" s="14" t="s">
        <v>202</v>
      </c>
      <c r="K1304" s="14" t="s">
        <v>202</v>
      </c>
      <c r="M1304" s="14" t="s">
        <v>1004</v>
      </c>
      <c r="N1304" s="14" t="s">
        <v>158</v>
      </c>
      <c r="O1304" s="14" t="s">
        <v>1067</v>
      </c>
      <c r="R1304" s="14" t="s">
        <v>73</v>
      </c>
      <c r="AC1304" s="14" t="s">
        <v>168</v>
      </c>
      <c r="AE1304" s="14">
        <v>350.0</v>
      </c>
      <c r="AF1304" s="14">
        <v>425.0</v>
      </c>
      <c r="AG1304" s="14" t="s">
        <v>359</v>
      </c>
      <c r="AI1304" s="14" t="s">
        <v>176</v>
      </c>
    </row>
    <row r="1305">
      <c r="A1305" s="14">
        <v>1196.0</v>
      </c>
      <c r="B1305" s="15" t="s">
        <v>71</v>
      </c>
      <c r="C1305" s="14">
        <v>5.0</v>
      </c>
      <c r="D1305" s="14" t="s">
        <v>133</v>
      </c>
      <c r="G1305" s="14" t="s">
        <v>283</v>
      </c>
      <c r="H1305" s="14">
        <v>1.0</v>
      </c>
      <c r="I1305" s="14" t="s">
        <v>332</v>
      </c>
      <c r="J1305" s="14" t="s">
        <v>284</v>
      </c>
      <c r="K1305" s="14" t="s">
        <v>201</v>
      </c>
      <c r="R1305" s="14" t="s">
        <v>105</v>
      </c>
      <c r="W1305" s="14" t="s">
        <v>3215</v>
      </c>
      <c r="AA1305" s="14" t="s">
        <v>1929</v>
      </c>
      <c r="AC1305" s="14" t="s">
        <v>240</v>
      </c>
      <c r="AE1305" s="14">
        <v>150.0</v>
      </c>
      <c r="AF1305" s="14">
        <v>175.0</v>
      </c>
      <c r="AG1305" s="14" t="s">
        <v>1573</v>
      </c>
      <c r="AI1305" s="14" t="s">
        <v>245</v>
      </c>
    </row>
    <row r="1306">
      <c r="A1306" s="14">
        <v>1196.0</v>
      </c>
      <c r="B1306" s="15" t="s">
        <v>71</v>
      </c>
      <c r="C1306" s="14">
        <v>6.0</v>
      </c>
      <c r="D1306" s="14" t="s">
        <v>133</v>
      </c>
      <c r="G1306" s="14" t="s">
        <v>283</v>
      </c>
      <c r="H1306" s="14">
        <v>1.0</v>
      </c>
      <c r="I1306" s="14" t="s">
        <v>332</v>
      </c>
      <c r="J1306" s="14" t="s">
        <v>312</v>
      </c>
      <c r="K1306" s="14" t="s">
        <v>201</v>
      </c>
      <c r="R1306" s="14" t="s">
        <v>105</v>
      </c>
      <c r="W1306" s="14" t="s">
        <v>3215</v>
      </c>
      <c r="AA1306" s="14" t="s">
        <v>3216</v>
      </c>
      <c r="AC1306" s="14" t="s">
        <v>2401</v>
      </c>
      <c r="AE1306" s="14">
        <v>150.0</v>
      </c>
      <c r="AF1306" s="14">
        <v>175.0</v>
      </c>
      <c r="AG1306" s="14" t="s">
        <v>1573</v>
      </c>
      <c r="AI1306" s="14" t="s">
        <v>245</v>
      </c>
    </row>
    <row r="1307">
      <c r="A1307" s="14">
        <v>1196.0</v>
      </c>
      <c r="B1307" s="15" t="s">
        <v>71</v>
      </c>
      <c r="C1307" s="14">
        <v>7.0</v>
      </c>
      <c r="D1307" s="14" t="s">
        <v>1225</v>
      </c>
      <c r="G1307" s="14" t="s">
        <v>283</v>
      </c>
      <c r="H1307" s="14" t="s">
        <v>2800</v>
      </c>
      <c r="Q1307" s="14" t="s">
        <v>2931</v>
      </c>
      <c r="R1307" s="14" t="s">
        <v>3217</v>
      </c>
      <c r="W1307" s="14" t="s">
        <v>3218</v>
      </c>
      <c r="AB1307" s="14" t="s">
        <v>3219</v>
      </c>
      <c r="AC1307" s="14" t="s">
        <v>202</v>
      </c>
      <c r="AE1307" s="14">
        <v>150.0</v>
      </c>
      <c r="AF1307" s="14">
        <v>200.0</v>
      </c>
      <c r="AG1307" s="14" t="s">
        <v>359</v>
      </c>
      <c r="AI1307" s="14" t="s">
        <v>176</v>
      </c>
    </row>
    <row r="1308">
      <c r="A1308" s="14">
        <v>1197.0</v>
      </c>
      <c r="B1308" s="15" t="s">
        <v>211</v>
      </c>
      <c r="C1308" s="14">
        <v>1.0</v>
      </c>
      <c r="D1308" s="14" t="s">
        <v>133</v>
      </c>
      <c r="G1308" s="14" t="s">
        <v>136</v>
      </c>
      <c r="H1308" s="14">
        <v>1.0</v>
      </c>
      <c r="I1308" s="14" t="s">
        <v>332</v>
      </c>
      <c r="J1308" s="14" t="s">
        <v>202</v>
      </c>
      <c r="K1308" s="14" t="s">
        <v>202</v>
      </c>
      <c r="R1308" s="14" t="s">
        <v>105</v>
      </c>
      <c r="AA1308" s="14" t="s">
        <v>3220</v>
      </c>
      <c r="AC1308" s="14" t="s">
        <v>2401</v>
      </c>
      <c r="AE1308" s="14">
        <v>90.0</v>
      </c>
      <c r="AF1308" s="14">
        <v>175.0</v>
      </c>
      <c r="AG1308" s="14" t="s">
        <v>359</v>
      </c>
      <c r="AI1308" s="14" t="s">
        <v>176</v>
      </c>
    </row>
    <row r="1309">
      <c r="A1309" s="14">
        <v>1197.0</v>
      </c>
      <c r="B1309" s="15" t="s">
        <v>211</v>
      </c>
      <c r="C1309" s="14">
        <v>2.0</v>
      </c>
      <c r="D1309" s="14" t="s">
        <v>133</v>
      </c>
      <c r="G1309" s="14" t="s">
        <v>136</v>
      </c>
      <c r="H1309" s="14">
        <v>1.0</v>
      </c>
      <c r="I1309" s="14" t="s">
        <v>332</v>
      </c>
      <c r="J1309" s="14" t="s">
        <v>202</v>
      </c>
      <c r="K1309" s="14" t="s">
        <v>202</v>
      </c>
      <c r="R1309" s="14" t="s">
        <v>105</v>
      </c>
      <c r="AC1309" s="14" t="s">
        <v>202</v>
      </c>
      <c r="AE1309" s="14">
        <v>90.0</v>
      </c>
      <c r="AF1309" s="14">
        <v>175.0</v>
      </c>
      <c r="AG1309" s="14" t="s">
        <v>359</v>
      </c>
      <c r="AI1309" s="14" t="s">
        <v>176</v>
      </c>
    </row>
    <row r="1310">
      <c r="A1310" s="14">
        <v>1197.0</v>
      </c>
      <c r="B1310" s="15" t="s">
        <v>211</v>
      </c>
      <c r="C1310" s="14">
        <v>3.0</v>
      </c>
      <c r="D1310" s="14" t="s">
        <v>133</v>
      </c>
      <c r="G1310" s="14" t="s">
        <v>136</v>
      </c>
      <c r="H1310" s="14">
        <v>1.0</v>
      </c>
      <c r="I1310" s="14" t="s">
        <v>332</v>
      </c>
      <c r="J1310" s="14" t="s">
        <v>202</v>
      </c>
      <c r="K1310" s="14" t="s">
        <v>202</v>
      </c>
      <c r="R1310" s="14" t="s">
        <v>105</v>
      </c>
      <c r="AC1310" s="14" t="s">
        <v>202</v>
      </c>
      <c r="AE1310" s="14">
        <v>90.0</v>
      </c>
      <c r="AF1310" s="14">
        <v>175.0</v>
      </c>
      <c r="AG1310" s="14" t="s">
        <v>359</v>
      </c>
      <c r="AI1310" s="14" t="s">
        <v>176</v>
      </c>
    </row>
    <row r="1311">
      <c r="A1311" s="14">
        <v>1197.0</v>
      </c>
      <c r="B1311" s="15" t="s">
        <v>211</v>
      </c>
      <c r="C1311" s="14">
        <v>4.0</v>
      </c>
      <c r="D1311" s="14" t="s">
        <v>133</v>
      </c>
      <c r="G1311" s="14" t="s">
        <v>136</v>
      </c>
      <c r="H1311" s="14">
        <v>1.0</v>
      </c>
      <c r="I1311" s="14" t="s">
        <v>332</v>
      </c>
      <c r="J1311" s="14" t="s">
        <v>202</v>
      </c>
      <c r="K1311" s="14" t="s">
        <v>202</v>
      </c>
      <c r="R1311" s="14" t="s">
        <v>105</v>
      </c>
      <c r="AC1311" s="14" t="s">
        <v>202</v>
      </c>
      <c r="AE1311" s="14">
        <v>90.0</v>
      </c>
      <c r="AF1311" s="14">
        <v>175.0</v>
      </c>
      <c r="AG1311" s="14" t="s">
        <v>359</v>
      </c>
      <c r="AI1311" s="14" t="s">
        <v>176</v>
      </c>
    </row>
    <row r="1312">
      <c r="A1312" s="14">
        <v>1197.0</v>
      </c>
      <c r="B1312" s="15" t="s">
        <v>211</v>
      </c>
      <c r="C1312" s="14">
        <v>5.0</v>
      </c>
      <c r="D1312" s="14" t="s">
        <v>1225</v>
      </c>
      <c r="F1312" s="14" t="s">
        <v>1604</v>
      </c>
      <c r="G1312" s="14" t="s">
        <v>283</v>
      </c>
      <c r="H1312" s="14">
        <v>1.0</v>
      </c>
      <c r="I1312" s="14" t="s">
        <v>332</v>
      </c>
      <c r="J1312" s="14" t="s">
        <v>202</v>
      </c>
      <c r="K1312" s="14" t="s">
        <v>202</v>
      </c>
      <c r="R1312" s="14" t="s">
        <v>105</v>
      </c>
      <c r="U1312" s="14"/>
      <c r="V1312" s="14" t="s">
        <v>3221</v>
      </c>
      <c r="AA1312" s="14" t="s">
        <v>3222</v>
      </c>
      <c r="AC1312" s="14" t="s">
        <v>240</v>
      </c>
      <c r="AE1312" s="14">
        <v>90.0</v>
      </c>
      <c r="AF1312" s="14">
        <v>175.0</v>
      </c>
      <c r="AG1312" s="14" t="s">
        <v>359</v>
      </c>
      <c r="AI1312" s="14" t="s">
        <v>176</v>
      </c>
    </row>
    <row r="1313">
      <c r="A1313" s="14">
        <v>1197.0</v>
      </c>
      <c r="B1313" s="15" t="s">
        <v>211</v>
      </c>
      <c r="C1313" s="14">
        <v>6.0</v>
      </c>
      <c r="D1313" s="14" t="s">
        <v>133</v>
      </c>
      <c r="G1313" s="14" t="s">
        <v>136</v>
      </c>
      <c r="H1313" s="14">
        <v>1.0</v>
      </c>
      <c r="I1313" s="14" t="s">
        <v>332</v>
      </c>
      <c r="J1313" s="14" t="s">
        <v>202</v>
      </c>
      <c r="K1313" s="14" t="s">
        <v>202</v>
      </c>
      <c r="R1313" s="14" t="s">
        <v>105</v>
      </c>
      <c r="W1313" s="14" t="s">
        <v>3223</v>
      </c>
      <c r="Y1313" s="14" t="s">
        <v>3224</v>
      </c>
      <c r="AA1313" s="14" t="s">
        <v>3225</v>
      </c>
      <c r="AC1313" s="14" t="s">
        <v>343</v>
      </c>
      <c r="AE1313" s="14">
        <v>90.0</v>
      </c>
      <c r="AF1313" s="14">
        <v>175.0</v>
      </c>
      <c r="AG1313" s="14" t="s">
        <v>359</v>
      </c>
      <c r="AI1313" s="14" t="s">
        <v>176</v>
      </c>
    </row>
    <row r="1314">
      <c r="A1314" s="14">
        <v>1197.0</v>
      </c>
      <c r="B1314" s="15" t="s">
        <v>211</v>
      </c>
      <c r="C1314" s="14">
        <v>7.0</v>
      </c>
      <c r="D1314" s="14" t="s">
        <v>133</v>
      </c>
      <c r="G1314" s="14" t="s">
        <v>136</v>
      </c>
      <c r="H1314" s="14">
        <v>1.0</v>
      </c>
      <c r="I1314" s="14" t="s">
        <v>332</v>
      </c>
      <c r="J1314" s="14" t="s">
        <v>202</v>
      </c>
      <c r="K1314" s="14" t="s">
        <v>202</v>
      </c>
      <c r="R1314" s="14" t="s">
        <v>105</v>
      </c>
      <c r="AC1314" s="14" t="s">
        <v>202</v>
      </c>
      <c r="AE1314" s="14">
        <v>90.0</v>
      </c>
      <c r="AF1314" s="14">
        <v>175.0</v>
      </c>
      <c r="AG1314" s="14" t="s">
        <v>359</v>
      </c>
      <c r="AI1314" s="14" t="s">
        <v>176</v>
      </c>
    </row>
    <row r="1315">
      <c r="A1315" s="14">
        <v>1197.0</v>
      </c>
      <c r="B1315" s="15" t="s">
        <v>211</v>
      </c>
      <c r="C1315" s="14">
        <v>8.0</v>
      </c>
      <c r="D1315" s="14" t="s">
        <v>133</v>
      </c>
      <c r="G1315" s="14" t="s">
        <v>136</v>
      </c>
      <c r="H1315" s="14">
        <v>1.0</v>
      </c>
      <c r="I1315" s="14" t="s">
        <v>145</v>
      </c>
      <c r="J1315" s="14" t="s">
        <v>202</v>
      </c>
      <c r="K1315" s="14" t="s">
        <v>202</v>
      </c>
      <c r="R1315" s="14" t="s">
        <v>105</v>
      </c>
      <c r="AC1315" s="14" t="s">
        <v>202</v>
      </c>
      <c r="AE1315" s="14">
        <v>90.0</v>
      </c>
      <c r="AF1315" s="14">
        <v>175.0</v>
      </c>
      <c r="AG1315" s="14" t="s">
        <v>359</v>
      </c>
      <c r="AI1315" s="14" t="s">
        <v>176</v>
      </c>
    </row>
    <row r="1316">
      <c r="A1316" s="14">
        <v>1198.0</v>
      </c>
      <c r="B1316" s="15" t="s">
        <v>131</v>
      </c>
      <c r="C1316" s="14">
        <v>1.0</v>
      </c>
      <c r="D1316" s="14" t="s">
        <v>2246</v>
      </c>
      <c r="G1316" s="14" t="s">
        <v>283</v>
      </c>
      <c r="H1316" s="14">
        <v>1.0</v>
      </c>
      <c r="I1316" s="14" t="s">
        <v>1128</v>
      </c>
      <c r="J1316" s="14" t="s">
        <v>202</v>
      </c>
      <c r="K1316" s="14" t="s">
        <v>202</v>
      </c>
      <c r="R1316" s="14" t="s">
        <v>105</v>
      </c>
      <c r="W1316" s="14" t="s">
        <v>3226</v>
      </c>
      <c r="Z1316" s="14" t="s">
        <v>1985</v>
      </c>
      <c r="AC1316" s="14" t="s">
        <v>240</v>
      </c>
      <c r="AE1316" s="14">
        <v>150.0</v>
      </c>
      <c r="AF1316" s="14">
        <v>200.0</v>
      </c>
      <c r="AG1316" s="14" t="s">
        <v>359</v>
      </c>
      <c r="AI1316" s="14" t="s">
        <v>176</v>
      </c>
    </row>
    <row r="1317">
      <c r="A1317" s="14">
        <v>1198.0</v>
      </c>
      <c r="B1317" s="15" t="s">
        <v>131</v>
      </c>
      <c r="C1317" s="14">
        <v>2.0</v>
      </c>
      <c r="D1317" s="14" t="s">
        <v>2246</v>
      </c>
      <c r="F1317" s="14" t="s">
        <v>3036</v>
      </c>
      <c r="G1317" s="14" t="s">
        <v>283</v>
      </c>
      <c r="H1317" s="14">
        <v>1.0</v>
      </c>
      <c r="I1317" s="14" t="s">
        <v>1128</v>
      </c>
      <c r="J1317" s="14" t="s">
        <v>202</v>
      </c>
      <c r="K1317" s="14" t="s">
        <v>202</v>
      </c>
      <c r="R1317" s="14" t="s">
        <v>105</v>
      </c>
      <c r="W1317" s="14" t="s">
        <v>3226</v>
      </c>
      <c r="AA1317" s="14" t="s">
        <v>1929</v>
      </c>
      <c r="AC1317" s="14" t="s">
        <v>240</v>
      </c>
      <c r="AE1317" s="14">
        <v>150.0</v>
      </c>
      <c r="AF1317" s="14">
        <v>200.0</v>
      </c>
      <c r="AG1317" s="14" t="s">
        <v>359</v>
      </c>
      <c r="AI1317" s="14" t="s">
        <v>176</v>
      </c>
    </row>
    <row r="1318">
      <c r="A1318" s="14">
        <v>1199.0</v>
      </c>
      <c r="B1318" s="15" t="s">
        <v>409</v>
      </c>
      <c r="C1318" s="14">
        <v>1.0</v>
      </c>
      <c r="D1318" s="14" t="s">
        <v>2626</v>
      </c>
      <c r="E1318" s="14" t="s">
        <v>3227</v>
      </c>
      <c r="G1318" s="14" t="s">
        <v>283</v>
      </c>
      <c r="H1318" s="14">
        <v>1.0</v>
      </c>
      <c r="I1318" s="14" t="s">
        <v>1128</v>
      </c>
      <c r="J1318" s="14" t="s">
        <v>284</v>
      </c>
      <c r="K1318" s="14" t="s">
        <v>201</v>
      </c>
      <c r="R1318" s="14" t="s">
        <v>105</v>
      </c>
      <c r="V1318" s="14" t="s">
        <v>2848</v>
      </c>
      <c r="W1318" s="14" t="s">
        <v>3228</v>
      </c>
      <c r="Y1318" s="14" t="s">
        <v>3229</v>
      </c>
      <c r="AA1318" s="14" t="s">
        <v>3230</v>
      </c>
      <c r="AC1318" s="14" t="s">
        <v>343</v>
      </c>
      <c r="AE1318" s="14">
        <v>-225.0</v>
      </c>
      <c r="AF1318" s="14">
        <v>-200.0</v>
      </c>
      <c r="AG1318" s="14" t="s">
        <v>359</v>
      </c>
      <c r="AI1318" s="14" t="s">
        <v>245</v>
      </c>
    </row>
    <row r="1319">
      <c r="A1319" s="14">
        <v>1199.0</v>
      </c>
      <c r="B1319" s="15" t="s">
        <v>409</v>
      </c>
      <c r="C1319" s="14">
        <v>2.0</v>
      </c>
      <c r="D1319" s="14" t="s">
        <v>2626</v>
      </c>
      <c r="F1319" s="14" t="s">
        <v>3036</v>
      </c>
      <c r="G1319" s="14" t="s">
        <v>283</v>
      </c>
      <c r="H1319" s="14">
        <v>1.0</v>
      </c>
      <c r="I1319" s="14" t="s">
        <v>1128</v>
      </c>
      <c r="J1319" s="14" t="s">
        <v>202</v>
      </c>
      <c r="K1319" s="14" t="s">
        <v>151</v>
      </c>
      <c r="R1319" s="14" t="s">
        <v>105</v>
      </c>
      <c r="W1319" s="14" t="s">
        <v>3231</v>
      </c>
      <c r="AA1319" s="14" t="s">
        <v>3232</v>
      </c>
      <c r="AC1319" s="14" t="s">
        <v>240</v>
      </c>
      <c r="AE1319" s="14">
        <v>-250.0</v>
      </c>
      <c r="AF1319" s="14">
        <v>-200.0</v>
      </c>
      <c r="AG1319" s="14" t="s">
        <v>359</v>
      </c>
      <c r="AI1319" s="14" t="s">
        <v>362</v>
      </c>
    </row>
    <row r="1320">
      <c r="A1320" s="14">
        <v>1200.0</v>
      </c>
      <c r="B1320" s="15" t="s">
        <v>211</v>
      </c>
      <c r="C1320" s="14">
        <v>1.0</v>
      </c>
      <c r="D1320" s="14" t="s">
        <v>2626</v>
      </c>
      <c r="G1320" s="14" t="s">
        <v>283</v>
      </c>
      <c r="H1320" s="14">
        <v>1.0</v>
      </c>
      <c r="I1320" s="14" t="s">
        <v>1128</v>
      </c>
      <c r="J1320" s="14" t="s">
        <v>202</v>
      </c>
      <c r="K1320" s="14" t="s">
        <v>202</v>
      </c>
      <c r="Q1320" s="14" t="s">
        <v>1480</v>
      </c>
      <c r="R1320" s="14" t="s">
        <v>105</v>
      </c>
      <c r="Y1320" s="14" t="s">
        <v>3233</v>
      </c>
      <c r="AB1320" s="14" t="s">
        <v>3234</v>
      </c>
      <c r="AC1320" s="14" t="s">
        <v>2401</v>
      </c>
      <c r="AE1320" s="14">
        <v>-500.0</v>
      </c>
      <c r="AF1320" s="14">
        <v>-400.0</v>
      </c>
      <c r="AG1320" s="14" t="s">
        <v>359</v>
      </c>
      <c r="AI1320" s="14" t="s">
        <v>362</v>
      </c>
    </row>
    <row r="1321">
      <c r="A1321" s="14">
        <v>1200.0</v>
      </c>
      <c r="B1321" s="15" t="s">
        <v>211</v>
      </c>
      <c r="C1321" s="14">
        <v>2.0</v>
      </c>
      <c r="D1321" s="14" t="s">
        <v>133</v>
      </c>
      <c r="G1321" s="14" t="s">
        <v>136</v>
      </c>
      <c r="H1321" s="14">
        <v>1.0</v>
      </c>
      <c r="I1321" s="14" t="s">
        <v>145</v>
      </c>
      <c r="J1321" s="14" t="s">
        <v>202</v>
      </c>
      <c r="K1321" s="14" t="s">
        <v>202</v>
      </c>
      <c r="M1321" s="14" t="s">
        <v>202</v>
      </c>
      <c r="N1321" s="14" t="s">
        <v>158</v>
      </c>
      <c r="O1321" s="14" t="s">
        <v>234</v>
      </c>
      <c r="R1321" s="14" t="s">
        <v>73</v>
      </c>
      <c r="AC1321" s="14" t="s">
        <v>168</v>
      </c>
      <c r="AE1321" s="14">
        <v>900.0</v>
      </c>
      <c r="AF1321" s="14">
        <v>1700.0</v>
      </c>
      <c r="AG1321" s="14" t="s">
        <v>171</v>
      </c>
      <c r="AI1321" s="14" t="s">
        <v>176</v>
      </c>
    </row>
    <row r="1322">
      <c r="A1322" s="14">
        <v>1200.0</v>
      </c>
      <c r="B1322" s="15" t="s">
        <v>211</v>
      </c>
      <c r="C1322" s="14">
        <v>3.0</v>
      </c>
      <c r="D1322" s="14" t="s">
        <v>133</v>
      </c>
      <c r="G1322" s="14" t="s">
        <v>136</v>
      </c>
      <c r="H1322" s="14">
        <v>1.0</v>
      </c>
      <c r="I1322" s="14" t="s">
        <v>145</v>
      </c>
      <c r="J1322" s="14" t="s">
        <v>202</v>
      </c>
      <c r="K1322" s="14" t="s">
        <v>202</v>
      </c>
      <c r="M1322" s="14" t="s">
        <v>202</v>
      </c>
      <c r="N1322" s="14" t="s">
        <v>158</v>
      </c>
      <c r="O1322" s="14" t="s">
        <v>234</v>
      </c>
      <c r="R1322" s="14" t="s">
        <v>73</v>
      </c>
      <c r="AC1322" s="14" t="s">
        <v>168</v>
      </c>
      <c r="AE1322" s="14">
        <v>900.0</v>
      </c>
      <c r="AF1322" s="14">
        <v>1700.0</v>
      </c>
      <c r="AG1322" s="14" t="s">
        <v>171</v>
      </c>
      <c r="AI1322" s="14" t="s">
        <v>176</v>
      </c>
    </row>
    <row r="1323">
      <c r="A1323" s="14">
        <v>1201.0</v>
      </c>
      <c r="B1323" s="15" t="s">
        <v>131</v>
      </c>
      <c r="C1323" s="14">
        <v>1.0</v>
      </c>
      <c r="D1323" s="14" t="s">
        <v>2626</v>
      </c>
      <c r="E1323" s="14" t="s">
        <v>3235</v>
      </c>
      <c r="G1323" s="14" t="s">
        <v>283</v>
      </c>
      <c r="H1323" s="14">
        <v>1.0</v>
      </c>
      <c r="I1323" s="14" t="s">
        <v>1128</v>
      </c>
      <c r="J1323" s="14" t="s">
        <v>202</v>
      </c>
      <c r="K1323" s="14" t="s">
        <v>202</v>
      </c>
      <c r="Q1323" s="14" t="s">
        <v>1480</v>
      </c>
      <c r="R1323" s="14" t="s">
        <v>2412</v>
      </c>
      <c r="AA1323" s="14" t="s">
        <v>3236</v>
      </c>
      <c r="AC1323" s="14" t="s">
        <v>202</v>
      </c>
      <c r="AE1323" s="14">
        <v>-400.0</v>
      </c>
      <c r="AF1323" s="14">
        <v>-350.0</v>
      </c>
      <c r="AG1323" s="14" t="s">
        <v>359</v>
      </c>
      <c r="AI1323" s="14" t="s">
        <v>176</v>
      </c>
      <c r="AJ1323" s="14"/>
    </row>
    <row r="1324">
      <c r="A1324" s="14">
        <v>1201.0</v>
      </c>
      <c r="B1324" s="15" t="s">
        <v>131</v>
      </c>
      <c r="C1324" s="14">
        <v>2.0</v>
      </c>
      <c r="D1324" s="14" t="s">
        <v>133</v>
      </c>
      <c r="G1324" s="14" t="s">
        <v>136</v>
      </c>
      <c r="H1324" s="14">
        <v>1.0</v>
      </c>
      <c r="I1324" s="14" t="s">
        <v>145</v>
      </c>
      <c r="J1324" s="14" t="s">
        <v>202</v>
      </c>
      <c r="K1324" s="14" t="s">
        <v>202</v>
      </c>
      <c r="M1324" s="14" t="s">
        <v>202</v>
      </c>
      <c r="N1324" s="14" t="s">
        <v>202</v>
      </c>
      <c r="O1324" s="14" t="s">
        <v>202</v>
      </c>
      <c r="R1324" s="14" t="s">
        <v>3128</v>
      </c>
      <c r="AC1324" s="14" t="s">
        <v>202</v>
      </c>
      <c r="AE1324" s="14">
        <v>300.0</v>
      </c>
      <c r="AF1324" s="14">
        <v>400.0</v>
      </c>
      <c r="AG1324" s="14" t="s">
        <v>359</v>
      </c>
      <c r="AI1324" s="14" t="s">
        <v>176</v>
      </c>
    </row>
    <row r="1325">
      <c r="A1325" s="14">
        <v>1201.0</v>
      </c>
      <c r="B1325" s="15" t="s">
        <v>131</v>
      </c>
      <c r="C1325" s="14">
        <v>3.0</v>
      </c>
      <c r="D1325" s="14" t="s">
        <v>133</v>
      </c>
      <c r="F1325" s="14" t="s">
        <v>3058</v>
      </c>
      <c r="G1325" s="14" t="s">
        <v>283</v>
      </c>
      <c r="H1325" s="14">
        <v>1.0</v>
      </c>
      <c r="I1325" s="14" t="s">
        <v>145</v>
      </c>
      <c r="J1325" s="14" t="s">
        <v>202</v>
      </c>
      <c r="K1325" s="14" t="s">
        <v>202</v>
      </c>
      <c r="M1325" s="14" t="s">
        <v>202</v>
      </c>
      <c r="N1325" s="14" t="s">
        <v>202</v>
      </c>
      <c r="O1325" s="14" t="s">
        <v>202</v>
      </c>
      <c r="R1325" s="14" t="s">
        <v>3128</v>
      </c>
      <c r="AC1325" s="14" t="s">
        <v>202</v>
      </c>
      <c r="AE1325" s="14">
        <v>400.0</v>
      </c>
      <c r="AF1325" s="14">
        <v>600.0</v>
      </c>
      <c r="AG1325" s="14" t="s">
        <v>359</v>
      </c>
      <c r="AI1325" s="14" t="s">
        <v>176</v>
      </c>
    </row>
    <row r="1326">
      <c r="A1326" s="14">
        <v>1202.0</v>
      </c>
      <c r="B1326" s="15" t="s">
        <v>131</v>
      </c>
      <c r="C1326" s="14">
        <v>1.0</v>
      </c>
      <c r="D1326" s="14" t="s">
        <v>2427</v>
      </c>
      <c r="E1326" s="14" t="s">
        <v>3237</v>
      </c>
      <c r="F1326" s="14" t="s">
        <v>391</v>
      </c>
      <c r="G1326" s="14" t="s">
        <v>2380</v>
      </c>
      <c r="H1326" s="14" t="s">
        <v>2800</v>
      </c>
      <c r="R1326" s="14" t="s">
        <v>3041</v>
      </c>
      <c r="AC1326" s="14" t="s">
        <v>202</v>
      </c>
      <c r="AE1326" s="14">
        <v>-400.0</v>
      </c>
      <c r="AF1326" s="14">
        <v>-200.0</v>
      </c>
      <c r="AG1326" s="14" t="s">
        <v>3238</v>
      </c>
      <c r="AI1326" s="14" t="s">
        <v>176</v>
      </c>
    </row>
    <row r="1327">
      <c r="A1327" s="14">
        <v>1204.0</v>
      </c>
      <c r="B1327" s="15" t="s">
        <v>154</v>
      </c>
      <c r="C1327" s="14">
        <v>1.0</v>
      </c>
      <c r="D1327" s="14" t="s">
        <v>133</v>
      </c>
      <c r="G1327" s="14" t="s">
        <v>283</v>
      </c>
      <c r="H1327" s="14">
        <v>1.0</v>
      </c>
      <c r="I1327" s="14" t="s">
        <v>145</v>
      </c>
      <c r="J1327" s="14" t="s">
        <v>202</v>
      </c>
      <c r="K1327" s="14" t="s">
        <v>202</v>
      </c>
      <c r="M1327" s="14" t="s">
        <v>202</v>
      </c>
      <c r="N1327" s="14" t="s">
        <v>158</v>
      </c>
      <c r="O1327" s="14" t="s">
        <v>234</v>
      </c>
      <c r="R1327" s="14" t="s">
        <v>73</v>
      </c>
      <c r="AC1327" s="14" t="s">
        <v>168</v>
      </c>
    </row>
    <row r="1328">
      <c r="A1328" s="14">
        <v>1204.0</v>
      </c>
      <c r="B1328" s="15" t="s">
        <v>154</v>
      </c>
      <c r="C1328" s="14">
        <v>2.0</v>
      </c>
      <c r="D1328" s="14" t="s">
        <v>133</v>
      </c>
      <c r="G1328" s="14" t="s">
        <v>136</v>
      </c>
      <c r="H1328" s="14">
        <v>1.0</v>
      </c>
      <c r="I1328" s="14" t="s">
        <v>145</v>
      </c>
      <c r="J1328" s="14" t="s">
        <v>202</v>
      </c>
      <c r="K1328" s="14" t="s">
        <v>202</v>
      </c>
      <c r="M1328" s="14" t="s">
        <v>202</v>
      </c>
      <c r="N1328" s="14" t="s">
        <v>158</v>
      </c>
      <c r="O1328" s="14" t="s">
        <v>234</v>
      </c>
      <c r="R1328" s="14" t="s">
        <v>73</v>
      </c>
      <c r="AC1328" s="14" t="s">
        <v>168</v>
      </c>
      <c r="AE1328" s="14">
        <v>900.0</v>
      </c>
      <c r="AF1328" s="14">
        <v>1700.0</v>
      </c>
      <c r="AG1328" s="14" t="s">
        <v>171</v>
      </c>
      <c r="AI1328" s="14" t="s">
        <v>176</v>
      </c>
    </row>
    <row r="1329">
      <c r="A1329" s="14">
        <v>1204.0</v>
      </c>
      <c r="B1329" s="15" t="s">
        <v>154</v>
      </c>
      <c r="C1329" s="14">
        <v>3.0</v>
      </c>
      <c r="D1329" s="14" t="s">
        <v>133</v>
      </c>
      <c r="G1329" s="14" t="s">
        <v>136</v>
      </c>
      <c r="H1329" s="14">
        <v>1.0</v>
      </c>
      <c r="I1329" s="14" t="s">
        <v>145</v>
      </c>
      <c r="J1329" s="14" t="s">
        <v>202</v>
      </c>
      <c r="K1329" s="14" t="s">
        <v>202</v>
      </c>
      <c r="M1329" s="14" t="s">
        <v>202</v>
      </c>
      <c r="N1329" s="14" t="s">
        <v>158</v>
      </c>
      <c r="O1329" s="14" t="s">
        <v>234</v>
      </c>
      <c r="R1329" s="14" t="s">
        <v>73</v>
      </c>
      <c r="AC1329" s="14" t="s">
        <v>168</v>
      </c>
      <c r="AE1329" s="14">
        <v>900.0</v>
      </c>
      <c r="AF1329" s="14">
        <v>1700.0</v>
      </c>
      <c r="AG1329" s="14" t="s">
        <v>171</v>
      </c>
      <c r="AI1329" s="14" t="s">
        <v>176</v>
      </c>
    </row>
    <row r="1330">
      <c r="A1330" s="14">
        <v>1204.0</v>
      </c>
      <c r="B1330" s="15" t="s">
        <v>154</v>
      </c>
      <c r="C1330" s="14">
        <v>4.0</v>
      </c>
      <c r="D1330" s="14" t="s">
        <v>133</v>
      </c>
      <c r="G1330" s="14" t="s">
        <v>136</v>
      </c>
      <c r="H1330" s="14">
        <v>1.0</v>
      </c>
      <c r="I1330" s="14" t="s">
        <v>145</v>
      </c>
      <c r="J1330" s="14" t="s">
        <v>202</v>
      </c>
      <c r="K1330" s="14" t="s">
        <v>202</v>
      </c>
      <c r="M1330" s="14" t="s">
        <v>202</v>
      </c>
      <c r="N1330" s="14" t="s">
        <v>158</v>
      </c>
      <c r="O1330" s="14" t="s">
        <v>234</v>
      </c>
      <c r="R1330" s="14" t="s">
        <v>73</v>
      </c>
      <c r="AC1330" s="14" t="s">
        <v>168</v>
      </c>
      <c r="AE1330" s="14">
        <v>900.0</v>
      </c>
      <c r="AF1330" s="14">
        <v>1700.0</v>
      </c>
      <c r="AG1330" s="14" t="s">
        <v>171</v>
      </c>
      <c r="AI1330" s="14" t="s">
        <v>176</v>
      </c>
    </row>
    <row r="1331">
      <c r="A1331" s="14">
        <v>1204.0</v>
      </c>
      <c r="B1331" s="15" t="s">
        <v>154</v>
      </c>
      <c r="C1331" s="14">
        <v>5.0</v>
      </c>
      <c r="D1331" s="14" t="s">
        <v>133</v>
      </c>
      <c r="G1331" s="14" t="s">
        <v>136</v>
      </c>
      <c r="H1331" s="14">
        <v>1.0</v>
      </c>
      <c r="I1331" s="14" t="s">
        <v>145</v>
      </c>
      <c r="J1331" s="14" t="s">
        <v>202</v>
      </c>
      <c r="K1331" s="14" t="s">
        <v>202</v>
      </c>
      <c r="M1331" s="14" t="s">
        <v>202</v>
      </c>
      <c r="N1331" s="14" t="s">
        <v>158</v>
      </c>
      <c r="O1331" s="14" t="s">
        <v>234</v>
      </c>
      <c r="R1331" s="14" t="s">
        <v>73</v>
      </c>
      <c r="AC1331" s="14" t="s">
        <v>168</v>
      </c>
      <c r="AE1331" s="14">
        <v>900.0</v>
      </c>
      <c r="AF1331" s="14">
        <v>1700.0</v>
      </c>
      <c r="AG1331" s="14" t="s">
        <v>171</v>
      </c>
      <c r="AI1331" s="14" t="s">
        <v>176</v>
      </c>
    </row>
    <row r="1332">
      <c r="A1332" s="14">
        <v>1204.0</v>
      </c>
      <c r="B1332" s="15" t="s">
        <v>154</v>
      </c>
      <c r="C1332" s="14">
        <v>6.0</v>
      </c>
      <c r="D1332" s="14" t="s">
        <v>133</v>
      </c>
      <c r="G1332" s="14" t="s">
        <v>136</v>
      </c>
      <c r="H1332" s="14">
        <v>1.0</v>
      </c>
      <c r="I1332" s="14" t="s">
        <v>145</v>
      </c>
      <c r="J1332" s="14" t="s">
        <v>202</v>
      </c>
      <c r="K1332" s="14" t="s">
        <v>202</v>
      </c>
      <c r="M1332" s="14" t="s">
        <v>202</v>
      </c>
      <c r="N1332" s="14" t="s">
        <v>158</v>
      </c>
      <c r="O1332" s="14" t="s">
        <v>234</v>
      </c>
      <c r="R1332" s="14" t="s">
        <v>73</v>
      </c>
      <c r="AC1332" s="14" t="s">
        <v>168</v>
      </c>
      <c r="AE1332" s="14">
        <v>900.0</v>
      </c>
      <c r="AF1332" s="14">
        <v>1700.0</v>
      </c>
      <c r="AG1332" s="14" t="s">
        <v>171</v>
      </c>
      <c r="AI1332" s="14" t="s">
        <v>176</v>
      </c>
    </row>
    <row r="1333">
      <c r="A1333" s="14">
        <v>1204.0</v>
      </c>
      <c r="B1333" s="15" t="s">
        <v>154</v>
      </c>
      <c r="C1333" s="14">
        <v>7.0</v>
      </c>
      <c r="D1333" s="14" t="s">
        <v>133</v>
      </c>
      <c r="G1333" s="14" t="s">
        <v>136</v>
      </c>
      <c r="H1333" s="14">
        <v>1.0</v>
      </c>
      <c r="I1333" s="14" t="s">
        <v>145</v>
      </c>
      <c r="J1333" s="14" t="s">
        <v>202</v>
      </c>
      <c r="K1333" s="14" t="s">
        <v>202</v>
      </c>
      <c r="M1333" s="14" t="s">
        <v>202</v>
      </c>
      <c r="N1333" s="14" t="s">
        <v>158</v>
      </c>
      <c r="O1333" s="14" t="s">
        <v>234</v>
      </c>
      <c r="R1333" s="14" t="s">
        <v>73</v>
      </c>
      <c r="AC1333" s="14" t="s">
        <v>168</v>
      </c>
      <c r="AE1333" s="14">
        <v>900.0</v>
      </c>
      <c r="AF1333" s="14">
        <v>1700.0</v>
      </c>
      <c r="AG1333" s="14" t="s">
        <v>171</v>
      </c>
      <c r="AI1333" s="14" t="s">
        <v>176</v>
      </c>
    </row>
    <row r="1334">
      <c r="A1334" s="14">
        <v>1204.0</v>
      </c>
      <c r="B1334" s="15" t="s">
        <v>154</v>
      </c>
      <c r="C1334" s="14">
        <v>8.0</v>
      </c>
      <c r="D1334" s="14" t="s">
        <v>133</v>
      </c>
      <c r="G1334" s="14" t="s">
        <v>136</v>
      </c>
      <c r="H1334" s="14">
        <v>1.0</v>
      </c>
      <c r="I1334" s="14" t="s">
        <v>145</v>
      </c>
      <c r="J1334" s="14" t="s">
        <v>202</v>
      </c>
      <c r="K1334" s="14" t="s">
        <v>202</v>
      </c>
      <c r="M1334" s="14" t="s">
        <v>202</v>
      </c>
      <c r="N1334" s="14" t="s">
        <v>158</v>
      </c>
      <c r="O1334" s="14" t="s">
        <v>234</v>
      </c>
      <c r="R1334" s="14" t="s">
        <v>73</v>
      </c>
      <c r="AC1334" s="14" t="s">
        <v>168</v>
      </c>
      <c r="AE1334" s="14">
        <v>900.0</v>
      </c>
      <c r="AF1334" s="14">
        <v>1700.0</v>
      </c>
      <c r="AG1334" s="14" t="s">
        <v>171</v>
      </c>
      <c r="AI1334" s="14" t="s">
        <v>176</v>
      </c>
    </row>
    <row r="1335">
      <c r="A1335" s="14">
        <v>1204.0</v>
      </c>
      <c r="B1335" s="15" t="s">
        <v>154</v>
      </c>
      <c r="C1335" s="14">
        <v>9.0</v>
      </c>
      <c r="D1335" s="14" t="s">
        <v>133</v>
      </c>
      <c r="G1335" s="14" t="s">
        <v>136</v>
      </c>
      <c r="H1335" s="14">
        <v>1.0</v>
      </c>
      <c r="I1335" s="14" t="s">
        <v>145</v>
      </c>
      <c r="J1335" s="14" t="s">
        <v>202</v>
      </c>
      <c r="K1335" s="14" t="s">
        <v>202</v>
      </c>
      <c r="M1335" s="14" t="s">
        <v>202</v>
      </c>
      <c r="N1335" s="14" t="s">
        <v>158</v>
      </c>
      <c r="O1335" s="14" t="s">
        <v>234</v>
      </c>
      <c r="R1335" s="14" t="s">
        <v>73</v>
      </c>
      <c r="AC1335" s="14" t="s">
        <v>168</v>
      </c>
      <c r="AE1335" s="14">
        <v>900.0</v>
      </c>
      <c r="AF1335" s="14">
        <v>1700.0</v>
      </c>
      <c r="AG1335" s="14" t="s">
        <v>171</v>
      </c>
      <c r="AI1335" s="14" t="s">
        <v>176</v>
      </c>
    </row>
    <row r="1336">
      <c r="A1336" s="14">
        <v>1204.0</v>
      </c>
      <c r="B1336" s="15" t="s">
        <v>154</v>
      </c>
      <c r="C1336" s="14">
        <v>10.0</v>
      </c>
      <c r="D1336" s="14" t="s">
        <v>133</v>
      </c>
      <c r="G1336" s="14" t="s">
        <v>136</v>
      </c>
      <c r="H1336" s="14">
        <v>1.0</v>
      </c>
      <c r="I1336" s="14" t="s">
        <v>145</v>
      </c>
      <c r="J1336" s="14" t="s">
        <v>202</v>
      </c>
      <c r="K1336" s="14" t="s">
        <v>202</v>
      </c>
      <c r="M1336" s="14" t="s">
        <v>202</v>
      </c>
      <c r="N1336" s="14" t="s">
        <v>158</v>
      </c>
      <c r="O1336" s="14" t="s">
        <v>234</v>
      </c>
      <c r="R1336" s="14" t="s">
        <v>73</v>
      </c>
      <c r="AC1336" s="14" t="s">
        <v>168</v>
      </c>
      <c r="AE1336" s="14">
        <v>900.0</v>
      </c>
      <c r="AF1336" s="14">
        <v>1700.0</v>
      </c>
      <c r="AG1336" s="14" t="s">
        <v>171</v>
      </c>
      <c r="AI1336" s="14" t="s">
        <v>176</v>
      </c>
    </row>
    <row r="1337">
      <c r="A1337" s="14">
        <v>1204.0</v>
      </c>
      <c r="B1337" s="15" t="s">
        <v>154</v>
      </c>
      <c r="C1337" s="14">
        <v>11.0</v>
      </c>
      <c r="D1337" s="14" t="s">
        <v>2408</v>
      </c>
      <c r="F1337" s="14" t="s">
        <v>2022</v>
      </c>
      <c r="G1337" s="14" t="s">
        <v>2380</v>
      </c>
      <c r="H1337" s="14">
        <v>1.0</v>
      </c>
      <c r="I1337" s="14" t="s">
        <v>332</v>
      </c>
      <c r="J1337" s="14" t="s">
        <v>312</v>
      </c>
      <c r="K1337" s="14" t="s">
        <v>201</v>
      </c>
      <c r="Q1337" s="14" t="s">
        <v>369</v>
      </c>
      <c r="R1337" s="14" t="s">
        <v>2412</v>
      </c>
      <c r="U1337" s="14" t="s">
        <v>3156</v>
      </c>
      <c r="V1337" s="14" t="s">
        <v>3171</v>
      </c>
      <c r="W1337" s="14" t="s">
        <v>2711</v>
      </c>
      <c r="Y1337" s="14" t="s">
        <v>3239</v>
      </c>
      <c r="Z1337" s="14" t="s">
        <v>3240</v>
      </c>
      <c r="AA1337" s="14" t="s">
        <v>3241</v>
      </c>
      <c r="AB1337" s="14" t="s">
        <v>3242</v>
      </c>
      <c r="AC1337" s="14" t="s">
        <v>343</v>
      </c>
      <c r="AE1337" s="14">
        <v>-475.0</v>
      </c>
      <c r="AF1337" s="14">
        <v>-450.0</v>
      </c>
      <c r="AG1337" s="14" t="s">
        <v>359</v>
      </c>
      <c r="AI1337" s="14" t="s">
        <v>245</v>
      </c>
    </row>
    <row r="1338">
      <c r="A1338" s="14">
        <v>1204.0</v>
      </c>
      <c r="B1338" s="15" t="s">
        <v>154</v>
      </c>
      <c r="C1338" s="14">
        <v>12.0</v>
      </c>
      <c r="D1338" s="14" t="s">
        <v>1135</v>
      </c>
      <c r="G1338" s="14" t="s">
        <v>136</v>
      </c>
      <c r="H1338" s="14">
        <v>1.0</v>
      </c>
      <c r="I1338" s="14" t="s">
        <v>332</v>
      </c>
      <c r="J1338" s="14" t="s">
        <v>202</v>
      </c>
      <c r="K1338" s="14" t="s">
        <v>202</v>
      </c>
      <c r="R1338" s="14" t="s">
        <v>105</v>
      </c>
      <c r="Y1338" s="14" t="s">
        <v>3132</v>
      </c>
      <c r="Z1338" s="14" t="s">
        <v>1897</v>
      </c>
      <c r="AC1338" s="14" t="s">
        <v>240</v>
      </c>
      <c r="AE1338" s="14">
        <v>-475.0</v>
      </c>
      <c r="AF1338" s="14">
        <v>-450.0</v>
      </c>
      <c r="AG1338" s="14" t="s">
        <v>3243</v>
      </c>
      <c r="AI1338" s="14" t="s">
        <v>245</v>
      </c>
    </row>
    <row r="1339">
      <c r="A1339" s="14">
        <v>1206.0</v>
      </c>
      <c r="B1339" s="15" t="s">
        <v>911</v>
      </c>
      <c r="C1339" s="14">
        <v>1.0</v>
      </c>
      <c r="D1339" s="14" t="s">
        <v>133</v>
      </c>
      <c r="G1339" s="14" t="s">
        <v>136</v>
      </c>
      <c r="H1339" s="14">
        <v>1.0</v>
      </c>
      <c r="I1339" s="14" t="s">
        <v>145</v>
      </c>
      <c r="J1339" s="14" t="s">
        <v>202</v>
      </c>
      <c r="K1339" s="14" t="s">
        <v>201</v>
      </c>
      <c r="M1339" s="14" t="s">
        <v>157</v>
      </c>
      <c r="N1339" s="14" t="s">
        <v>158</v>
      </c>
      <c r="O1339" s="14" t="s">
        <v>234</v>
      </c>
      <c r="Q1339" s="14" t="s">
        <v>3244</v>
      </c>
      <c r="R1339" s="14" t="s">
        <v>73</v>
      </c>
      <c r="AC1339" s="14" t="s">
        <v>168</v>
      </c>
      <c r="AE1339" s="14">
        <v>900.0</v>
      </c>
      <c r="AF1339" s="14">
        <v>1700.0</v>
      </c>
      <c r="AG1339" s="14" t="s">
        <v>171</v>
      </c>
      <c r="AI1339" s="14" t="s">
        <v>176</v>
      </c>
    </row>
    <row r="1340">
      <c r="A1340" s="14">
        <v>1209.0</v>
      </c>
      <c r="B1340" s="15" t="s">
        <v>924</v>
      </c>
      <c r="C1340" s="14">
        <v>1.0</v>
      </c>
      <c r="D1340" s="14" t="s">
        <v>1957</v>
      </c>
      <c r="E1340" s="14" t="s">
        <v>3245</v>
      </c>
      <c r="F1340" s="14" t="s">
        <v>3168</v>
      </c>
      <c r="G1340" s="14" t="s">
        <v>264</v>
      </c>
      <c r="H1340" s="14" t="s">
        <v>2800</v>
      </c>
      <c r="R1340" s="14" t="s">
        <v>2412</v>
      </c>
      <c r="Z1340" s="14" t="s">
        <v>3246</v>
      </c>
      <c r="AC1340" s="14" t="s">
        <v>202</v>
      </c>
      <c r="AE1340" s="14">
        <v>-450.0</v>
      </c>
      <c r="AF1340" s="14">
        <v>-400.0</v>
      </c>
      <c r="AG1340" s="14" t="s">
        <v>359</v>
      </c>
      <c r="AI1340" s="14" t="s">
        <v>362</v>
      </c>
    </row>
    <row r="1341">
      <c r="A1341" s="14">
        <v>1211.0</v>
      </c>
      <c r="B1341" s="15" t="s">
        <v>935</v>
      </c>
      <c r="C1341" s="14">
        <v>1.0</v>
      </c>
      <c r="D1341" s="14" t="s">
        <v>1567</v>
      </c>
      <c r="E1341" s="14" t="s">
        <v>3247</v>
      </c>
      <c r="F1341" s="14" t="s">
        <v>3168</v>
      </c>
      <c r="G1341" s="14" t="s">
        <v>264</v>
      </c>
      <c r="H1341" s="14">
        <v>1.0</v>
      </c>
      <c r="I1341" s="14" t="s">
        <v>332</v>
      </c>
      <c r="J1341" s="14" t="s">
        <v>312</v>
      </c>
      <c r="K1341" s="14" t="s">
        <v>201</v>
      </c>
      <c r="Q1341" s="14" t="s">
        <v>369</v>
      </c>
      <c r="R1341" s="14" t="s">
        <v>105</v>
      </c>
      <c r="S1341" s="14" t="s">
        <v>3248</v>
      </c>
      <c r="W1341" s="14" t="s">
        <v>3249</v>
      </c>
      <c r="X1341" s="14" t="s">
        <v>2053</v>
      </c>
      <c r="Y1341" s="14" t="s">
        <v>3250</v>
      </c>
      <c r="Z1341" s="14" t="s">
        <v>3251</v>
      </c>
      <c r="AA1341" s="14" t="s">
        <v>3252</v>
      </c>
      <c r="AC1341" s="14" t="s">
        <v>343</v>
      </c>
      <c r="AD1341" s="14" t="s">
        <v>3253</v>
      </c>
      <c r="AE1341" s="14">
        <v>-400.0</v>
      </c>
      <c r="AF1341" s="14">
        <v>-350.0</v>
      </c>
      <c r="AG1341" s="14" t="s">
        <v>1573</v>
      </c>
      <c r="AI1341" s="14" t="s">
        <v>245</v>
      </c>
    </row>
    <row r="1342">
      <c r="A1342" s="14">
        <v>1211.0</v>
      </c>
      <c r="B1342" s="15" t="s">
        <v>935</v>
      </c>
      <c r="C1342" s="14">
        <v>2.0</v>
      </c>
      <c r="D1342" s="14" t="s">
        <v>133</v>
      </c>
      <c r="G1342" s="14" t="s">
        <v>136</v>
      </c>
      <c r="H1342" s="14">
        <v>1.0</v>
      </c>
      <c r="I1342" s="14" t="s">
        <v>145</v>
      </c>
      <c r="J1342" s="14" t="s">
        <v>312</v>
      </c>
      <c r="K1342" s="14" t="s">
        <v>201</v>
      </c>
      <c r="M1342" s="14" t="s">
        <v>202</v>
      </c>
      <c r="N1342" s="14" t="s">
        <v>202</v>
      </c>
      <c r="O1342" s="14" t="s">
        <v>202</v>
      </c>
      <c r="Q1342" s="14" t="s">
        <v>3254</v>
      </c>
      <c r="R1342" s="14" t="s">
        <v>3255</v>
      </c>
      <c r="AC1342" s="14" t="s">
        <v>240</v>
      </c>
      <c r="AE1342" s="14">
        <v>1877.0</v>
      </c>
      <c r="AF1342" s="14">
        <v>1878.0</v>
      </c>
      <c r="AG1342" s="14" t="s">
        <v>3256</v>
      </c>
      <c r="AI1342" s="14" t="s">
        <v>245</v>
      </c>
    </row>
    <row r="1343">
      <c r="A1343" s="14">
        <v>1211.0</v>
      </c>
      <c r="B1343" s="15" t="s">
        <v>935</v>
      </c>
      <c r="C1343" s="14">
        <v>2.0</v>
      </c>
      <c r="D1343" s="14" t="s">
        <v>133</v>
      </c>
      <c r="G1343" s="14" t="s">
        <v>136</v>
      </c>
      <c r="H1343" s="14">
        <v>2.0</v>
      </c>
      <c r="I1343" s="14" t="s">
        <v>145</v>
      </c>
      <c r="J1343" s="14" t="s">
        <v>312</v>
      </c>
      <c r="K1343" s="14" t="s">
        <v>201</v>
      </c>
      <c r="M1343" s="14" t="s">
        <v>202</v>
      </c>
      <c r="N1343" s="14" t="s">
        <v>202</v>
      </c>
      <c r="O1343" s="14" t="s">
        <v>202</v>
      </c>
      <c r="Q1343" s="14" t="s">
        <v>3257</v>
      </c>
      <c r="R1343" s="14" t="s">
        <v>3255</v>
      </c>
      <c r="AC1343" s="14" t="s">
        <v>240</v>
      </c>
      <c r="AE1343" s="14">
        <v>1877.0</v>
      </c>
      <c r="AF1343" s="14">
        <v>1878.0</v>
      </c>
      <c r="AG1343" s="14" t="s">
        <v>3256</v>
      </c>
      <c r="AI1343" s="14" t="s">
        <v>245</v>
      </c>
    </row>
    <row r="1344">
      <c r="A1344" s="14">
        <v>1211.0</v>
      </c>
      <c r="B1344" s="15" t="s">
        <v>935</v>
      </c>
      <c r="C1344" s="14">
        <v>2.0</v>
      </c>
      <c r="D1344" s="14" t="s">
        <v>133</v>
      </c>
      <c r="G1344" s="14" t="s">
        <v>136</v>
      </c>
      <c r="H1344" s="14">
        <v>3.0</v>
      </c>
      <c r="I1344" s="14" t="s">
        <v>145</v>
      </c>
      <c r="J1344" s="14" t="s">
        <v>312</v>
      </c>
      <c r="K1344" s="14" t="s">
        <v>201</v>
      </c>
      <c r="M1344" s="14" t="s">
        <v>202</v>
      </c>
      <c r="N1344" s="14" t="s">
        <v>202</v>
      </c>
      <c r="O1344" s="14" t="s">
        <v>202</v>
      </c>
      <c r="Q1344" s="14" t="s">
        <v>3258</v>
      </c>
      <c r="R1344" s="14" t="s">
        <v>3255</v>
      </c>
      <c r="AC1344" s="14" t="s">
        <v>240</v>
      </c>
      <c r="AE1344" s="14">
        <v>1877.0</v>
      </c>
      <c r="AF1344" s="14">
        <v>1878.0</v>
      </c>
      <c r="AG1344" s="14" t="s">
        <v>3256</v>
      </c>
      <c r="AI1344" s="14" t="s">
        <v>245</v>
      </c>
    </row>
    <row r="1345">
      <c r="A1345" s="14">
        <v>1211.0</v>
      </c>
      <c r="B1345" s="15" t="s">
        <v>935</v>
      </c>
      <c r="C1345" s="14">
        <v>2.0</v>
      </c>
      <c r="D1345" s="14" t="s">
        <v>133</v>
      </c>
      <c r="G1345" s="14" t="s">
        <v>136</v>
      </c>
      <c r="H1345" s="14">
        <v>4.0</v>
      </c>
      <c r="I1345" s="14" t="s">
        <v>145</v>
      </c>
      <c r="J1345" s="14" t="s">
        <v>312</v>
      </c>
      <c r="K1345" s="14" t="s">
        <v>201</v>
      </c>
      <c r="M1345" s="14" t="s">
        <v>202</v>
      </c>
      <c r="N1345" s="14" t="s">
        <v>202</v>
      </c>
      <c r="O1345" s="14" t="s">
        <v>202</v>
      </c>
      <c r="Q1345" s="14" t="s">
        <v>3259</v>
      </c>
      <c r="R1345" s="14" t="s">
        <v>3255</v>
      </c>
      <c r="AC1345" s="14" t="s">
        <v>240</v>
      </c>
      <c r="AE1345" s="14">
        <v>1877.0</v>
      </c>
      <c r="AF1345" s="14">
        <v>1878.0</v>
      </c>
      <c r="AG1345" s="14" t="s">
        <v>3256</v>
      </c>
      <c r="AI1345" s="14" t="s">
        <v>245</v>
      </c>
    </row>
    <row r="1346">
      <c r="A1346" s="14">
        <v>1211.0</v>
      </c>
      <c r="B1346" s="15" t="s">
        <v>935</v>
      </c>
      <c r="C1346" s="14">
        <v>2.0</v>
      </c>
      <c r="D1346" s="14" t="s">
        <v>133</v>
      </c>
      <c r="G1346" s="14" t="s">
        <v>136</v>
      </c>
      <c r="H1346" s="14">
        <v>5.0</v>
      </c>
      <c r="I1346" s="14" t="s">
        <v>145</v>
      </c>
      <c r="J1346" s="14" t="s">
        <v>312</v>
      </c>
      <c r="K1346" s="14" t="s">
        <v>201</v>
      </c>
      <c r="M1346" s="14" t="s">
        <v>202</v>
      </c>
      <c r="N1346" s="14" t="s">
        <v>202</v>
      </c>
      <c r="O1346" s="14" t="s">
        <v>202</v>
      </c>
      <c r="Q1346" s="14" t="s">
        <v>3260</v>
      </c>
      <c r="R1346" s="14" t="s">
        <v>3255</v>
      </c>
      <c r="AC1346" s="14" t="s">
        <v>240</v>
      </c>
      <c r="AE1346" s="14">
        <v>1877.0</v>
      </c>
      <c r="AF1346" s="14">
        <v>1878.0</v>
      </c>
      <c r="AG1346" s="14" t="s">
        <v>3256</v>
      </c>
      <c r="AI1346" s="14" t="s">
        <v>245</v>
      </c>
    </row>
    <row r="1347">
      <c r="A1347" s="14">
        <v>1212.0</v>
      </c>
      <c r="B1347" s="15" t="s">
        <v>71</v>
      </c>
      <c r="C1347" s="14">
        <v>1.0</v>
      </c>
      <c r="D1347" s="14" t="s">
        <v>2426</v>
      </c>
      <c r="E1347" s="14" t="s">
        <v>3261</v>
      </c>
      <c r="F1347" s="14" t="s">
        <v>2824</v>
      </c>
      <c r="G1347" s="14" t="s">
        <v>264</v>
      </c>
      <c r="H1347" s="14" t="s">
        <v>2800</v>
      </c>
      <c r="I1347" s="14" t="s">
        <v>202</v>
      </c>
      <c r="R1347" s="14" t="s">
        <v>3041</v>
      </c>
      <c r="AC1347" s="14" t="s">
        <v>202</v>
      </c>
      <c r="AE1347" s="14">
        <v>-900.0</v>
      </c>
      <c r="AF1347" s="14">
        <v>-600.0</v>
      </c>
      <c r="AG1347" s="14" t="s">
        <v>3262</v>
      </c>
      <c r="AI1347" s="14" t="s">
        <v>176</v>
      </c>
    </row>
    <row r="1348">
      <c r="A1348" s="14">
        <v>1212.0</v>
      </c>
      <c r="B1348" s="15" t="s">
        <v>71</v>
      </c>
      <c r="C1348" s="14">
        <v>2.0</v>
      </c>
      <c r="D1348" s="14" t="s">
        <v>2426</v>
      </c>
      <c r="E1348" s="14" t="s">
        <v>3263</v>
      </c>
      <c r="F1348" s="14" t="s">
        <v>2824</v>
      </c>
      <c r="G1348" s="14" t="s">
        <v>2380</v>
      </c>
      <c r="H1348" s="14" t="s">
        <v>2800</v>
      </c>
      <c r="I1348" s="14" t="s">
        <v>202</v>
      </c>
      <c r="R1348" s="14" t="s">
        <v>3041</v>
      </c>
      <c r="AC1348" s="14" t="s">
        <v>202</v>
      </c>
      <c r="AE1348" s="14">
        <v>-900.0</v>
      </c>
      <c r="AF1348" s="14">
        <v>-600.0</v>
      </c>
      <c r="AG1348" s="14" t="s">
        <v>3262</v>
      </c>
      <c r="AI1348" s="14" t="s">
        <v>176</v>
      </c>
    </row>
    <row r="1349">
      <c r="A1349" s="14">
        <v>1214.0</v>
      </c>
      <c r="B1349" s="15" t="s">
        <v>131</v>
      </c>
      <c r="C1349" s="14">
        <v>1.0</v>
      </c>
      <c r="D1349" s="14" t="s">
        <v>2427</v>
      </c>
      <c r="F1349" s="14" t="s">
        <v>391</v>
      </c>
      <c r="G1349" s="14" t="s">
        <v>283</v>
      </c>
      <c r="H1349" s="14">
        <v>1.0</v>
      </c>
      <c r="I1349" s="14" t="s">
        <v>332</v>
      </c>
      <c r="J1349" s="14" t="s">
        <v>202</v>
      </c>
      <c r="K1349" s="14" t="s">
        <v>202</v>
      </c>
      <c r="R1349" s="14" t="s">
        <v>105</v>
      </c>
      <c r="AC1349" s="14" t="s">
        <v>240</v>
      </c>
      <c r="AE1349" s="14">
        <v>-200.0</v>
      </c>
      <c r="AF1349" s="14">
        <v>-50.0</v>
      </c>
      <c r="AG1349" s="14" t="s">
        <v>359</v>
      </c>
      <c r="AI1349" s="14" t="s">
        <v>176</v>
      </c>
    </row>
    <row r="1350">
      <c r="A1350" s="14">
        <v>1214.0</v>
      </c>
      <c r="B1350" s="15" t="s">
        <v>131</v>
      </c>
      <c r="C1350" s="14">
        <v>2.0</v>
      </c>
      <c r="D1350" s="14" t="s">
        <v>2427</v>
      </c>
      <c r="F1350" s="14" t="s">
        <v>391</v>
      </c>
      <c r="G1350" s="14" t="s">
        <v>283</v>
      </c>
      <c r="H1350" s="14">
        <v>1.0</v>
      </c>
      <c r="I1350" s="14" t="s">
        <v>332</v>
      </c>
      <c r="J1350" s="14" t="s">
        <v>202</v>
      </c>
      <c r="K1350" s="14" t="s">
        <v>202</v>
      </c>
      <c r="R1350" s="14" t="s">
        <v>105</v>
      </c>
      <c r="AC1350" s="14" t="s">
        <v>240</v>
      </c>
      <c r="AE1350" s="14">
        <v>-200.0</v>
      </c>
      <c r="AF1350" s="14">
        <v>-50.0</v>
      </c>
      <c r="AG1350" s="14" t="s">
        <v>359</v>
      </c>
      <c r="AI1350" s="14" t="s">
        <v>176</v>
      </c>
    </row>
    <row r="1351">
      <c r="A1351" s="14">
        <v>1214.0</v>
      </c>
      <c r="B1351" s="15" t="s">
        <v>131</v>
      </c>
      <c r="C1351" s="14">
        <v>3.0</v>
      </c>
      <c r="D1351" s="14" t="s">
        <v>2427</v>
      </c>
      <c r="F1351" s="14" t="s">
        <v>391</v>
      </c>
      <c r="G1351" s="14" t="s">
        <v>283</v>
      </c>
      <c r="H1351" s="14">
        <v>1.0</v>
      </c>
      <c r="I1351" s="14" t="s">
        <v>332</v>
      </c>
      <c r="J1351" s="14" t="s">
        <v>202</v>
      </c>
      <c r="K1351" s="14" t="s">
        <v>202</v>
      </c>
      <c r="R1351" s="14" t="s">
        <v>105</v>
      </c>
      <c r="AC1351" s="14" t="s">
        <v>240</v>
      </c>
      <c r="AE1351" s="14">
        <v>-200.0</v>
      </c>
      <c r="AF1351" s="14">
        <v>-50.0</v>
      </c>
      <c r="AG1351" s="14" t="s">
        <v>359</v>
      </c>
      <c r="AI1351" s="14" t="s">
        <v>176</v>
      </c>
    </row>
    <row r="1352">
      <c r="A1352" s="14">
        <v>1214.0</v>
      </c>
      <c r="B1352" s="15" t="s">
        <v>131</v>
      </c>
      <c r="C1352" s="14">
        <v>4.0</v>
      </c>
      <c r="D1352" s="14" t="s">
        <v>2427</v>
      </c>
      <c r="F1352" s="14" t="s">
        <v>391</v>
      </c>
      <c r="G1352" s="14" t="s">
        <v>283</v>
      </c>
      <c r="H1352" s="14">
        <v>1.0</v>
      </c>
      <c r="I1352" s="14" t="s">
        <v>332</v>
      </c>
      <c r="J1352" s="14" t="s">
        <v>202</v>
      </c>
      <c r="K1352" s="14" t="s">
        <v>202</v>
      </c>
      <c r="R1352" s="14" t="s">
        <v>105</v>
      </c>
      <c r="AC1352" s="14" t="s">
        <v>240</v>
      </c>
      <c r="AE1352" s="14">
        <v>-200.0</v>
      </c>
      <c r="AF1352" s="14">
        <v>-50.0</v>
      </c>
      <c r="AG1352" s="14" t="s">
        <v>359</v>
      </c>
      <c r="AI1352" s="14" t="s">
        <v>176</v>
      </c>
    </row>
    <row r="1353">
      <c r="A1353" s="14">
        <v>1214.0</v>
      </c>
      <c r="B1353" s="15" t="s">
        <v>131</v>
      </c>
      <c r="C1353" s="14">
        <v>5.0</v>
      </c>
      <c r="D1353" s="14" t="s">
        <v>2427</v>
      </c>
      <c r="F1353" s="14" t="s">
        <v>391</v>
      </c>
      <c r="G1353" s="14" t="s">
        <v>283</v>
      </c>
      <c r="H1353" s="14">
        <v>1.0</v>
      </c>
      <c r="I1353" s="14" t="s">
        <v>332</v>
      </c>
      <c r="J1353" s="14" t="s">
        <v>202</v>
      </c>
      <c r="K1353" s="14" t="s">
        <v>202</v>
      </c>
      <c r="R1353" s="14" t="s">
        <v>105</v>
      </c>
      <c r="AC1353" s="14" t="s">
        <v>240</v>
      </c>
      <c r="AE1353" s="14">
        <v>-200.0</v>
      </c>
      <c r="AF1353" s="14">
        <v>-50.0</v>
      </c>
      <c r="AG1353" s="14" t="s">
        <v>359</v>
      </c>
      <c r="AI1353" s="14" t="s">
        <v>176</v>
      </c>
    </row>
    <row r="1354">
      <c r="A1354" s="14">
        <v>1214.0</v>
      </c>
      <c r="B1354" s="15" t="s">
        <v>131</v>
      </c>
      <c r="C1354" s="14">
        <v>6.0</v>
      </c>
      <c r="D1354" s="14" t="s">
        <v>2427</v>
      </c>
      <c r="F1354" s="14" t="s">
        <v>391</v>
      </c>
      <c r="G1354" s="14" t="s">
        <v>283</v>
      </c>
      <c r="H1354" s="14">
        <v>1.0</v>
      </c>
      <c r="I1354" s="14" t="s">
        <v>332</v>
      </c>
      <c r="J1354" s="14" t="s">
        <v>202</v>
      </c>
      <c r="K1354" s="14" t="s">
        <v>202</v>
      </c>
      <c r="R1354" s="14" t="s">
        <v>105</v>
      </c>
      <c r="AC1354" s="14" t="s">
        <v>240</v>
      </c>
      <c r="AE1354" s="14">
        <v>-200.0</v>
      </c>
      <c r="AF1354" s="14">
        <v>-50.0</v>
      </c>
      <c r="AG1354" s="14" t="s">
        <v>359</v>
      </c>
      <c r="AI1354" s="14" t="s">
        <v>176</v>
      </c>
    </row>
    <row r="1355">
      <c r="A1355" s="14">
        <v>1214.0</v>
      </c>
      <c r="B1355" s="15" t="s">
        <v>131</v>
      </c>
      <c r="C1355" s="14">
        <v>7.0</v>
      </c>
      <c r="D1355" s="14" t="s">
        <v>2427</v>
      </c>
      <c r="F1355" s="14" t="s">
        <v>391</v>
      </c>
      <c r="G1355" s="14" t="s">
        <v>283</v>
      </c>
      <c r="H1355" s="14">
        <v>1.0</v>
      </c>
      <c r="I1355" s="14" t="s">
        <v>332</v>
      </c>
      <c r="J1355" s="14" t="s">
        <v>202</v>
      </c>
      <c r="K1355" s="14" t="s">
        <v>202</v>
      </c>
      <c r="R1355" s="14" t="s">
        <v>105</v>
      </c>
      <c r="AC1355" s="14" t="s">
        <v>240</v>
      </c>
      <c r="AE1355" s="14">
        <v>-200.0</v>
      </c>
      <c r="AF1355" s="14">
        <v>-50.0</v>
      </c>
      <c r="AG1355" s="14" t="s">
        <v>359</v>
      </c>
      <c r="AI1355" s="14" t="s">
        <v>176</v>
      </c>
    </row>
    <row r="1356">
      <c r="A1356" s="14">
        <v>1214.0</v>
      </c>
      <c r="B1356" s="15" t="s">
        <v>131</v>
      </c>
      <c r="C1356" s="14">
        <v>8.0</v>
      </c>
      <c r="D1356" s="14" t="s">
        <v>2427</v>
      </c>
      <c r="F1356" s="14" t="s">
        <v>391</v>
      </c>
      <c r="G1356" s="14" t="s">
        <v>283</v>
      </c>
      <c r="H1356" s="14">
        <v>1.0</v>
      </c>
      <c r="I1356" s="14" t="s">
        <v>332</v>
      </c>
      <c r="J1356" s="14" t="s">
        <v>202</v>
      </c>
      <c r="K1356" s="14" t="s">
        <v>202</v>
      </c>
      <c r="R1356" s="14" t="s">
        <v>105</v>
      </c>
      <c r="AC1356" s="14" t="s">
        <v>240</v>
      </c>
      <c r="AE1356" s="14">
        <v>-200.0</v>
      </c>
      <c r="AF1356" s="14">
        <v>-50.0</v>
      </c>
      <c r="AG1356" s="14" t="s">
        <v>359</v>
      </c>
      <c r="AI1356" s="14" t="s">
        <v>176</v>
      </c>
    </row>
    <row r="1357">
      <c r="A1357" s="14">
        <v>1214.0</v>
      </c>
      <c r="B1357" s="15" t="s">
        <v>131</v>
      </c>
      <c r="C1357" s="14">
        <v>9.0</v>
      </c>
      <c r="D1357" s="14" t="s">
        <v>2427</v>
      </c>
      <c r="F1357" s="14" t="s">
        <v>391</v>
      </c>
      <c r="G1357" s="14" t="s">
        <v>283</v>
      </c>
      <c r="H1357" s="14">
        <v>1.0</v>
      </c>
      <c r="I1357" s="14" t="s">
        <v>332</v>
      </c>
      <c r="J1357" s="14" t="s">
        <v>202</v>
      </c>
      <c r="K1357" s="14" t="s">
        <v>202</v>
      </c>
      <c r="R1357" s="14" t="s">
        <v>105</v>
      </c>
      <c r="AC1357" s="14" t="s">
        <v>240</v>
      </c>
      <c r="AE1357" s="14">
        <v>-200.0</v>
      </c>
      <c r="AF1357" s="14">
        <v>-50.0</v>
      </c>
      <c r="AG1357" s="14" t="s">
        <v>359</v>
      </c>
      <c r="AI1357" s="14" t="s">
        <v>176</v>
      </c>
    </row>
    <row r="1358">
      <c r="A1358" s="14">
        <v>1214.0</v>
      </c>
      <c r="B1358" s="15" t="s">
        <v>131</v>
      </c>
      <c r="C1358" s="14">
        <v>10.0</v>
      </c>
      <c r="D1358" s="14" t="s">
        <v>2427</v>
      </c>
      <c r="F1358" s="14" t="s">
        <v>391</v>
      </c>
      <c r="G1358" s="14" t="s">
        <v>283</v>
      </c>
      <c r="H1358" s="14">
        <v>1.0</v>
      </c>
      <c r="I1358" s="14" t="s">
        <v>332</v>
      </c>
      <c r="J1358" s="14" t="s">
        <v>202</v>
      </c>
      <c r="K1358" s="14" t="s">
        <v>202</v>
      </c>
      <c r="R1358" s="14" t="s">
        <v>105</v>
      </c>
      <c r="AC1358" s="14" t="s">
        <v>240</v>
      </c>
      <c r="AE1358" s="14">
        <v>-200.0</v>
      </c>
      <c r="AF1358" s="14">
        <v>-50.0</v>
      </c>
      <c r="AG1358" s="14" t="s">
        <v>359</v>
      </c>
      <c r="AI1358" s="14" t="s">
        <v>176</v>
      </c>
    </row>
    <row r="1359">
      <c r="A1359" s="14">
        <v>1215.0</v>
      </c>
      <c r="B1359" s="15" t="s">
        <v>211</v>
      </c>
      <c r="C1359" s="14">
        <v>1.0</v>
      </c>
      <c r="D1359" s="14" t="s">
        <v>2427</v>
      </c>
      <c r="E1359" s="14" t="s">
        <v>3264</v>
      </c>
      <c r="F1359" s="14" t="s">
        <v>391</v>
      </c>
      <c r="G1359" s="14" t="s">
        <v>283</v>
      </c>
      <c r="H1359" s="14">
        <v>1.0</v>
      </c>
      <c r="I1359" s="14" t="s">
        <v>332</v>
      </c>
      <c r="J1359" s="14" t="s">
        <v>202</v>
      </c>
      <c r="K1359" s="14" t="s">
        <v>151</v>
      </c>
      <c r="R1359" s="14" t="s">
        <v>105</v>
      </c>
      <c r="U1359" s="14" t="s">
        <v>3265</v>
      </c>
      <c r="AC1359" s="14" t="s">
        <v>240</v>
      </c>
      <c r="AE1359" s="14">
        <v>-100.0</v>
      </c>
      <c r="AF1359" s="14">
        <v>100.0</v>
      </c>
      <c r="AG1359" s="14" t="s">
        <v>359</v>
      </c>
      <c r="AI1359" s="14" t="s">
        <v>176</v>
      </c>
    </row>
    <row r="1360">
      <c r="A1360" s="14">
        <v>1218.0</v>
      </c>
      <c r="B1360" s="15" t="s">
        <v>951</v>
      </c>
      <c r="C1360" s="14">
        <v>1.0</v>
      </c>
      <c r="D1360" s="14" t="s">
        <v>280</v>
      </c>
      <c r="E1360" s="14" t="s">
        <v>3266</v>
      </c>
      <c r="F1360" s="14" t="s">
        <v>391</v>
      </c>
      <c r="G1360" s="14" t="s">
        <v>264</v>
      </c>
      <c r="H1360" s="14" t="s">
        <v>2800</v>
      </c>
      <c r="R1360" s="14" t="s">
        <v>3041</v>
      </c>
      <c r="AC1360" s="14" t="s">
        <v>202</v>
      </c>
      <c r="AE1360" s="14">
        <v>-400.0</v>
      </c>
      <c r="AF1360" s="14">
        <v>-200.0</v>
      </c>
      <c r="AG1360" s="14" t="s">
        <v>2536</v>
      </c>
      <c r="AI1360" s="14" t="s">
        <v>176</v>
      </c>
    </row>
    <row r="1361">
      <c r="A1361" s="14">
        <v>1222.0</v>
      </c>
      <c r="B1361" s="15" t="s">
        <v>420</v>
      </c>
      <c r="C1361" s="14">
        <v>1.0</v>
      </c>
      <c r="D1361" s="14" t="s">
        <v>2427</v>
      </c>
      <c r="E1361" s="14" t="s">
        <v>3267</v>
      </c>
      <c r="F1361" s="14" t="s">
        <v>391</v>
      </c>
      <c r="G1361" s="14" t="s">
        <v>283</v>
      </c>
      <c r="H1361" s="14">
        <v>1.0</v>
      </c>
      <c r="I1361" s="14" t="s">
        <v>145</v>
      </c>
      <c r="J1361" s="14" t="s">
        <v>312</v>
      </c>
      <c r="K1361" s="14" t="s">
        <v>201</v>
      </c>
      <c r="M1361" s="14" t="s">
        <v>157</v>
      </c>
      <c r="N1361" s="14" t="s">
        <v>158</v>
      </c>
      <c r="O1361" s="14" t="s">
        <v>202</v>
      </c>
      <c r="R1361" s="14" t="s">
        <v>73</v>
      </c>
      <c r="AC1361" s="14" t="s">
        <v>168</v>
      </c>
      <c r="AI1361" s="14" t="s">
        <v>2396</v>
      </c>
      <c r="AJ1361" s="14" t="s">
        <v>3268</v>
      </c>
    </row>
    <row r="1362">
      <c r="A1362" s="14">
        <v>1222.0</v>
      </c>
      <c r="B1362" s="15" t="s">
        <v>420</v>
      </c>
      <c r="C1362" s="14">
        <v>2.0</v>
      </c>
      <c r="D1362" s="14" t="s">
        <v>2427</v>
      </c>
      <c r="E1362" s="14" t="s">
        <v>3269</v>
      </c>
      <c r="F1362" s="14" t="s">
        <v>391</v>
      </c>
      <c r="G1362" s="14" t="s">
        <v>283</v>
      </c>
      <c r="H1362" s="14">
        <v>1.0</v>
      </c>
      <c r="I1362" s="14" t="s">
        <v>145</v>
      </c>
      <c r="J1362" s="14" t="s">
        <v>202</v>
      </c>
      <c r="K1362" s="14" t="s">
        <v>201</v>
      </c>
      <c r="M1362" s="14" t="s">
        <v>157</v>
      </c>
      <c r="N1362" s="14" t="s">
        <v>158</v>
      </c>
      <c r="O1362" s="14" t="s">
        <v>234</v>
      </c>
      <c r="Q1362" s="14" t="s">
        <v>3270</v>
      </c>
      <c r="R1362" s="14" t="s">
        <v>73</v>
      </c>
      <c r="AC1362" s="14" t="s">
        <v>168</v>
      </c>
      <c r="AI1362" s="14" t="s">
        <v>2396</v>
      </c>
      <c r="AJ1362" s="14" t="s">
        <v>3268</v>
      </c>
    </row>
    <row r="1363">
      <c r="A1363" s="14">
        <v>1222.0</v>
      </c>
      <c r="B1363" s="15" t="s">
        <v>420</v>
      </c>
      <c r="C1363" s="14">
        <v>3.0</v>
      </c>
      <c r="D1363" s="14" t="s">
        <v>2427</v>
      </c>
      <c r="E1363" s="14" t="s">
        <v>3269</v>
      </c>
      <c r="F1363" s="14" t="s">
        <v>391</v>
      </c>
      <c r="G1363" s="14" t="s">
        <v>283</v>
      </c>
      <c r="H1363" s="14">
        <v>1.0</v>
      </c>
      <c r="I1363" s="14" t="s">
        <v>145</v>
      </c>
      <c r="J1363" s="14" t="s">
        <v>202</v>
      </c>
      <c r="K1363" s="14" t="s">
        <v>201</v>
      </c>
      <c r="M1363" s="14" t="s">
        <v>157</v>
      </c>
      <c r="N1363" s="14" t="s">
        <v>158</v>
      </c>
      <c r="O1363" s="14" t="s">
        <v>234</v>
      </c>
      <c r="Q1363" s="14" t="s">
        <v>3270</v>
      </c>
      <c r="R1363" s="14" t="s">
        <v>73</v>
      </c>
      <c r="AC1363" s="14" t="s">
        <v>168</v>
      </c>
      <c r="AI1363" s="14" t="s">
        <v>2396</v>
      </c>
      <c r="AJ1363" s="14" t="s">
        <v>3268</v>
      </c>
    </row>
    <row r="1364">
      <c r="A1364" s="14">
        <v>1222.0</v>
      </c>
      <c r="B1364" s="15" t="s">
        <v>420</v>
      </c>
      <c r="C1364" s="14">
        <v>4.0</v>
      </c>
      <c r="D1364" s="14" t="s">
        <v>133</v>
      </c>
      <c r="G1364" s="14" t="s">
        <v>136</v>
      </c>
      <c r="H1364" s="14">
        <v>1.0</v>
      </c>
      <c r="I1364" s="14" t="s">
        <v>145</v>
      </c>
      <c r="J1364" s="14" t="s">
        <v>202</v>
      </c>
      <c r="K1364" s="14" t="s">
        <v>151</v>
      </c>
      <c r="M1364" s="14" t="s">
        <v>157</v>
      </c>
      <c r="N1364" s="14" t="s">
        <v>202</v>
      </c>
      <c r="O1364" s="14" t="s">
        <v>202</v>
      </c>
      <c r="R1364" s="14" t="s">
        <v>105</v>
      </c>
      <c r="AA1364" s="14" t="s">
        <v>3271</v>
      </c>
      <c r="AC1364" s="14" t="s">
        <v>168</v>
      </c>
      <c r="AE1364" s="14">
        <v>400.0</v>
      </c>
      <c r="AF1364" s="14">
        <v>450.0</v>
      </c>
      <c r="AG1364" s="14" t="s">
        <v>2867</v>
      </c>
      <c r="AI1364" s="14" t="s">
        <v>176</v>
      </c>
    </row>
    <row r="1365">
      <c r="A1365" s="14">
        <v>1222.0</v>
      </c>
      <c r="B1365" s="15" t="s">
        <v>420</v>
      </c>
      <c r="C1365" s="14">
        <v>5.0</v>
      </c>
      <c r="D1365" s="14" t="s">
        <v>133</v>
      </c>
      <c r="G1365" s="14" t="s">
        <v>136</v>
      </c>
      <c r="H1365" s="14">
        <v>1.0</v>
      </c>
      <c r="I1365" s="14" t="s">
        <v>145</v>
      </c>
      <c r="J1365" s="14" t="s">
        <v>202</v>
      </c>
      <c r="K1365" s="14" t="s">
        <v>151</v>
      </c>
      <c r="M1365" s="14" t="s">
        <v>157</v>
      </c>
      <c r="N1365" s="14" t="s">
        <v>202</v>
      </c>
      <c r="O1365" s="14" t="s">
        <v>202</v>
      </c>
      <c r="R1365" s="14" t="s">
        <v>105</v>
      </c>
      <c r="AA1365" s="14" t="s">
        <v>3271</v>
      </c>
      <c r="AC1365" s="14" t="s">
        <v>168</v>
      </c>
      <c r="AE1365" s="14">
        <v>400.0</v>
      </c>
      <c r="AF1365" s="14">
        <v>450.0</v>
      </c>
      <c r="AG1365" s="14" t="s">
        <v>2867</v>
      </c>
      <c r="AI1365" s="14" t="s">
        <v>176</v>
      </c>
    </row>
    <row r="1366">
      <c r="A1366" s="14">
        <v>1222.0</v>
      </c>
      <c r="B1366" s="15" t="s">
        <v>420</v>
      </c>
      <c r="C1366" s="14">
        <v>6.0</v>
      </c>
      <c r="D1366" s="14" t="s">
        <v>2427</v>
      </c>
      <c r="F1366" s="14" t="s">
        <v>391</v>
      </c>
      <c r="G1366" s="14" t="s">
        <v>283</v>
      </c>
      <c r="H1366" s="14">
        <v>1.0</v>
      </c>
      <c r="I1366" s="14" t="s">
        <v>145</v>
      </c>
      <c r="J1366" s="14" t="s">
        <v>202</v>
      </c>
      <c r="K1366" s="14" t="s">
        <v>201</v>
      </c>
      <c r="M1366" s="14" t="s">
        <v>157</v>
      </c>
      <c r="N1366" s="14" t="s">
        <v>204</v>
      </c>
      <c r="O1366" s="14" t="s">
        <v>234</v>
      </c>
      <c r="R1366" s="14" t="s">
        <v>73</v>
      </c>
      <c r="AC1366" s="14" t="s">
        <v>168</v>
      </c>
      <c r="AE1366" s="14"/>
      <c r="AF1366" s="14"/>
      <c r="AG1366" s="14"/>
      <c r="AI1366" s="14" t="s">
        <v>2396</v>
      </c>
      <c r="AJ1366" s="14" t="s">
        <v>3272</v>
      </c>
    </row>
    <row r="1367">
      <c r="A1367" s="14">
        <v>1222.0</v>
      </c>
      <c r="B1367" s="15" t="s">
        <v>420</v>
      </c>
      <c r="C1367" s="14">
        <v>7.0</v>
      </c>
      <c r="D1367" s="14" t="s">
        <v>2427</v>
      </c>
      <c r="F1367" s="14" t="s">
        <v>391</v>
      </c>
      <c r="G1367" s="14" t="s">
        <v>283</v>
      </c>
      <c r="H1367" s="14">
        <v>2.0</v>
      </c>
      <c r="I1367" s="14" t="s">
        <v>145</v>
      </c>
      <c r="J1367" s="14" t="s">
        <v>202</v>
      </c>
      <c r="K1367" s="14" t="s">
        <v>201</v>
      </c>
      <c r="M1367" s="14" t="s">
        <v>157</v>
      </c>
      <c r="N1367" s="14" t="s">
        <v>204</v>
      </c>
      <c r="O1367" s="14" t="s">
        <v>234</v>
      </c>
      <c r="R1367" s="14" t="s">
        <v>73</v>
      </c>
      <c r="AC1367" s="14" t="s">
        <v>168</v>
      </c>
      <c r="AE1367" s="14"/>
      <c r="AF1367" s="14"/>
      <c r="AG1367" s="14"/>
      <c r="AI1367" s="14" t="s">
        <v>2396</v>
      </c>
      <c r="AJ1367" s="14" t="s">
        <v>3272</v>
      </c>
    </row>
    <row r="1368">
      <c r="A1368" s="14">
        <v>1222.0</v>
      </c>
      <c r="B1368" s="15" t="s">
        <v>420</v>
      </c>
      <c r="C1368" s="14">
        <v>8.0</v>
      </c>
      <c r="D1368" s="14" t="s">
        <v>2427</v>
      </c>
      <c r="F1368" s="14" t="s">
        <v>391</v>
      </c>
      <c r="G1368" s="14" t="s">
        <v>283</v>
      </c>
      <c r="H1368" s="14">
        <v>1.0</v>
      </c>
      <c r="I1368" s="14" t="s">
        <v>145</v>
      </c>
      <c r="J1368" s="14" t="s">
        <v>202</v>
      </c>
      <c r="K1368" s="14" t="s">
        <v>201</v>
      </c>
      <c r="M1368" s="14" t="s">
        <v>265</v>
      </c>
      <c r="N1368" s="14" t="s">
        <v>202</v>
      </c>
      <c r="O1368" s="14" t="s">
        <v>202</v>
      </c>
      <c r="R1368" s="14" t="s">
        <v>73</v>
      </c>
      <c r="AC1368" s="14" t="s">
        <v>168</v>
      </c>
      <c r="AE1368" s="14"/>
      <c r="AF1368" s="14"/>
      <c r="AG1368" s="14"/>
      <c r="AI1368" s="14" t="s">
        <v>2396</v>
      </c>
      <c r="AJ1368" s="14" t="s">
        <v>3272</v>
      </c>
    </row>
    <row r="1369">
      <c r="A1369" s="14">
        <v>1222.0</v>
      </c>
      <c r="B1369" s="15" t="s">
        <v>420</v>
      </c>
      <c r="C1369" s="14">
        <v>9.0</v>
      </c>
      <c r="D1369" s="14" t="s">
        <v>133</v>
      </c>
      <c r="G1369" s="14" t="s">
        <v>136</v>
      </c>
      <c r="H1369" s="14">
        <v>1.0</v>
      </c>
      <c r="I1369" s="14" t="s">
        <v>145</v>
      </c>
      <c r="J1369" s="14" t="s">
        <v>202</v>
      </c>
      <c r="K1369" s="14" t="s">
        <v>201</v>
      </c>
      <c r="M1369" s="14" t="s">
        <v>157</v>
      </c>
      <c r="N1369" s="14" t="s">
        <v>204</v>
      </c>
      <c r="O1369" s="14" t="s">
        <v>234</v>
      </c>
      <c r="R1369" s="14" t="s">
        <v>73</v>
      </c>
      <c r="AC1369" s="14" t="s">
        <v>168</v>
      </c>
      <c r="AE1369" s="14"/>
      <c r="AF1369" s="14"/>
      <c r="AG1369" s="14"/>
      <c r="AI1369" s="14" t="s">
        <v>2396</v>
      </c>
      <c r="AJ1369" s="14" t="s">
        <v>3272</v>
      </c>
    </row>
    <row r="1370">
      <c r="A1370" s="14">
        <v>1222.0</v>
      </c>
      <c r="B1370" s="15" t="s">
        <v>420</v>
      </c>
      <c r="C1370" s="14">
        <v>10.0</v>
      </c>
      <c r="D1370" s="14" t="s">
        <v>133</v>
      </c>
      <c r="G1370" s="14" t="s">
        <v>136</v>
      </c>
      <c r="H1370" s="14">
        <v>1.0</v>
      </c>
      <c r="I1370" s="14" t="s">
        <v>145</v>
      </c>
      <c r="J1370" s="14" t="s">
        <v>312</v>
      </c>
      <c r="K1370" s="14" t="s">
        <v>201</v>
      </c>
      <c r="M1370" s="14" t="s">
        <v>1004</v>
      </c>
      <c r="N1370" s="14" t="s">
        <v>202</v>
      </c>
      <c r="R1370" s="14" t="s">
        <v>73</v>
      </c>
      <c r="AC1370" s="14" t="s">
        <v>168</v>
      </c>
      <c r="AE1370" s="14"/>
      <c r="AF1370" s="14"/>
      <c r="AG1370" s="14"/>
      <c r="AI1370" s="14" t="s">
        <v>2396</v>
      </c>
      <c r="AJ1370" s="14" t="s">
        <v>3272</v>
      </c>
    </row>
    <row r="1371">
      <c r="A1371" s="14">
        <v>1222.0</v>
      </c>
      <c r="B1371" s="15" t="s">
        <v>420</v>
      </c>
      <c r="C1371" s="14">
        <v>10.0</v>
      </c>
      <c r="D1371" s="14" t="s">
        <v>133</v>
      </c>
      <c r="G1371" s="14" t="s">
        <v>136</v>
      </c>
      <c r="H1371" s="14">
        <v>2.0</v>
      </c>
      <c r="I1371" s="14" t="s">
        <v>145</v>
      </c>
      <c r="J1371" s="14" t="s">
        <v>284</v>
      </c>
      <c r="K1371" s="14" t="s">
        <v>201</v>
      </c>
      <c r="M1371" s="14" t="s">
        <v>1004</v>
      </c>
      <c r="N1371" s="14" t="s">
        <v>202</v>
      </c>
      <c r="O1371" s="14" t="s">
        <v>202</v>
      </c>
      <c r="R1371" s="14" t="s">
        <v>73</v>
      </c>
      <c r="AC1371" s="14" t="s">
        <v>168</v>
      </c>
      <c r="AE1371" s="14"/>
      <c r="AF1371" s="14"/>
      <c r="AG1371" s="14"/>
      <c r="AI1371" s="14" t="s">
        <v>2396</v>
      </c>
      <c r="AJ1371" s="14" t="s">
        <v>3272</v>
      </c>
    </row>
    <row r="1372">
      <c r="A1372" s="14">
        <v>1222.0</v>
      </c>
      <c r="B1372" s="15" t="s">
        <v>420</v>
      </c>
      <c r="C1372" s="14">
        <v>11.0</v>
      </c>
      <c r="D1372" s="14" t="s">
        <v>2246</v>
      </c>
      <c r="G1372" s="14" t="s">
        <v>283</v>
      </c>
      <c r="H1372" s="14">
        <v>1.0</v>
      </c>
      <c r="I1372" s="14" t="s">
        <v>1128</v>
      </c>
      <c r="J1372" s="14" t="s">
        <v>202</v>
      </c>
      <c r="K1372" s="14" t="s">
        <v>202</v>
      </c>
      <c r="R1372" s="14" t="s">
        <v>105</v>
      </c>
      <c r="W1372" s="14" t="s">
        <v>3273</v>
      </c>
      <c r="X1372" s="14" t="s">
        <v>2053</v>
      </c>
      <c r="Y1372" s="14" t="s">
        <v>3274</v>
      </c>
      <c r="AA1372" s="14" t="s">
        <v>3275</v>
      </c>
      <c r="AC1372" s="14" t="s">
        <v>202</v>
      </c>
      <c r="AE1372" s="14">
        <v>100.0</v>
      </c>
      <c r="AF1372" s="14">
        <v>150.0</v>
      </c>
      <c r="AG1372" s="14" t="s">
        <v>1573</v>
      </c>
      <c r="AI1372" s="14" t="s">
        <v>245</v>
      </c>
    </row>
    <row r="1373">
      <c r="A1373" s="14">
        <v>1222.0</v>
      </c>
      <c r="B1373" s="15" t="s">
        <v>420</v>
      </c>
      <c r="C1373" s="14">
        <v>12.0</v>
      </c>
      <c r="D1373" s="14" t="s">
        <v>2246</v>
      </c>
      <c r="G1373" s="14" t="s">
        <v>283</v>
      </c>
      <c r="H1373" s="14">
        <v>1.0</v>
      </c>
      <c r="I1373" s="14" t="s">
        <v>1128</v>
      </c>
      <c r="J1373" s="14" t="s">
        <v>202</v>
      </c>
      <c r="K1373" s="14" t="s">
        <v>202</v>
      </c>
      <c r="L1373" s="14"/>
      <c r="R1373" s="14" t="s">
        <v>105</v>
      </c>
      <c r="AC1373" s="14" t="s">
        <v>202</v>
      </c>
      <c r="AE1373" s="14">
        <v>100.0</v>
      </c>
      <c r="AF1373" s="14">
        <v>150.0</v>
      </c>
      <c r="AG1373" s="14" t="s">
        <v>1573</v>
      </c>
      <c r="AI1373" s="14" t="s">
        <v>245</v>
      </c>
    </row>
    <row r="1374">
      <c r="A1374" s="14">
        <v>1222.0</v>
      </c>
      <c r="B1374" s="15" t="s">
        <v>420</v>
      </c>
      <c r="C1374" s="14">
        <v>13.0</v>
      </c>
      <c r="D1374" s="14" t="s">
        <v>2246</v>
      </c>
      <c r="G1374" s="14" t="s">
        <v>283</v>
      </c>
      <c r="H1374" s="14">
        <v>1.0</v>
      </c>
      <c r="I1374" s="14" t="s">
        <v>1128</v>
      </c>
      <c r="J1374" s="14" t="s">
        <v>202</v>
      </c>
      <c r="K1374" s="14" t="s">
        <v>202</v>
      </c>
      <c r="R1374" s="14" t="s">
        <v>105</v>
      </c>
      <c r="AC1374" s="14" t="s">
        <v>202</v>
      </c>
      <c r="AE1374" s="14">
        <v>100.0</v>
      </c>
      <c r="AF1374" s="14">
        <v>150.0</v>
      </c>
      <c r="AG1374" s="14" t="s">
        <v>1573</v>
      </c>
      <c r="AI1374" s="14" t="s">
        <v>245</v>
      </c>
    </row>
    <row r="1375">
      <c r="A1375" s="14">
        <v>1222.0</v>
      </c>
      <c r="B1375" s="15" t="s">
        <v>420</v>
      </c>
      <c r="C1375" s="14">
        <v>14.0</v>
      </c>
      <c r="D1375" s="14" t="s">
        <v>133</v>
      </c>
      <c r="G1375" s="14" t="s">
        <v>136</v>
      </c>
      <c r="H1375" s="14">
        <v>1.0</v>
      </c>
      <c r="I1375" s="14" t="s">
        <v>145</v>
      </c>
      <c r="J1375" s="14" t="s">
        <v>202</v>
      </c>
      <c r="K1375" s="14" t="s">
        <v>201</v>
      </c>
      <c r="M1375" s="14" t="s">
        <v>157</v>
      </c>
      <c r="N1375" s="14" t="s">
        <v>202</v>
      </c>
      <c r="O1375" s="14" t="s">
        <v>384</v>
      </c>
      <c r="R1375" s="14" t="s">
        <v>105</v>
      </c>
      <c r="W1375" s="14" t="s">
        <v>3276</v>
      </c>
      <c r="AA1375" s="14" t="s">
        <v>3277</v>
      </c>
      <c r="AC1375" s="14" t="s">
        <v>240</v>
      </c>
      <c r="AE1375" s="14">
        <v>70.0</v>
      </c>
      <c r="AF1375" s="14">
        <v>170.0</v>
      </c>
      <c r="AG1375" s="14" t="s">
        <v>1573</v>
      </c>
      <c r="AI1375" s="14" t="s">
        <v>176</v>
      </c>
    </row>
    <row r="1376">
      <c r="A1376" s="14">
        <v>1222.0</v>
      </c>
      <c r="B1376" s="15" t="s">
        <v>420</v>
      </c>
      <c r="C1376" s="14">
        <v>15.0</v>
      </c>
      <c r="D1376" s="14" t="s">
        <v>133</v>
      </c>
      <c r="G1376" s="14" t="s">
        <v>136</v>
      </c>
      <c r="H1376" s="14">
        <v>1.0</v>
      </c>
      <c r="I1376" s="14" t="s">
        <v>145</v>
      </c>
      <c r="J1376" s="14" t="s">
        <v>202</v>
      </c>
      <c r="K1376" s="14" t="s">
        <v>201</v>
      </c>
      <c r="M1376" s="14" t="s">
        <v>157</v>
      </c>
      <c r="N1376" s="14" t="s">
        <v>202</v>
      </c>
      <c r="O1376" s="14" t="s">
        <v>384</v>
      </c>
      <c r="R1376" s="14" t="s">
        <v>105</v>
      </c>
      <c r="W1376" s="14" t="s">
        <v>3276</v>
      </c>
      <c r="AA1376" s="14" t="s">
        <v>3277</v>
      </c>
      <c r="AC1376" s="14" t="s">
        <v>240</v>
      </c>
      <c r="AE1376" s="14">
        <v>70.0</v>
      </c>
      <c r="AF1376" s="14">
        <v>170.0</v>
      </c>
      <c r="AG1376" s="14" t="s">
        <v>1573</v>
      </c>
      <c r="AI1376" s="14" t="s">
        <v>176</v>
      </c>
    </row>
    <row r="1377">
      <c r="A1377" s="14">
        <v>1222.0</v>
      </c>
      <c r="B1377" s="15" t="s">
        <v>420</v>
      </c>
      <c r="C1377" s="14">
        <v>16.0</v>
      </c>
      <c r="D1377" s="14" t="s">
        <v>133</v>
      </c>
      <c r="G1377" s="14" t="s">
        <v>136</v>
      </c>
      <c r="H1377" s="14">
        <v>1.0</v>
      </c>
      <c r="I1377" s="14" t="s">
        <v>145</v>
      </c>
      <c r="J1377" s="14" t="s">
        <v>202</v>
      </c>
      <c r="K1377" s="14" t="s">
        <v>151</v>
      </c>
      <c r="M1377" s="14" t="s">
        <v>157</v>
      </c>
      <c r="N1377" s="14" t="s">
        <v>202</v>
      </c>
      <c r="O1377" s="14" t="s">
        <v>2097</v>
      </c>
      <c r="R1377" s="14" t="s">
        <v>105</v>
      </c>
      <c r="W1377" s="14" t="s">
        <v>3276</v>
      </c>
      <c r="AA1377" s="14" t="s">
        <v>3277</v>
      </c>
      <c r="AC1377" s="14" t="s">
        <v>240</v>
      </c>
      <c r="AE1377" s="14">
        <v>70.0</v>
      </c>
      <c r="AF1377" s="14">
        <v>170.0</v>
      </c>
      <c r="AG1377" s="14" t="s">
        <v>1573</v>
      </c>
      <c r="AI1377" s="14" t="s">
        <v>176</v>
      </c>
    </row>
    <row r="1378">
      <c r="A1378" s="14">
        <v>1222.0</v>
      </c>
      <c r="B1378" s="15" t="s">
        <v>420</v>
      </c>
      <c r="C1378" s="14">
        <v>17.0</v>
      </c>
      <c r="D1378" s="14" t="s">
        <v>133</v>
      </c>
      <c r="G1378" s="14" t="s">
        <v>136</v>
      </c>
      <c r="H1378" s="14">
        <v>1.0</v>
      </c>
      <c r="I1378" s="14" t="s">
        <v>145</v>
      </c>
      <c r="J1378" s="14" t="s">
        <v>202</v>
      </c>
      <c r="K1378" s="14" t="s">
        <v>151</v>
      </c>
      <c r="M1378" s="14" t="s">
        <v>157</v>
      </c>
      <c r="N1378" s="14" t="s">
        <v>202</v>
      </c>
      <c r="O1378" s="14" t="s">
        <v>2097</v>
      </c>
      <c r="R1378" s="14" t="s">
        <v>105</v>
      </c>
      <c r="W1378" s="14" t="s">
        <v>3276</v>
      </c>
      <c r="AA1378" s="14" t="s">
        <v>3277</v>
      </c>
      <c r="AC1378" s="14" t="s">
        <v>240</v>
      </c>
      <c r="AE1378" s="14">
        <v>70.0</v>
      </c>
      <c r="AF1378" s="14">
        <v>170.0</v>
      </c>
      <c r="AG1378" s="14" t="s">
        <v>1573</v>
      </c>
      <c r="AI1378" s="14" t="s">
        <v>176</v>
      </c>
    </row>
    <row r="1379">
      <c r="A1379" s="14">
        <v>1222.0</v>
      </c>
      <c r="B1379" s="15" t="s">
        <v>420</v>
      </c>
      <c r="C1379" s="14">
        <v>18.0</v>
      </c>
      <c r="D1379" s="14" t="s">
        <v>133</v>
      </c>
      <c r="G1379" s="14" t="s">
        <v>136</v>
      </c>
      <c r="H1379" s="14">
        <v>1.0</v>
      </c>
      <c r="I1379" s="14" t="s">
        <v>145</v>
      </c>
      <c r="J1379" s="14" t="s">
        <v>202</v>
      </c>
      <c r="K1379" s="14" t="s">
        <v>201</v>
      </c>
      <c r="M1379" s="14" t="s">
        <v>157</v>
      </c>
      <c r="R1379" s="14" t="s">
        <v>73</v>
      </c>
      <c r="AC1379" s="14" t="s">
        <v>168</v>
      </c>
      <c r="AI1379" s="14" t="s">
        <v>2396</v>
      </c>
    </row>
    <row r="1380">
      <c r="A1380" s="14">
        <v>1222.0</v>
      </c>
      <c r="B1380" s="15" t="s">
        <v>420</v>
      </c>
      <c r="C1380" s="14">
        <v>19.0</v>
      </c>
      <c r="D1380" s="14" t="s">
        <v>133</v>
      </c>
      <c r="G1380" s="14" t="s">
        <v>136</v>
      </c>
      <c r="H1380" s="14">
        <v>1.0</v>
      </c>
      <c r="I1380" s="14" t="s">
        <v>145</v>
      </c>
      <c r="J1380" s="14" t="s">
        <v>312</v>
      </c>
      <c r="K1380" s="14" t="s">
        <v>201</v>
      </c>
      <c r="M1380" s="14" t="s">
        <v>157</v>
      </c>
      <c r="Q1380" s="14" t="s">
        <v>3270</v>
      </c>
      <c r="R1380" s="14" t="s">
        <v>73</v>
      </c>
      <c r="AC1380" s="14" t="s">
        <v>168</v>
      </c>
      <c r="AI1380" s="14" t="s">
        <v>2396</v>
      </c>
    </row>
    <row r="1381">
      <c r="A1381" s="14">
        <v>1222.0</v>
      </c>
      <c r="B1381" s="15" t="s">
        <v>420</v>
      </c>
      <c r="C1381" s="14">
        <v>20.0</v>
      </c>
      <c r="D1381" s="14" t="s">
        <v>133</v>
      </c>
      <c r="G1381" s="14" t="s">
        <v>136</v>
      </c>
      <c r="H1381" s="14">
        <v>1.0</v>
      </c>
      <c r="I1381" s="14" t="s">
        <v>145</v>
      </c>
      <c r="J1381" s="14" t="s">
        <v>202</v>
      </c>
      <c r="K1381" s="14" t="s">
        <v>151</v>
      </c>
      <c r="M1381" s="14" t="s">
        <v>157</v>
      </c>
      <c r="Q1381" s="14" t="s">
        <v>3270</v>
      </c>
      <c r="R1381" s="14" t="s">
        <v>73</v>
      </c>
      <c r="AC1381" s="14" t="s">
        <v>168</v>
      </c>
      <c r="AI1381" s="14" t="s">
        <v>2396</v>
      </c>
    </row>
    <row r="1382">
      <c r="A1382" s="14">
        <v>1222.0</v>
      </c>
      <c r="B1382" s="15" t="s">
        <v>420</v>
      </c>
      <c r="C1382" s="14">
        <v>21.0</v>
      </c>
      <c r="D1382" s="14" t="s">
        <v>133</v>
      </c>
      <c r="G1382" s="14" t="s">
        <v>136</v>
      </c>
      <c r="H1382" s="14">
        <v>1.0</v>
      </c>
      <c r="I1382" s="14" t="s">
        <v>145</v>
      </c>
      <c r="J1382" s="14" t="s">
        <v>202</v>
      </c>
      <c r="K1382" s="14" t="s">
        <v>151</v>
      </c>
      <c r="M1382" s="14" t="s">
        <v>157</v>
      </c>
      <c r="R1382" s="14" t="s">
        <v>73</v>
      </c>
      <c r="AC1382" s="14" t="s">
        <v>168</v>
      </c>
      <c r="AI1382" s="14" t="s">
        <v>2396</v>
      </c>
    </row>
    <row r="1383">
      <c r="A1383" s="14">
        <v>1222.0</v>
      </c>
      <c r="B1383" s="15" t="s">
        <v>420</v>
      </c>
      <c r="C1383" s="14">
        <v>22.0</v>
      </c>
      <c r="D1383" s="14" t="s">
        <v>133</v>
      </c>
      <c r="G1383" s="14" t="s">
        <v>136</v>
      </c>
      <c r="H1383" s="14">
        <v>1.0</v>
      </c>
      <c r="I1383" s="14" t="s">
        <v>145</v>
      </c>
      <c r="J1383" s="14" t="s">
        <v>202</v>
      </c>
      <c r="K1383" s="14" t="s">
        <v>202</v>
      </c>
      <c r="M1383" s="14" t="s">
        <v>157</v>
      </c>
      <c r="N1383" s="14" t="s">
        <v>218</v>
      </c>
      <c r="O1383" s="14" t="s">
        <v>234</v>
      </c>
      <c r="R1383" s="14" t="s">
        <v>226</v>
      </c>
      <c r="AC1383" s="14" t="s">
        <v>202</v>
      </c>
      <c r="AI1383" s="14" t="s">
        <v>2396</v>
      </c>
      <c r="AJ1383" s="14" t="s">
        <v>3278</v>
      </c>
    </row>
    <row r="1384">
      <c r="A1384" s="14">
        <v>1222.0</v>
      </c>
      <c r="B1384" s="15" t="s">
        <v>420</v>
      </c>
      <c r="C1384" s="14">
        <v>23.0</v>
      </c>
      <c r="D1384" s="14" t="s">
        <v>133</v>
      </c>
      <c r="G1384" s="14" t="s">
        <v>136</v>
      </c>
      <c r="H1384" s="14">
        <v>1.0</v>
      </c>
      <c r="I1384" s="14" t="s">
        <v>145</v>
      </c>
      <c r="J1384" s="14" t="s">
        <v>202</v>
      </c>
      <c r="K1384" s="14" t="s">
        <v>202</v>
      </c>
      <c r="M1384" s="14" t="s">
        <v>157</v>
      </c>
      <c r="N1384" s="14" t="s">
        <v>218</v>
      </c>
      <c r="O1384" s="14" t="s">
        <v>234</v>
      </c>
      <c r="R1384" s="14" t="s">
        <v>226</v>
      </c>
      <c r="AC1384" s="14" t="s">
        <v>202</v>
      </c>
      <c r="AI1384" s="14" t="s">
        <v>2396</v>
      </c>
      <c r="AJ1384" s="14" t="s">
        <v>3278</v>
      </c>
    </row>
    <row r="1385">
      <c r="A1385" s="14">
        <v>1222.0</v>
      </c>
      <c r="B1385" s="15" t="s">
        <v>420</v>
      </c>
      <c r="C1385" s="14">
        <v>24.0</v>
      </c>
      <c r="D1385" s="14" t="s">
        <v>133</v>
      </c>
      <c r="E1385" s="14" t="s">
        <v>3058</v>
      </c>
      <c r="G1385" s="14" t="s">
        <v>283</v>
      </c>
      <c r="H1385" s="14">
        <v>1.0</v>
      </c>
      <c r="I1385" s="14" t="s">
        <v>145</v>
      </c>
      <c r="J1385" s="14" t="s">
        <v>202</v>
      </c>
      <c r="K1385" s="14" t="s">
        <v>201</v>
      </c>
      <c r="M1385" s="14" t="s">
        <v>157</v>
      </c>
      <c r="N1385" s="14" t="s">
        <v>218</v>
      </c>
      <c r="O1385" s="14" t="s">
        <v>2108</v>
      </c>
      <c r="R1385" s="14" t="s">
        <v>226</v>
      </c>
      <c r="AC1385" s="14" t="s">
        <v>202</v>
      </c>
      <c r="AI1385" s="14" t="s">
        <v>2396</v>
      </c>
      <c r="AJ1385" s="14" t="s">
        <v>3278</v>
      </c>
    </row>
    <row r="1386">
      <c r="A1386" s="14">
        <v>1222.0</v>
      </c>
      <c r="B1386" s="15" t="s">
        <v>420</v>
      </c>
      <c r="C1386" s="14">
        <v>25.0</v>
      </c>
      <c r="D1386" s="14" t="s">
        <v>133</v>
      </c>
      <c r="G1386" s="14" t="s">
        <v>136</v>
      </c>
      <c r="H1386" s="14">
        <v>1.0</v>
      </c>
      <c r="I1386" s="14" t="s">
        <v>145</v>
      </c>
      <c r="J1386" s="14" t="s">
        <v>202</v>
      </c>
      <c r="K1386" s="14" t="s">
        <v>201</v>
      </c>
      <c r="M1386" s="14" t="s">
        <v>202</v>
      </c>
      <c r="N1386" s="14" t="s">
        <v>202</v>
      </c>
      <c r="O1386" s="14" t="s">
        <v>206</v>
      </c>
      <c r="R1386" s="14" t="s">
        <v>226</v>
      </c>
      <c r="AC1386" s="14" t="s">
        <v>202</v>
      </c>
      <c r="AI1386" s="14" t="s">
        <v>2396</v>
      </c>
    </row>
    <row r="1387">
      <c r="A1387" s="14">
        <v>1222.0</v>
      </c>
      <c r="B1387" s="15" t="s">
        <v>420</v>
      </c>
      <c r="C1387" s="14">
        <v>26.0</v>
      </c>
      <c r="D1387" s="14" t="s">
        <v>133</v>
      </c>
      <c r="E1387" s="14" t="s">
        <v>3279</v>
      </c>
      <c r="G1387" s="14" t="s">
        <v>136</v>
      </c>
      <c r="H1387" s="14">
        <v>1.0</v>
      </c>
      <c r="I1387" s="14" t="s">
        <v>145</v>
      </c>
      <c r="J1387" s="14" t="s">
        <v>202</v>
      </c>
      <c r="K1387" s="14" t="s">
        <v>151</v>
      </c>
      <c r="M1387" s="14" t="s">
        <v>202</v>
      </c>
      <c r="N1387" s="14" t="s">
        <v>202</v>
      </c>
      <c r="O1387" s="14" t="s">
        <v>1067</v>
      </c>
      <c r="R1387" s="14" t="s">
        <v>226</v>
      </c>
      <c r="AC1387" s="14" t="s">
        <v>202</v>
      </c>
      <c r="AI1387" s="14" t="s">
        <v>2396</v>
      </c>
    </row>
    <row r="1388">
      <c r="A1388" s="14">
        <v>1222.0</v>
      </c>
      <c r="B1388" s="15" t="s">
        <v>420</v>
      </c>
      <c r="C1388" s="14">
        <v>27.0</v>
      </c>
      <c r="D1388" s="14" t="s">
        <v>133</v>
      </c>
      <c r="G1388" s="14" t="s">
        <v>136</v>
      </c>
      <c r="H1388" s="14">
        <v>1.0</v>
      </c>
      <c r="I1388" s="14" t="s">
        <v>145</v>
      </c>
      <c r="J1388" s="14" t="s">
        <v>202</v>
      </c>
      <c r="K1388" s="14" t="s">
        <v>151</v>
      </c>
      <c r="M1388" s="14" t="s">
        <v>202</v>
      </c>
      <c r="N1388" s="14" t="s">
        <v>202</v>
      </c>
      <c r="O1388" s="14" t="s">
        <v>2108</v>
      </c>
      <c r="R1388" s="14" t="s">
        <v>226</v>
      </c>
      <c r="AC1388" s="14" t="s">
        <v>202</v>
      </c>
      <c r="AI1388" s="14" t="s">
        <v>2396</v>
      </c>
    </row>
    <row r="1389">
      <c r="A1389" s="14">
        <v>1222.0</v>
      </c>
      <c r="B1389" s="15" t="s">
        <v>420</v>
      </c>
      <c r="C1389" s="14">
        <v>28.0</v>
      </c>
      <c r="D1389" s="14" t="s">
        <v>133</v>
      </c>
      <c r="G1389" s="14" t="s">
        <v>136</v>
      </c>
      <c r="H1389" s="14">
        <v>1.0</v>
      </c>
      <c r="I1389" s="14" t="s">
        <v>145</v>
      </c>
      <c r="J1389" s="14" t="s">
        <v>202</v>
      </c>
      <c r="K1389" s="14" t="s">
        <v>201</v>
      </c>
      <c r="M1389" s="14" t="s">
        <v>157</v>
      </c>
      <c r="N1389" s="14" t="s">
        <v>218</v>
      </c>
      <c r="R1389" s="14" t="s">
        <v>226</v>
      </c>
      <c r="AC1389" s="14" t="s">
        <v>202</v>
      </c>
      <c r="AI1389" s="14" t="s">
        <v>2396</v>
      </c>
      <c r="AJ1389" s="14" t="s">
        <v>3278</v>
      </c>
    </row>
    <row r="1390">
      <c r="A1390" s="14">
        <v>1222.0</v>
      </c>
      <c r="B1390" s="15" t="s">
        <v>420</v>
      </c>
      <c r="C1390" s="14">
        <v>29.0</v>
      </c>
      <c r="D1390" s="14" t="s">
        <v>133</v>
      </c>
      <c r="G1390" s="14" t="s">
        <v>136</v>
      </c>
      <c r="H1390" s="14">
        <v>1.0</v>
      </c>
      <c r="I1390" s="14" t="s">
        <v>145</v>
      </c>
      <c r="J1390" s="14" t="s">
        <v>202</v>
      </c>
      <c r="K1390" s="14" t="s">
        <v>201</v>
      </c>
      <c r="M1390" s="14" t="s">
        <v>157</v>
      </c>
      <c r="N1390" s="14" t="s">
        <v>218</v>
      </c>
      <c r="R1390" s="14" t="s">
        <v>226</v>
      </c>
      <c r="AC1390" s="14" t="s">
        <v>202</v>
      </c>
      <c r="AI1390" s="14" t="s">
        <v>2396</v>
      </c>
      <c r="AJ1390" s="14" t="s">
        <v>3278</v>
      </c>
    </row>
    <row r="1391">
      <c r="A1391" s="14">
        <v>1222.0</v>
      </c>
      <c r="B1391" s="15" t="s">
        <v>420</v>
      </c>
      <c r="C1391" s="14">
        <v>30.0</v>
      </c>
      <c r="D1391" s="14" t="s">
        <v>133</v>
      </c>
      <c r="G1391" s="14" t="s">
        <v>136</v>
      </c>
      <c r="H1391" s="14">
        <v>1.0</v>
      </c>
      <c r="I1391" s="14" t="s">
        <v>145</v>
      </c>
      <c r="J1391" s="14" t="s">
        <v>202</v>
      </c>
      <c r="K1391" s="14" t="s">
        <v>201</v>
      </c>
      <c r="M1391" s="14" t="s">
        <v>157</v>
      </c>
      <c r="N1391" s="14" t="s">
        <v>218</v>
      </c>
      <c r="R1391" s="14" t="s">
        <v>226</v>
      </c>
      <c r="AC1391" s="14" t="s">
        <v>202</v>
      </c>
      <c r="AI1391" s="14" t="s">
        <v>2396</v>
      </c>
      <c r="AJ1391" s="14" t="s">
        <v>3278</v>
      </c>
    </row>
    <row r="1392">
      <c r="A1392" s="14">
        <v>1222.0</v>
      </c>
      <c r="B1392" s="15" t="s">
        <v>420</v>
      </c>
      <c r="C1392" s="14">
        <v>31.0</v>
      </c>
      <c r="D1392" s="14" t="s">
        <v>133</v>
      </c>
      <c r="G1392" s="14" t="s">
        <v>136</v>
      </c>
      <c r="H1392" s="14">
        <v>1.0</v>
      </c>
      <c r="I1392" s="14" t="s">
        <v>145</v>
      </c>
      <c r="J1392" s="14" t="s">
        <v>202</v>
      </c>
      <c r="K1392" s="14" t="s">
        <v>201</v>
      </c>
      <c r="M1392" s="14" t="s">
        <v>1004</v>
      </c>
      <c r="N1392" s="14" t="s">
        <v>218</v>
      </c>
      <c r="R1392" s="14" t="s">
        <v>226</v>
      </c>
      <c r="AC1392" s="14" t="s">
        <v>202</v>
      </c>
      <c r="AI1392" s="14" t="s">
        <v>2396</v>
      </c>
      <c r="AJ1392" s="14" t="s">
        <v>3278</v>
      </c>
    </row>
    <row r="1393">
      <c r="A1393" s="14">
        <v>1222.0</v>
      </c>
      <c r="B1393" s="15" t="s">
        <v>420</v>
      </c>
      <c r="C1393" s="14">
        <v>32.0</v>
      </c>
      <c r="D1393" s="14" t="s">
        <v>133</v>
      </c>
      <c r="G1393" s="14" t="s">
        <v>136</v>
      </c>
      <c r="H1393" s="14">
        <v>1.0</v>
      </c>
      <c r="I1393" s="14" t="s">
        <v>145</v>
      </c>
      <c r="J1393" s="14" t="s">
        <v>202</v>
      </c>
      <c r="K1393" s="14" t="s">
        <v>1066</v>
      </c>
      <c r="M1393" s="14" t="s">
        <v>157</v>
      </c>
      <c r="N1393" s="14" t="s">
        <v>158</v>
      </c>
      <c r="R1393" s="14" t="s">
        <v>226</v>
      </c>
      <c r="AC1393" s="14" t="s">
        <v>202</v>
      </c>
      <c r="AI1393" s="14" t="s">
        <v>2396</v>
      </c>
    </row>
    <row r="1394">
      <c r="A1394" s="14">
        <v>1222.0</v>
      </c>
      <c r="B1394" s="15" t="s">
        <v>420</v>
      </c>
      <c r="C1394" s="14">
        <v>33.0</v>
      </c>
      <c r="D1394" s="14" t="s">
        <v>133</v>
      </c>
      <c r="G1394" s="14" t="s">
        <v>136</v>
      </c>
      <c r="H1394" s="14">
        <v>1.0</v>
      </c>
      <c r="I1394" s="14" t="s">
        <v>145</v>
      </c>
      <c r="J1394" s="14" t="s">
        <v>202</v>
      </c>
      <c r="K1394" s="14" t="s">
        <v>201</v>
      </c>
      <c r="M1394" s="14" t="s">
        <v>1004</v>
      </c>
      <c r="N1394" s="14" t="s">
        <v>202</v>
      </c>
      <c r="O1394" s="14" t="s">
        <v>202</v>
      </c>
      <c r="R1394" s="14" t="s">
        <v>226</v>
      </c>
      <c r="AC1394" s="14" t="s">
        <v>202</v>
      </c>
      <c r="AI1394" s="14" t="s">
        <v>2396</v>
      </c>
    </row>
    <row r="1395">
      <c r="A1395" s="14">
        <v>1222.0</v>
      </c>
      <c r="B1395" s="15" t="s">
        <v>420</v>
      </c>
      <c r="C1395" s="14">
        <v>33.0</v>
      </c>
      <c r="D1395" s="14" t="s">
        <v>133</v>
      </c>
      <c r="G1395" s="14" t="s">
        <v>136</v>
      </c>
      <c r="H1395" s="14">
        <v>2.0</v>
      </c>
      <c r="I1395" s="14" t="s">
        <v>145</v>
      </c>
      <c r="J1395" s="14" t="s">
        <v>202</v>
      </c>
      <c r="K1395" s="14" t="s">
        <v>201</v>
      </c>
      <c r="M1395" s="14" t="s">
        <v>1004</v>
      </c>
      <c r="N1395" s="14" t="s">
        <v>202</v>
      </c>
      <c r="O1395" s="14" t="s">
        <v>202</v>
      </c>
      <c r="R1395" s="14" t="s">
        <v>226</v>
      </c>
      <c r="AC1395" s="14" t="s">
        <v>202</v>
      </c>
      <c r="AI1395" s="14" t="s">
        <v>2396</v>
      </c>
    </row>
    <row r="1396">
      <c r="A1396" s="14">
        <v>1223.0</v>
      </c>
      <c r="B1396" s="15" t="s">
        <v>71</v>
      </c>
      <c r="C1396" s="14">
        <v>1.0</v>
      </c>
      <c r="D1396" s="14" t="s">
        <v>133</v>
      </c>
      <c r="G1396" s="14" t="s">
        <v>136</v>
      </c>
      <c r="H1396" s="14">
        <v>1.0</v>
      </c>
      <c r="I1396" s="14" t="s">
        <v>145</v>
      </c>
      <c r="J1396" s="14" t="s">
        <v>312</v>
      </c>
      <c r="K1396" s="14" t="s">
        <v>201</v>
      </c>
      <c r="M1396" s="14" t="s">
        <v>157</v>
      </c>
      <c r="N1396" s="14" t="s">
        <v>158</v>
      </c>
      <c r="O1396" s="14" t="s">
        <v>234</v>
      </c>
      <c r="R1396" s="14" t="s">
        <v>105</v>
      </c>
      <c r="S1396" s="14" t="s">
        <v>3280</v>
      </c>
      <c r="Y1396" s="14" t="s">
        <v>3281</v>
      </c>
      <c r="AC1396" s="14" t="s">
        <v>240</v>
      </c>
      <c r="AD1396" s="14" t="s">
        <v>3282</v>
      </c>
      <c r="AE1396" s="14">
        <v>1025.0</v>
      </c>
      <c r="AF1396" s="14">
        <v>1050.0</v>
      </c>
      <c r="AG1396" s="14" t="s">
        <v>3283</v>
      </c>
      <c r="AI1396" s="14" t="s">
        <v>245</v>
      </c>
    </row>
    <row r="1397">
      <c r="A1397" s="14">
        <v>1223.0</v>
      </c>
      <c r="B1397" s="15" t="s">
        <v>71</v>
      </c>
      <c r="C1397" s="14">
        <v>2.0</v>
      </c>
      <c r="D1397" s="14" t="s">
        <v>133</v>
      </c>
      <c r="G1397" s="14" t="s">
        <v>136</v>
      </c>
      <c r="H1397" s="14">
        <v>1.0</v>
      </c>
      <c r="I1397" s="14" t="s">
        <v>145</v>
      </c>
      <c r="J1397" s="14" t="s">
        <v>312</v>
      </c>
      <c r="K1397" s="14" t="s">
        <v>202</v>
      </c>
      <c r="M1397" s="14" t="s">
        <v>265</v>
      </c>
      <c r="N1397" s="14" t="s">
        <v>1863</v>
      </c>
      <c r="O1397" s="14" t="s">
        <v>234</v>
      </c>
      <c r="Q1397" s="14" t="s">
        <v>3284</v>
      </c>
      <c r="R1397" s="14" t="s">
        <v>73</v>
      </c>
      <c r="AC1397" s="14" t="s">
        <v>168</v>
      </c>
      <c r="AD1397" s="14" t="s">
        <v>3282</v>
      </c>
      <c r="AE1397" s="14">
        <v>1025.0</v>
      </c>
      <c r="AF1397" s="14">
        <v>1050.0</v>
      </c>
      <c r="AG1397" s="14" t="s">
        <v>3283</v>
      </c>
      <c r="AI1397" s="14" t="s">
        <v>245</v>
      </c>
    </row>
    <row r="1398">
      <c r="A1398" s="14">
        <v>1223.0</v>
      </c>
      <c r="B1398" s="15" t="s">
        <v>71</v>
      </c>
      <c r="C1398" s="14">
        <v>3.0</v>
      </c>
      <c r="D1398" s="14" t="s">
        <v>133</v>
      </c>
      <c r="G1398" s="14" t="s">
        <v>136</v>
      </c>
      <c r="H1398" s="14">
        <v>1.0</v>
      </c>
      <c r="I1398" s="14" t="s">
        <v>145</v>
      </c>
      <c r="J1398" s="14" t="s">
        <v>284</v>
      </c>
      <c r="K1398" s="14" t="s">
        <v>201</v>
      </c>
      <c r="M1398" s="14" t="s">
        <v>1230</v>
      </c>
      <c r="N1398" s="14" t="s">
        <v>158</v>
      </c>
      <c r="O1398" s="14" t="s">
        <v>234</v>
      </c>
      <c r="R1398" s="14" t="s">
        <v>73</v>
      </c>
      <c r="AC1398" s="14" t="s">
        <v>168</v>
      </c>
      <c r="AD1398" s="14" t="s">
        <v>3282</v>
      </c>
      <c r="AE1398" s="14">
        <v>1025.0</v>
      </c>
      <c r="AF1398" s="14">
        <v>1050.0</v>
      </c>
      <c r="AG1398" s="14" t="s">
        <v>3283</v>
      </c>
      <c r="AI1398" s="14" t="s">
        <v>245</v>
      </c>
    </row>
    <row r="1399">
      <c r="A1399" s="14">
        <v>1224.0</v>
      </c>
      <c r="B1399" s="15" t="s">
        <v>71</v>
      </c>
      <c r="C1399" s="14">
        <v>1.0</v>
      </c>
      <c r="D1399" s="14" t="s">
        <v>133</v>
      </c>
      <c r="E1399" s="14" t="s">
        <v>3285</v>
      </c>
      <c r="G1399" s="14" t="s">
        <v>136</v>
      </c>
      <c r="H1399" s="14">
        <v>1.0</v>
      </c>
      <c r="I1399" s="14" t="s">
        <v>145</v>
      </c>
      <c r="J1399" s="14" t="s">
        <v>202</v>
      </c>
      <c r="K1399" s="14" t="s">
        <v>201</v>
      </c>
      <c r="M1399" s="14" t="s">
        <v>265</v>
      </c>
      <c r="N1399" s="14" t="s">
        <v>158</v>
      </c>
      <c r="O1399" s="14" t="s">
        <v>2097</v>
      </c>
      <c r="R1399" s="14" t="s">
        <v>105</v>
      </c>
      <c r="Y1399" s="14" t="s">
        <v>3286</v>
      </c>
      <c r="AA1399" s="14" t="s">
        <v>3287</v>
      </c>
      <c r="AC1399" s="14" t="s">
        <v>240</v>
      </c>
      <c r="AE1399" s="14">
        <v>100.0</v>
      </c>
      <c r="AF1399" s="14">
        <v>200.0</v>
      </c>
      <c r="AG1399" s="14" t="s">
        <v>359</v>
      </c>
      <c r="AI1399" s="14" t="s">
        <v>362</v>
      </c>
    </row>
    <row r="1400">
      <c r="A1400" s="14">
        <v>1225.0</v>
      </c>
      <c r="B1400" s="15" t="s">
        <v>211</v>
      </c>
      <c r="C1400" s="14">
        <v>1.0</v>
      </c>
      <c r="D1400" s="14" t="s">
        <v>133</v>
      </c>
      <c r="G1400" s="14" t="s">
        <v>136</v>
      </c>
      <c r="H1400" s="14">
        <v>1.0</v>
      </c>
      <c r="I1400" s="14" t="s">
        <v>145</v>
      </c>
      <c r="J1400" s="14" t="s">
        <v>202</v>
      </c>
      <c r="K1400" s="14" t="s">
        <v>202</v>
      </c>
      <c r="M1400" s="14" t="s">
        <v>202</v>
      </c>
      <c r="N1400" s="14" t="s">
        <v>2385</v>
      </c>
      <c r="O1400" s="14" t="s">
        <v>202</v>
      </c>
      <c r="R1400" s="14" t="s">
        <v>105</v>
      </c>
      <c r="U1400" s="14" t="s">
        <v>2584</v>
      </c>
      <c r="AC1400" s="14" t="s">
        <v>240</v>
      </c>
      <c r="AE1400" s="14">
        <v>-1300.0</v>
      </c>
      <c r="AF1400" s="14">
        <v>-1200.0</v>
      </c>
      <c r="AG1400" s="14" t="s">
        <v>359</v>
      </c>
      <c r="AI1400" s="14" t="s">
        <v>362</v>
      </c>
    </row>
    <row r="1401">
      <c r="A1401" s="14">
        <v>1225.0</v>
      </c>
      <c r="B1401" s="15" t="s">
        <v>211</v>
      </c>
      <c r="C1401" s="14">
        <v>1.0</v>
      </c>
      <c r="D1401" s="14" t="s">
        <v>133</v>
      </c>
      <c r="G1401" s="14" t="s">
        <v>136</v>
      </c>
      <c r="H1401" s="14">
        <v>2.0</v>
      </c>
      <c r="I1401" s="14" t="s">
        <v>145</v>
      </c>
      <c r="J1401" s="14" t="s">
        <v>202</v>
      </c>
      <c r="K1401" s="14" t="s">
        <v>202</v>
      </c>
      <c r="M1401" s="14" t="s">
        <v>202</v>
      </c>
      <c r="N1401" s="14" t="s">
        <v>2385</v>
      </c>
      <c r="O1401" s="14" t="s">
        <v>202</v>
      </c>
      <c r="R1401" s="14" t="s">
        <v>105</v>
      </c>
      <c r="U1401" s="14" t="s">
        <v>2584</v>
      </c>
      <c r="AC1401" s="14" t="s">
        <v>240</v>
      </c>
      <c r="AE1401" s="14">
        <v>-1300.0</v>
      </c>
      <c r="AF1401" s="14">
        <v>-1200.0</v>
      </c>
      <c r="AG1401" s="14" t="s">
        <v>359</v>
      </c>
      <c r="AI1401" s="14" t="s">
        <v>362</v>
      </c>
    </row>
    <row r="1402">
      <c r="A1402" s="14">
        <v>1225.0</v>
      </c>
      <c r="B1402" s="15" t="s">
        <v>211</v>
      </c>
      <c r="C1402" s="14">
        <v>1.0</v>
      </c>
      <c r="D1402" s="14" t="s">
        <v>133</v>
      </c>
      <c r="G1402" s="14" t="s">
        <v>136</v>
      </c>
      <c r="H1402" s="14">
        <v>3.0</v>
      </c>
      <c r="I1402" s="14" t="s">
        <v>145</v>
      </c>
      <c r="J1402" s="14" t="s">
        <v>202</v>
      </c>
      <c r="K1402" s="14" t="s">
        <v>202</v>
      </c>
      <c r="M1402" s="14" t="s">
        <v>202</v>
      </c>
      <c r="N1402" s="14" t="s">
        <v>2385</v>
      </c>
      <c r="O1402" s="14" t="s">
        <v>202</v>
      </c>
      <c r="R1402" s="14" t="s">
        <v>73</v>
      </c>
      <c r="AC1402" s="14" t="s">
        <v>168</v>
      </c>
      <c r="AE1402" s="14">
        <v>-1300.0</v>
      </c>
      <c r="AF1402" s="14">
        <v>-1200.0</v>
      </c>
      <c r="AG1402" s="14" t="s">
        <v>359</v>
      </c>
      <c r="AI1402" s="14" t="s">
        <v>362</v>
      </c>
    </row>
    <row r="1403">
      <c r="A1403" s="14">
        <v>1225.0</v>
      </c>
      <c r="B1403" s="15" t="s">
        <v>211</v>
      </c>
      <c r="C1403" s="14">
        <v>1.0</v>
      </c>
      <c r="D1403" s="14" t="s">
        <v>133</v>
      </c>
      <c r="G1403" s="14" t="s">
        <v>136</v>
      </c>
      <c r="H1403" s="14">
        <v>4.0</v>
      </c>
      <c r="I1403" s="14" t="s">
        <v>145</v>
      </c>
      <c r="J1403" s="14" t="s">
        <v>202</v>
      </c>
      <c r="K1403" s="14" t="s">
        <v>202</v>
      </c>
      <c r="M1403" s="14" t="s">
        <v>202</v>
      </c>
      <c r="N1403" s="14" t="s">
        <v>2385</v>
      </c>
      <c r="O1403" s="14" t="s">
        <v>202</v>
      </c>
      <c r="R1403" s="14" t="s">
        <v>73</v>
      </c>
      <c r="AC1403" s="14" t="s">
        <v>168</v>
      </c>
      <c r="AE1403" s="14">
        <v>-1300.0</v>
      </c>
      <c r="AF1403" s="14">
        <v>-1200.0</v>
      </c>
      <c r="AG1403" s="14" t="s">
        <v>359</v>
      </c>
      <c r="AI1403" s="14" t="s">
        <v>362</v>
      </c>
    </row>
    <row r="1404">
      <c r="A1404" s="14">
        <v>1225.0</v>
      </c>
      <c r="B1404" s="15" t="s">
        <v>211</v>
      </c>
      <c r="C1404" s="14">
        <v>1.0</v>
      </c>
      <c r="D1404" s="14" t="s">
        <v>133</v>
      </c>
      <c r="G1404" s="14" t="s">
        <v>136</v>
      </c>
      <c r="H1404" s="14">
        <v>5.0</v>
      </c>
      <c r="I1404" s="14" t="s">
        <v>145</v>
      </c>
      <c r="J1404" s="14" t="s">
        <v>202</v>
      </c>
      <c r="K1404" s="14" t="s">
        <v>202</v>
      </c>
      <c r="M1404" s="14" t="s">
        <v>202</v>
      </c>
      <c r="N1404" s="14" t="s">
        <v>2385</v>
      </c>
      <c r="O1404" s="14" t="s">
        <v>202</v>
      </c>
      <c r="R1404" s="14" t="s">
        <v>73</v>
      </c>
      <c r="AC1404" s="14" t="s">
        <v>168</v>
      </c>
      <c r="AE1404" s="14">
        <v>-1300.0</v>
      </c>
      <c r="AF1404" s="14">
        <v>-1200.0</v>
      </c>
      <c r="AG1404" s="14" t="s">
        <v>359</v>
      </c>
      <c r="AI1404" s="14" t="s">
        <v>362</v>
      </c>
    </row>
    <row r="1405">
      <c r="A1405" s="14">
        <v>1225.0</v>
      </c>
      <c r="B1405" s="15" t="s">
        <v>211</v>
      </c>
      <c r="C1405" s="14">
        <v>1.0</v>
      </c>
      <c r="D1405" s="14" t="s">
        <v>133</v>
      </c>
      <c r="G1405" s="14" t="s">
        <v>136</v>
      </c>
      <c r="H1405" s="14">
        <v>6.0</v>
      </c>
      <c r="I1405" s="14" t="s">
        <v>145</v>
      </c>
      <c r="J1405" s="14" t="s">
        <v>202</v>
      </c>
      <c r="K1405" s="14" t="s">
        <v>202</v>
      </c>
      <c r="M1405" s="14" t="s">
        <v>202</v>
      </c>
      <c r="N1405" s="14" t="s">
        <v>2385</v>
      </c>
      <c r="O1405" s="14" t="s">
        <v>202</v>
      </c>
      <c r="R1405" s="14" t="s">
        <v>73</v>
      </c>
      <c r="AC1405" s="14" t="s">
        <v>168</v>
      </c>
      <c r="AE1405" s="14">
        <v>-1300.0</v>
      </c>
      <c r="AF1405" s="14">
        <v>-1200.0</v>
      </c>
      <c r="AG1405" s="14" t="s">
        <v>359</v>
      </c>
      <c r="AI1405" s="14" t="s">
        <v>362</v>
      </c>
    </row>
    <row r="1406">
      <c r="A1406" s="14">
        <v>1225.0</v>
      </c>
      <c r="B1406" s="15" t="s">
        <v>211</v>
      </c>
      <c r="C1406" s="14">
        <v>2.0</v>
      </c>
      <c r="D1406" s="14" t="s">
        <v>133</v>
      </c>
      <c r="G1406" s="14" t="s">
        <v>136</v>
      </c>
      <c r="H1406" s="14">
        <v>1.0</v>
      </c>
      <c r="I1406" s="14" t="s">
        <v>145</v>
      </c>
      <c r="J1406" s="14" t="s">
        <v>202</v>
      </c>
      <c r="K1406" s="14" t="s">
        <v>202</v>
      </c>
      <c r="M1406" s="14" t="s">
        <v>202</v>
      </c>
      <c r="N1406" s="14" t="s">
        <v>2385</v>
      </c>
      <c r="O1406" s="14" t="s">
        <v>202</v>
      </c>
      <c r="R1406" s="14" t="s">
        <v>73</v>
      </c>
      <c r="AC1406" s="14" t="s">
        <v>168</v>
      </c>
      <c r="AE1406" s="14">
        <v>-1300.0</v>
      </c>
      <c r="AF1406" s="14">
        <v>-1200.0</v>
      </c>
      <c r="AG1406" s="14" t="s">
        <v>359</v>
      </c>
      <c r="AI1406" s="14" t="s">
        <v>362</v>
      </c>
    </row>
    <row r="1407">
      <c r="A1407" s="14">
        <v>1225.0</v>
      </c>
      <c r="B1407" s="15" t="s">
        <v>211</v>
      </c>
      <c r="C1407" s="14">
        <v>2.0</v>
      </c>
      <c r="D1407" s="14" t="s">
        <v>133</v>
      </c>
      <c r="G1407" s="14" t="s">
        <v>136</v>
      </c>
      <c r="H1407" s="14">
        <v>2.0</v>
      </c>
      <c r="I1407" s="14" t="s">
        <v>145</v>
      </c>
      <c r="J1407" s="14" t="s">
        <v>202</v>
      </c>
      <c r="K1407" s="14" t="s">
        <v>202</v>
      </c>
      <c r="M1407" s="14" t="s">
        <v>202</v>
      </c>
      <c r="N1407" s="14" t="s">
        <v>2385</v>
      </c>
      <c r="O1407" s="14" t="s">
        <v>202</v>
      </c>
      <c r="R1407" s="14" t="s">
        <v>73</v>
      </c>
      <c r="AC1407" s="14" t="s">
        <v>168</v>
      </c>
      <c r="AE1407" s="14">
        <v>-1300.0</v>
      </c>
      <c r="AF1407" s="14">
        <v>-1200.0</v>
      </c>
      <c r="AG1407" s="14" t="s">
        <v>359</v>
      </c>
      <c r="AI1407" s="14" t="s">
        <v>362</v>
      </c>
    </row>
    <row r="1408">
      <c r="A1408" s="14">
        <v>1225.0</v>
      </c>
      <c r="B1408" s="15" t="s">
        <v>211</v>
      </c>
      <c r="C1408" s="14">
        <v>2.0</v>
      </c>
      <c r="D1408" s="14" t="s">
        <v>133</v>
      </c>
      <c r="G1408" s="14" t="s">
        <v>136</v>
      </c>
      <c r="H1408" s="14">
        <v>3.0</v>
      </c>
      <c r="I1408" s="14" t="s">
        <v>145</v>
      </c>
      <c r="J1408" s="14" t="s">
        <v>202</v>
      </c>
      <c r="K1408" s="14" t="s">
        <v>202</v>
      </c>
      <c r="M1408" s="14" t="s">
        <v>202</v>
      </c>
      <c r="N1408" s="14" t="s">
        <v>2385</v>
      </c>
      <c r="O1408" s="14" t="s">
        <v>202</v>
      </c>
      <c r="R1408" s="14" t="s">
        <v>73</v>
      </c>
      <c r="AC1408" s="14" t="s">
        <v>168</v>
      </c>
      <c r="AE1408" s="14">
        <v>-1300.0</v>
      </c>
      <c r="AF1408" s="14">
        <v>-1200.0</v>
      </c>
      <c r="AG1408" s="14" t="s">
        <v>359</v>
      </c>
      <c r="AI1408" s="14" t="s">
        <v>362</v>
      </c>
    </row>
    <row r="1409">
      <c r="A1409" s="14">
        <v>1225.0</v>
      </c>
      <c r="B1409" s="15" t="s">
        <v>211</v>
      </c>
      <c r="C1409" s="14">
        <v>3.0</v>
      </c>
      <c r="D1409" s="14" t="s">
        <v>133</v>
      </c>
      <c r="G1409" s="14" t="s">
        <v>136</v>
      </c>
      <c r="H1409" s="14">
        <v>1.0</v>
      </c>
      <c r="I1409" s="14" t="s">
        <v>145</v>
      </c>
      <c r="J1409" s="14" t="s">
        <v>202</v>
      </c>
      <c r="K1409" s="14" t="s">
        <v>202</v>
      </c>
      <c r="M1409" s="14" t="s">
        <v>202</v>
      </c>
      <c r="N1409" s="14" t="s">
        <v>2385</v>
      </c>
      <c r="O1409" s="14" t="s">
        <v>202</v>
      </c>
      <c r="R1409" s="14" t="s">
        <v>73</v>
      </c>
      <c r="AC1409" s="14" t="s">
        <v>168</v>
      </c>
      <c r="AE1409" s="14">
        <v>-1300.0</v>
      </c>
      <c r="AF1409" s="14">
        <v>-1200.0</v>
      </c>
      <c r="AG1409" s="14" t="s">
        <v>359</v>
      </c>
      <c r="AI1409" s="14" t="s">
        <v>362</v>
      </c>
    </row>
    <row r="1410">
      <c r="A1410" s="14">
        <v>1225.0</v>
      </c>
      <c r="B1410" s="15" t="s">
        <v>211</v>
      </c>
      <c r="C1410" s="14">
        <v>4.0</v>
      </c>
      <c r="D1410" s="14" t="s">
        <v>133</v>
      </c>
      <c r="F1410" s="14" t="s">
        <v>3036</v>
      </c>
      <c r="G1410" s="14" t="s">
        <v>283</v>
      </c>
      <c r="H1410" s="14">
        <v>1.0</v>
      </c>
      <c r="I1410" s="14" t="s">
        <v>145</v>
      </c>
      <c r="J1410" s="14" t="s">
        <v>202</v>
      </c>
      <c r="K1410" s="14" t="s">
        <v>151</v>
      </c>
      <c r="M1410" s="14" t="s">
        <v>157</v>
      </c>
      <c r="N1410" s="14" t="s">
        <v>202</v>
      </c>
      <c r="O1410" s="14" t="s">
        <v>202</v>
      </c>
      <c r="R1410" s="14" t="s">
        <v>105</v>
      </c>
      <c r="W1410" s="14" t="s">
        <v>2925</v>
      </c>
      <c r="AC1410" s="14" t="s">
        <v>240</v>
      </c>
      <c r="AE1410" s="14">
        <v>-425.0</v>
      </c>
      <c r="AF1410" s="14">
        <v>-375.0</v>
      </c>
      <c r="AG1410" s="14" t="s">
        <v>359</v>
      </c>
      <c r="AI1410" s="14" t="s">
        <v>362</v>
      </c>
    </row>
    <row r="1411">
      <c r="A1411" s="14">
        <v>1225.0</v>
      </c>
      <c r="B1411" s="15" t="s">
        <v>211</v>
      </c>
      <c r="C1411" s="14">
        <v>4.0</v>
      </c>
      <c r="D1411" s="14" t="s">
        <v>133</v>
      </c>
      <c r="F1411" s="14" t="s">
        <v>3036</v>
      </c>
      <c r="G1411" s="14" t="s">
        <v>283</v>
      </c>
      <c r="H1411" s="14">
        <v>2.0</v>
      </c>
      <c r="I1411" s="14" t="s">
        <v>332</v>
      </c>
      <c r="J1411" s="14" t="s">
        <v>202</v>
      </c>
      <c r="K1411" s="14" t="s">
        <v>201</v>
      </c>
      <c r="O1411" s="14" t="s">
        <v>202</v>
      </c>
      <c r="R1411" s="14" t="s">
        <v>105</v>
      </c>
      <c r="Y1411" s="14" t="s">
        <v>1990</v>
      </c>
      <c r="AC1411" s="14" t="s">
        <v>240</v>
      </c>
      <c r="AE1411" s="14">
        <v>-625.0</v>
      </c>
      <c r="AF1411" s="14">
        <v>-500.0</v>
      </c>
      <c r="AG1411" s="14" t="s">
        <v>359</v>
      </c>
      <c r="AI1411" s="14" t="s">
        <v>362</v>
      </c>
    </row>
    <row r="1412">
      <c r="A1412" s="14">
        <v>1225.0</v>
      </c>
      <c r="B1412" s="15" t="s">
        <v>211</v>
      </c>
      <c r="C1412" s="14">
        <v>5.0</v>
      </c>
      <c r="D1412" s="14" t="s">
        <v>133</v>
      </c>
      <c r="E1412" s="14" t="s">
        <v>3288</v>
      </c>
      <c r="F1412" s="14" t="s">
        <v>3055</v>
      </c>
      <c r="G1412" s="14" t="s">
        <v>2380</v>
      </c>
      <c r="H1412" s="14">
        <v>1.0</v>
      </c>
      <c r="I1412" s="14" t="s">
        <v>145</v>
      </c>
      <c r="J1412" s="14" t="s">
        <v>312</v>
      </c>
      <c r="K1412" s="14" t="s">
        <v>201</v>
      </c>
      <c r="L1412" s="14" t="s">
        <v>3289</v>
      </c>
      <c r="M1412" s="14" t="s">
        <v>157</v>
      </c>
      <c r="N1412" s="14" t="s">
        <v>158</v>
      </c>
      <c r="O1412" s="14" t="s">
        <v>202</v>
      </c>
      <c r="R1412" s="14" t="s">
        <v>105</v>
      </c>
      <c r="S1412" s="14" t="s">
        <v>3290</v>
      </c>
      <c r="Y1412" s="14" t="s">
        <v>3291</v>
      </c>
      <c r="Z1412" s="14" t="s">
        <v>3292</v>
      </c>
      <c r="AA1412" s="14" t="s">
        <v>3293</v>
      </c>
      <c r="AB1412" s="14" t="s">
        <v>3294</v>
      </c>
      <c r="AC1412" s="14" t="s">
        <v>1119</v>
      </c>
      <c r="AD1412" s="14" t="s">
        <v>3295</v>
      </c>
      <c r="AE1412" s="14">
        <v>-350.0</v>
      </c>
      <c r="AF1412" s="14">
        <v>-325.0</v>
      </c>
      <c r="AG1412" s="14" t="s">
        <v>359</v>
      </c>
      <c r="AI1412" s="14" t="s">
        <v>245</v>
      </c>
    </row>
    <row r="1413">
      <c r="A1413" s="14">
        <v>1226.0</v>
      </c>
      <c r="B1413" s="15" t="s">
        <v>131</v>
      </c>
      <c r="C1413" s="14">
        <v>1.0</v>
      </c>
      <c r="D1413" s="14" t="s">
        <v>133</v>
      </c>
      <c r="G1413" s="14" t="s">
        <v>136</v>
      </c>
      <c r="H1413" s="14">
        <v>1.0</v>
      </c>
      <c r="I1413" s="14" t="s">
        <v>145</v>
      </c>
      <c r="J1413" s="14" t="s">
        <v>202</v>
      </c>
      <c r="K1413" s="14" t="s">
        <v>202</v>
      </c>
      <c r="M1413" s="14" t="s">
        <v>202</v>
      </c>
      <c r="N1413" s="14" t="s">
        <v>202</v>
      </c>
      <c r="O1413" s="14" t="s">
        <v>202</v>
      </c>
      <c r="R1413" s="14" t="s">
        <v>73</v>
      </c>
      <c r="U1413" s="14" t="s">
        <v>2584</v>
      </c>
      <c r="AC1413" s="14" t="s">
        <v>240</v>
      </c>
      <c r="AE1413" s="14">
        <v>-1300.0</v>
      </c>
      <c r="AF1413" s="14">
        <v>-1200.0</v>
      </c>
      <c r="AG1413" s="14" t="s">
        <v>359</v>
      </c>
      <c r="AI1413" s="14" t="s">
        <v>362</v>
      </c>
    </row>
    <row r="1414">
      <c r="A1414" s="14">
        <v>1226.0</v>
      </c>
      <c r="B1414" s="15" t="s">
        <v>131</v>
      </c>
      <c r="C1414" s="14">
        <v>2.0</v>
      </c>
      <c r="D1414" s="14" t="s">
        <v>133</v>
      </c>
      <c r="G1414" s="14" t="s">
        <v>136</v>
      </c>
      <c r="H1414" s="14">
        <v>2.0</v>
      </c>
      <c r="I1414" s="14" t="s">
        <v>145</v>
      </c>
      <c r="J1414" s="14" t="s">
        <v>202</v>
      </c>
      <c r="K1414" s="14" t="s">
        <v>202</v>
      </c>
      <c r="M1414" s="14" t="s">
        <v>202</v>
      </c>
      <c r="N1414" s="14" t="s">
        <v>202</v>
      </c>
      <c r="O1414" s="14" t="s">
        <v>202</v>
      </c>
      <c r="R1414" s="14" t="s">
        <v>73</v>
      </c>
      <c r="U1414" s="14" t="s">
        <v>2584</v>
      </c>
      <c r="AC1414" s="14" t="s">
        <v>240</v>
      </c>
      <c r="AE1414" s="14">
        <v>-1300.0</v>
      </c>
      <c r="AF1414" s="14">
        <v>-1200.0</v>
      </c>
      <c r="AG1414" s="14" t="s">
        <v>359</v>
      </c>
      <c r="AI1414" s="14" t="s">
        <v>362</v>
      </c>
    </row>
    <row r="1415">
      <c r="A1415" s="14">
        <v>1226.0</v>
      </c>
      <c r="B1415" s="15" t="s">
        <v>131</v>
      </c>
      <c r="C1415" s="14">
        <v>3.0</v>
      </c>
      <c r="D1415" s="14" t="s">
        <v>133</v>
      </c>
      <c r="G1415" s="14" t="s">
        <v>136</v>
      </c>
      <c r="H1415" s="14">
        <v>3.0</v>
      </c>
      <c r="I1415" s="14" t="s">
        <v>145</v>
      </c>
      <c r="J1415" s="14" t="s">
        <v>202</v>
      </c>
      <c r="K1415" s="14" t="s">
        <v>202</v>
      </c>
      <c r="M1415" s="14" t="s">
        <v>202</v>
      </c>
      <c r="N1415" s="14" t="s">
        <v>202</v>
      </c>
      <c r="O1415" s="14" t="s">
        <v>202</v>
      </c>
      <c r="R1415" s="14" t="s">
        <v>226</v>
      </c>
      <c r="AC1415" s="14" t="s">
        <v>202</v>
      </c>
      <c r="AE1415" s="14">
        <v>1800.0</v>
      </c>
      <c r="AF1415" s="14">
        <v>1900.0</v>
      </c>
      <c r="AG1415" s="14" t="s">
        <v>226</v>
      </c>
      <c r="AI1415" s="14" t="s">
        <v>176</v>
      </c>
    </row>
    <row r="1416">
      <c r="A1416" s="14">
        <v>1226.0</v>
      </c>
      <c r="B1416" s="15" t="s">
        <v>131</v>
      </c>
      <c r="C1416" s="14">
        <v>4.0</v>
      </c>
      <c r="D1416" s="14" t="s">
        <v>133</v>
      </c>
      <c r="G1416" s="14" t="s">
        <v>136</v>
      </c>
      <c r="H1416" s="14">
        <v>4.0</v>
      </c>
      <c r="I1416" s="14" t="s">
        <v>145</v>
      </c>
      <c r="J1416" s="14" t="s">
        <v>202</v>
      </c>
      <c r="K1416" s="14" t="s">
        <v>202</v>
      </c>
      <c r="M1416" s="14" t="s">
        <v>202</v>
      </c>
      <c r="N1416" s="14" t="s">
        <v>202</v>
      </c>
      <c r="O1416" s="14" t="s">
        <v>202</v>
      </c>
      <c r="R1416" s="14" t="s">
        <v>226</v>
      </c>
      <c r="AC1416" s="14" t="s">
        <v>202</v>
      </c>
      <c r="AE1416" s="14">
        <v>1800.0</v>
      </c>
      <c r="AF1416" s="14">
        <v>1900.0</v>
      </c>
      <c r="AG1416" s="14" t="s">
        <v>226</v>
      </c>
      <c r="AI1416" s="14" t="s">
        <v>176</v>
      </c>
    </row>
    <row r="1417">
      <c r="A1417" s="14">
        <v>1226.0</v>
      </c>
      <c r="B1417" s="15" t="s">
        <v>131</v>
      </c>
      <c r="C1417" s="14">
        <v>5.0</v>
      </c>
      <c r="D1417" s="14" t="s">
        <v>133</v>
      </c>
      <c r="G1417" s="14" t="s">
        <v>136</v>
      </c>
      <c r="H1417" s="14">
        <v>5.0</v>
      </c>
      <c r="I1417" s="14" t="s">
        <v>145</v>
      </c>
      <c r="J1417" s="14" t="s">
        <v>202</v>
      </c>
      <c r="K1417" s="14" t="s">
        <v>202</v>
      </c>
      <c r="M1417" s="14" t="s">
        <v>202</v>
      </c>
      <c r="N1417" s="14" t="s">
        <v>202</v>
      </c>
      <c r="O1417" s="14" t="s">
        <v>202</v>
      </c>
      <c r="R1417" s="14" t="s">
        <v>226</v>
      </c>
      <c r="AC1417" s="14" t="s">
        <v>202</v>
      </c>
      <c r="AE1417" s="14">
        <v>1800.0</v>
      </c>
      <c r="AF1417" s="14">
        <v>1900.0</v>
      </c>
      <c r="AG1417" s="14" t="s">
        <v>226</v>
      </c>
      <c r="AI1417" s="14" t="s">
        <v>176</v>
      </c>
    </row>
    <row r="1418">
      <c r="A1418" s="14">
        <v>1226.0</v>
      </c>
      <c r="B1418" s="15" t="s">
        <v>131</v>
      </c>
      <c r="C1418" s="14">
        <v>6.0</v>
      </c>
      <c r="D1418" s="14" t="s">
        <v>133</v>
      </c>
      <c r="G1418" s="14" t="s">
        <v>136</v>
      </c>
      <c r="H1418" s="14">
        <v>6.0</v>
      </c>
      <c r="I1418" s="14" t="s">
        <v>145</v>
      </c>
      <c r="J1418" s="14" t="s">
        <v>202</v>
      </c>
      <c r="K1418" s="14" t="s">
        <v>202</v>
      </c>
      <c r="M1418" s="14" t="s">
        <v>202</v>
      </c>
      <c r="N1418" s="14" t="s">
        <v>202</v>
      </c>
      <c r="O1418" s="14" t="s">
        <v>202</v>
      </c>
      <c r="R1418" s="14" t="s">
        <v>226</v>
      </c>
      <c r="AC1418" s="14" t="s">
        <v>202</v>
      </c>
      <c r="AE1418" s="14">
        <v>1800.0</v>
      </c>
      <c r="AF1418" s="14">
        <v>1900.0</v>
      </c>
      <c r="AG1418" s="14" t="s">
        <v>226</v>
      </c>
      <c r="AI1418" s="14" t="s">
        <v>176</v>
      </c>
    </row>
    <row r="1419">
      <c r="A1419" s="14">
        <v>1226.0</v>
      </c>
      <c r="B1419" s="15" t="s">
        <v>131</v>
      </c>
      <c r="C1419" s="14">
        <v>7.0</v>
      </c>
      <c r="D1419" s="14" t="s">
        <v>133</v>
      </c>
      <c r="G1419" s="14" t="s">
        <v>136</v>
      </c>
      <c r="H1419" s="14">
        <v>7.0</v>
      </c>
      <c r="I1419" s="14" t="s">
        <v>145</v>
      </c>
      <c r="J1419" s="14" t="s">
        <v>202</v>
      </c>
      <c r="K1419" s="14" t="s">
        <v>202</v>
      </c>
      <c r="M1419" s="14" t="s">
        <v>202</v>
      </c>
      <c r="N1419" s="14" t="s">
        <v>202</v>
      </c>
      <c r="O1419" s="14" t="s">
        <v>202</v>
      </c>
      <c r="R1419" s="14" t="s">
        <v>226</v>
      </c>
      <c r="AC1419" s="14" t="s">
        <v>202</v>
      </c>
      <c r="AE1419" s="14">
        <v>1800.0</v>
      </c>
      <c r="AF1419" s="14">
        <v>1900.0</v>
      </c>
      <c r="AG1419" s="14" t="s">
        <v>226</v>
      </c>
      <c r="AI1419" s="14" t="s">
        <v>176</v>
      </c>
    </row>
    <row r="1420">
      <c r="A1420" s="14">
        <v>1226.0</v>
      </c>
      <c r="B1420" s="15" t="s">
        <v>131</v>
      </c>
      <c r="C1420" s="14">
        <v>8.0</v>
      </c>
      <c r="D1420" s="14" t="s">
        <v>133</v>
      </c>
      <c r="G1420" s="14" t="s">
        <v>136</v>
      </c>
      <c r="H1420" s="14">
        <v>8.0</v>
      </c>
      <c r="I1420" s="14" t="s">
        <v>145</v>
      </c>
      <c r="J1420" s="14" t="s">
        <v>202</v>
      </c>
      <c r="K1420" s="14" t="s">
        <v>202</v>
      </c>
      <c r="M1420" s="14" t="s">
        <v>202</v>
      </c>
      <c r="N1420" s="14" t="s">
        <v>202</v>
      </c>
      <c r="O1420" s="14" t="s">
        <v>202</v>
      </c>
      <c r="R1420" s="14" t="s">
        <v>226</v>
      </c>
      <c r="AC1420" s="14" t="s">
        <v>202</v>
      </c>
      <c r="AE1420" s="14">
        <v>1800.0</v>
      </c>
      <c r="AF1420" s="14">
        <v>1900.0</v>
      </c>
      <c r="AG1420" s="14" t="s">
        <v>226</v>
      </c>
      <c r="AI1420" s="14" t="s">
        <v>176</v>
      </c>
    </row>
    <row r="1421">
      <c r="A1421" s="14">
        <v>1226.0</v>
      </c>
      <c r="B1421" s="15" t="s">
        <v>131</v>
      </c>
      <c r="C1421" s="14">
        <v>9.0</v>
      </c>
      <c r="D1421" s="14" t="s">
        <v>133</v>
      </c>
      <c r="G1421" s="14" t="s">
        <v>136</v>
      </c>
      <c r="H1421" s="14">
        <v>9.0</v>
      </c>
      <c r="I1421" s="14" t="s">
        <v>145</v>
      </c>
      <c r="J1421" s="14" t="s">
        <v>202</v>
      </c>
      <c r="K1421" s="14" t="s">
        <v>202</v>
      </c>
      <c r="M1421" s="14" t="s">
        <v>202</v>
      </c>
      <c r="N1421" s="14" t="s">
        <v>202</v>
      </c>
      <c r="O1421" s="14" t="s">
        <v>202</v>
      </c>
      <c r="R1421" s="14" t="s">
        <v>226</v>
      </c>
      <c r="AC1421" s="14" t="s">
        <v>202</v>
      </c>
      <c r="AE1421" s="14">
        <v>1800.0</v>
      </c>
      <c r="AF1421" s="14">
        <v>1900.0</v>
      </c>
      <c r="AG1421" s="14" t="s">
        <v>226</v>
      </c>
      <c r="AI1421" s="14" t="s">
        <v>176</v>
      </c>
    </row>
    <row r="1422">
      <c r="A1422" s="14">
        <v>1226.0</v>
      </c>
      <c r="B1422" s="15" t="s">
        <v>131</v>
      </c>
      <c r="C1422" s="14">
        <v>10.0</v>
      </c>
      <c r="D1422" s="14" t="s">
        <v>133</v>
      </c>
      <c r="G1422" s="14" t="s">
        <v>136</v>
      </c>
      <c r="H1422" s="14">
        <v>10.0</v>
      </c>
      <c r="I1422" s="14" t="s">
        <v>145</v>
      </c>
      <c r="J1422" s="14" t="s">
        <v>202</v>
      </c>
      <c r="K1422" s="14" t="s">
        <v>202</v>
      </c>
      <c r="M1422" s="14" t="s">
        <v>202</v>
      </c>
      <c r="N1422" s="14" t="s">
        <v>202</v>
      </c>
      <c r="O1422" s="14" t="s">
        <v>202</v>
      </c>
      <c r="R1422" s="14" t="s">
        <v>226</v>
      </c>
      <c r="AC1422" s="14" t="s">
        <v>202</v>
      </c>
      <c r="AE1422" s="14">
        <v>1800.0</v>
      </c>
      <c r="AF1422" s="14">
        <v>1900.0</v>
      </c>
      <c r="AG1422" s="14" t="s">
        <v>226</v>
      </c>
      <c r="AI1422" s="14" t="s">
        <v>176</v>
      </c>
    </row>
    <row r="1423">
      <c r="A1423" s="14">
        <v>1226.0</v>
      </c>
      <c r="B1423" s="15" t="s">
        <v>131</v>
      </c>
      <c r="C1423" s="14">
        <v>11.0</v>
      </c>
      <c r="D1423" s="14" t="s">
        <v>133</v>
      </c>
      <c r="G1423" s="14" t="s">
        <v>136</v>
      </c>
      <c r="H1423" s="14">
        <v>11.0</v>
      </c>
      <c r="I1423" s="14" t="s">
        <v>145</v>
      </c>
      <c r="J1423" s="14" t="s">
        <v>202</v>
      </c>
      <c r="K1423" s="14" t="s">
        <v>202</v>
      </c>
      <c r="M1423" s="14" t="s">
        <v>202</v>
      </c>
      <c r="N1423" s="14" t="s">
        <v>202</v>
      </c>
      <c r="O1423" s="14" t="s">
        <v>202</v>
      </c>
      <c r="R1423" s="14" t="s">
        <v>226</v>
      </c>
      <c r="AC1423" s="14" t="s">
        <v>202</v>
      </c>
      <c r="AE1423" s="14">
        <v>1800.0</v>
      </c>
      <c r="AF1423" s="14">
        <v>1900.0</v>
      </c>
      <c r="AG1423" s="14" t="s">
        <v>226</v>
      </c>
      <c r="AI1423" s="14" t="s">
        <v>176</v>
      </c>
    </row>
    <row r="1424">
      <c r="A1424" s="14">
        <v>1226.0</v>
      </c>
      <c r="B1424" s="15" t="s">
        <v>131</v>
      </c>
      <c r="C1424" s="14">
        <v>12.0</v>
      </c>
      <c r="D1424" s="14" t="s">
        <v>133</v>
      </c>
      <c r="G1424" s="14" t="s">
        <v>136</v>
      </c>
      <c r="H1424" s="14">
        <v>12.0</v>
      </c>
      <c r="I1424" s="14" t="s">
        <v>145</v>
      </c>
      <c r="J1424" s="14" t="s">
        <v>202</v>
      </c>
      <c r="K1424" s="14" t="s">
        <v>202</v>
      </c>
      <c r="M1424" s="14" t="s">
        <v>202</v>
      </c>
      <c r="N1424" s="14" t="s">
        <v>202</v>
      </c>
      <c r="O1424" s="14" t="s">
        <v>202</v>
      </c>
      <c r="R1424" s="14" t="s">
        <v>226</v>
      </c>
      <c r="AC1424" s="14" t="s">
        <v>202</v>
      </c>
      <c r="AE1424" s="14">
        <v>1800.0</v>
      </c>
      <c r="AF1424" s="14">
        <v>1900.0</v>
      </c>
      <c r="AG1424" s="14" t="s">
        <v>226</v>
      </c>
      <c r="AI1424" s="14" t="s">
        <v>176</v>
      </c>
    </row>
    <row r="1425">
      <c r="A1425" s="14">
        <v>1226.0</v>
      </c>
      <c r="B1425" s="15" t="s">
        <v>131</v>
      </c>
      <c r="C1425" s="14">
        <v>13.0</v>
      </c>
      <c r="D1425" s="14" t="s">
        <v>133</v>
      </c>
      <c r="G1425" s="14" t="s">
        <v>136</v>
      </c>
      <c r="H1425" s="14">
        <v>13.0</v>
      </c>
      <c r="I1425" s="14" t="s">
        <v>145</v>
      </c>
      <c r="J1425" s="14" t="s">
        <v>202</v>
      </c>
      <c r="K1425" s="14" t="s">
        <v>202</v>
      </c>
      <c r="M1425" s="14" t="s">
        <v>202</v>
      </c>
      <c r="N1425" s="14" t="s">
        <v>202</v>
      </c>
      <c r="O1425" s="14" t="s">
        <v>202</v>
      </c>
      <c r="R1425" s="14" t="s">
        <v>226</v>
      </c>
      <c r="AC1425" s="14" t="s">
        <v>202</v>
      </c>
      <c r="AE1425" s="14">
        <v>1800.0</v>
      </c>
      <c r="AF1425" s="14">
        <v>1900.0</v>
      </c>
      <c r="AG1425" s="14" t="s">
        <v>226</v>
      </c>
      <c r="AI1425" s="14" t="s">
        <v>176</v>
      </c>
    </row>
    <row r="1426">
      <c r="A1426" s="14">
        <v>1226.0</v>
      </c>
      <c r="B1426" s="15" t="s">
        <v>131</v>
      </c>
      <c r="C1426" s="14">
        <v>14.0</v>
      </c>
      <c r="D1426" s="14" t="s">
        <v>133</v>
      </c>
      <c r="G1426" s="14" t="s">
        <v>136</v>
      </c>
      <c r="H1426" s="14">
        <v>14.0</v>
      </c>
      <c r="I1426" s="14" t="s">
        <v>145</v>
      </c>
      <c r="J1426" s="14" t="s">
        <v>202</v>
      </c>
      <c r="K1426" s="14" t="s">
        <v>202</v>
      </c>
      <c r="M1426" s="14" t="s">
        <v>202</v>
      </c>
      <c r="N1426" s="14" t="s">
        <v>202</v>
      </c>
      <c r="O1426" s="14" t="s">
        <v>202</v>
      </c>
      <c r="R1426" s="14" t="s">
        <v>226</v>
      </c>
      <c r="AC1426" s="14" t="s">
        <v>202</v>
      </c>
      <c r="AE1426" s="14">
        <v>1800.0</v>
      </c>
      <c r="AF1426" s="14">
        <v>1900.0</v>
      </c>
      <c r="AG1426" s="14" t="s">
        <v>226</v>
      </c>
      <c r="AI1426" s="14" t="s">
        <v>176</v>
      </c>
    </row>
    <row r="1427">
      <c r="A1427" s="14">
        <v>1226.0</v>
      </c>
      <c r="B1427" s="15" t="s">
        <v>131</v>
      </c>
      <c r="C1427" s="14">
        <v>15.0</v>
      </c>
      <c r="D1427" s="14" t="s">
        <v>133</v>
      </c>
      <c r="G1427" s="14" t="s">
        <v>136</v>
      </c>
      <c r="H1427" s="14">
        <v>15.0</v>
      </c>
      <c r="I1427" s="14" t="s">
        <v>145</v>
      </c>
      <c r="J1427" s="14" t="s">
        <v>202</v>
      </c>
      <c r="K1427" s="14" t="s">
        <v>202</v>
      </c>
      <c r="M1427" s="14" t="s">
        <v>202</v>
      </c>
      <c r="N1427" s="14" t="s">
        <v>202</v>
      </c>
      <c r="O1427" s="14" t="s">
        <v>202</v>
      </c>
      <c r="R1427" s="14" t="s">
        <v>226</v>
      </c>
      <c r="AC1427" s="14" t="s">
        <v>202</v>
      </c>
      <c r="AE1427" s="14">
        <v>1800.0</v>
      </c>
      <c r="AF1427" s="14">
        <v>1900.0</v>
      </c>
      <c r="AG1427" s="14" t="s">
        <v>226</v>
      </c>
      <c r="AI1427" s="14" t="s">
        <v>176</v>
      </c>
    </row>
    <row r="1428">
      <c r="A1428" s="14">
        <v>1226.0</v>
      </c>
      <c r="B1428" s="15" t="s">
        <v>131</v>
      </c>
      <c r="C1428" s="14">
        <v>16.0</v>
      </c>
      <c r="D1428" s="14" t="s">
        <v>133</v>
      </c>
      <c r="G1428" s="14" t="s">
        <v>136</v>
      </c>
      <c r="H1428" s="14">
        <v>16.0</v>
      </c>
      <c r="I1428" s="14" t="s">
        <v>145</v>
      </c>
      <c r="J1428" s="14" t="s">
        <v>202</v>
      </c>
      <c r="K1428" s="14" t="s">
        <v>202</v>
      </c>
      <c r="M1428" s="14" t="s">
        <v>202</v>
      </c>
      <c r="N1428" s="14" t="s">
        <v>202</v>
      </c>
      <c r="O1428" s="14" t="s">
        <v>202</v>
      </c>
      <c r="R1428" s="14" t="s">
        <v>226</v>
      </c>
      <c r="AC1428" s="14" t="s">
        <v>202</v>
      </c>
      <c r="AE1428" s="14">
        <v>1800.0</v>
      </c>
      <c r="AF1428" s="14">
        <v>1900.0</v>
      </c>
      <c r="AG1428" s="14" t="s">
        <v>226</v>
      </c>
      <c r="AI1428" s="14" t="s">
        <v>176</v>
      </c>
    </row>
    <row r="1429">
      <c r="A1429" s="14">
        <v>1226.0</v>
      </c>
      <c r="B1429" s="15" t="s">
        <v>131</v>
      </c>
      <c r="C1429" s="14">
        <v>17.0</v>
      </c>
      <c r="D1429" s="14" t="s">
        <v>133</v>
      </c>
      <c r="G1429" s="14" t="s">
        <v>136</v>
      </c>
      <c r="H1429" s="14">
        <v>17.0</v>
      </c>
      <c r="I1429" s="14" t="s">
        <v>145</v>
      </c>
      <c r="J1429" s="14" t="s">
        <v>202</v>
      </c>
      <c r="K1429" s="14" t="s">
        <v>202</v>
      </c>
      <c r="M1429" s="14" t="s">
        <v>202</v>
      </c>
      <c r="N1429" s="14" t="s">
        <v>202</v>
      </c>
      <c r="O1429" s="14" t="s">
        <v>202</v>
      </c>
      <c r="R1429" s="14" t="s">
        <v>226</v>
      </c>
      <c r="AC1429" s="14" t="s">
        <v>202</v>
      </c>
      <c r="AE1429" s="14">
        <v>1800.0</v>
      </c>
      <c r="AF1429" s="14">
        <v>1900.0</v>
      </c>
      <c r="AG1429" s="14" t="s">
        <v>226</v>
      </c>
      <c r="AI1429" s="14" t="s">
        <v>176</v>
      </c>
    </row>
    <row r="1430">
      <c r="A1430" s="14">
        <v>1226.0</v>
      </c>
      <c r="B1430" s="15" t="s">
        <v>131</v>
      </c>
      <c r="C1430" s="14">
        <v>18.0</v>
      </c>
      <c r="D1430" s="14" t="s">
        <v>133</v>
      </c>
      <c r="G1430" s="14" t="s">
        <v>136</v>
      </c>
      <c r="H1430" s="14">
        <v>18.0</v>
      </c>
      <c r="I1430" s="14" t="s">
        <v>145</v>
      </c>
      <c r="J1430" s="14" t="s">
        <v>202</v>
      </c>
      <c r="K1430" s="14" t="s">
        <v>202</v>
      </c>
      <c r="M1430" s="14" t="s">
        <v>202</v>
      </c>
      <c r="N1430" s="14" t="s">
        <v>202</v>
      </c>
      <c r="O1430" s="14" t="s">
        <v>202</v>
      </c>
      <c r="R1430" s="14" t="s">
        <v>226</v>
      </c>
      <c r="AC1430" s="14" t="s">
        <v>202</v>
      </c>
      <c r="AE1430" s="14">
        <v>1800.0</v>
      </c>
      <c r="AF1430" s="14">
        <v>1900.0</v>
      </c>
      <c r="AG1430" s="14" t="s">
        <v>226</v>
      </c>
      <c r="AI1430" s="14" t="s">
        <v>176</v>
      </c>
    </row>
    <row r="1431">
      <c r="A1431" s="14">
        <v>1226.0</v>
      </c>
      <c r="B1431" s="15" t="s">
        <v>131</v>
      </c>
      <c r="C1431" s="14">
        <v>19.0</v>
      </c>
      <c r="D1431" s="14" t="s">
        <v>133</v>
      </c>
      <c r="G1431" s="14" t="s">
        <v>136</v>
      </c>
      <c r="H1431" s="14">
        <v>19.0</v>
      </c>
      <c r="I1431" s="14" t="s">
        <v>145</v>
      </c>
      <c r="J1431" s="14" t="s">
        <v>202</v>
      </c>
      <c r="K1431" s="14" t="s">
        <v>202</v>
      </c>
      <c r="M1431" s="14" t="s">
        <v>202</v>
      </c>
      <c r="N1431" s="14" t="s">
        <v>202</v>
      </c>
      <c r="O1431" s="14" t="s">
        <v>202</v>
      </c>
      <c r="R1431" s="14" t="s">
        <v>226</v>
      </c>
      <c r="AC1431" s="14" t="s">
        <v>202</v>
      </c>
      <c r="AE1431" s="14">
        <v>1800.0</v>
      </c>
      <c r="AF1431" s="14">
        <v>1900.0</v>
      </c>
      <c r="AG1431" s="14" t="s">
        <v>226</v>
      </c>
      <c r="AI1431" s="14" t="s">
        <v>176</v>
      </c>
    </row>
    <row r="1432">
      <c r="A1432" s="14">
        <v>1226.0</v>
      </c>
      <c r="B1432" s="15" t="s">
        <v>131</v>
      </c>
      <c r="C1432" s="14">
        <v>20.0</v>
      </c>
      <c r="D1432" s="14" t="s">
        <v>133</v>
      </c>
      <c r="G1432" s="14" t="s">
        <v>136</v>
      </c>
      <c r="H1432" s="14">
        <v>20.0</v>
      </c>
      <c r="I1432" s="14" t="s">
        <v>145</v>
      </c>
      <c r="J1432" s="14" t="s">
        <v>202</v>
      </c>
      <c r="K1432" s="14" t="s">
        <v>202</v>
      </c>
      <c r="M1432" s="14" t="s">
        <v>202</v>
      </c>
      <c r="N1432" s="14" t="s">
        <v>202</v>
      </c>
      <c r="O1432" s="14" t="s">
        <v>202</v>
      </c>
      <c r="R1432" s="14" t="s">
        <v>226</v>
      </c>
      <c r="AC1432" s="14" t="s">
        <v>202</v>
      </c>
      <c r="AE1432" s="14">
        <v>1800.0</v>
      </c>
      <c r="AF1432" s="14">
        <v>1900.0</v>
      </c>
      <c r="AG1432" s="14" t="s">
        <v>226</v>
      </c>
      <c r="AI1432" s="14" t="s">
        <v>176</v>
      </c>
    </row>
    <row r="1433">
      <c r="A1433" s="14">
        <v>1226.0</v>
      </c>
      <c r="B1433" s="15" t="s">
        <v>131</v>
      </c>
      <c r="C1433" s="14">
        <v>21.0</v>
      </c>
      <c r="D1433" s="14" t="s">
        <v>133</v>
      </c>
      <c r="G1433" s="14" t="s">
        <v>136</v>
      </c>
      <c r="H1433" s="14">
        <v>21.0</v>
      </c>
      <c r="I1433" s="14" t="s">
        <v>145</v>
      </c>
      <c r="J1433" s="14" t="s">
        <v>202</v>
      </c>
      <c r="K1433" s="14" t="s">
        <v>202</v>
      </c>
      <c r="M1433" s="14" t="s">
        <v>202</v>
      </c>
      <c r="N1433" s="14" t="s">
        <v>202</v>
      </c>
      <c r="O1433" s="14" t="s">
        <v>202</v>
      </c>
      <c r="R1433" s="14" t="s">
        <v>226</v>
      </c>
      <c r="AC1433" s="14" t="s">
        <v>202</v>
      </c>
      <c r="AE1433" s="14">
        <v>1800.0</v>
      </c>
      <c r="AF1433" s="14">
        <v>1900.0</v>
      </c>
      <c r="AG1433" s="14" t="s">
        <v>226</v>
      </c>
      <c r="AI1433" s="14" t="s">
        <v>176</v>
      </c>
    </row>
    <row r="1434">
      <c r="A1434" s="14">
        <v>1226.0</v>
      </c>
      <c r="B1434" s="15" t="s">
        <v>131</v>
      </c>
      <c r="C1434" s="14">
        <v>22.0</v>
      </c>
      <c r="D1434" s="14" t="s">
        <v>133</v>
      </c>
      <c r="G1434" s="14" t="s">
        <v>136</v>
      </c>
      <c r="H1434" s="14">
        <v>22.0</v>
      </c>
      <c r="I1434" s="14" t="s">
        <v>145</v>
      </c>
      <c r="J1434" s="14" t="s">
        <v>202</v>
      </c>
      <c r="K1434" s="14" t="s">
        <v>202</v>
      </c>
      <c r="M1434" s="14" t="s">
        <v>202</v>
      </c>
      <c r="N1434" s="14" t="s">
        <v>202</v>
      </c>
      <c r="O1434" s="14" t="s">
        <v>202</v>
      </c>
      <c r="R1434" s="14" t="s">
        <v>226</v>
      </c>
      <c r="AC1434" s="14" t="s">
        <v>202</v>
      </c>
      <c r="AE1434" s="14">
        <v>1800.0</v>
      </c>
      <c r="AF1434" s="14">
        <v>1900.0</v>
      </c>
      <c r="AG1434" s="14" t="s">
        <v>226</v>
      </c>
      <c r="AI1434" s="14" t="s">
        <v>176</v>
      </c>
    </row>
    <row r="1435">
      <c r="A1435" s="14">
        <v>1227.0</v>
      </c>
      <c r="B1435" s="15" t="s">
        <v>225</v>
      </c>
      <c r="C1435" s="14">
        <v>1.0</v>
      </c>
      <c r="D1435" s="14" t="s">
        <v>2426</v>
      </c>
      <c r="E1435" s="14" t="s">
        <v>3296</v>
      </c>
      <c r="F1435" s="14" t="s">
        <v>3297</v>
      </c>
      <c r="G1435" s="14" t="s">
        <v>264</v>
      </c>
      <c r="H1435" s="14" t="s">
        <v>2800</v>
      </c>
      <c r="I1435" s="14" t="s">
        <v>202</v>
      </c>
      <c r="Q1435" s="14"/>
      <c r="R1435" s="14" t="s">
        <v>2412</v>
      </c>
      <c r="U1435" s="14" t="s">
        <v>3298</v>
      </c>
      <c r="Y1435" s="14" t="s">
        <v>1916</v>
      </c>
      <c r="AA1435" s="14" t="s">
        <v>3299</v>
      </c>
      <c r="AC1435" s="14" t="s">
        <v>202</v>
      </c>
      <c r="AE1435" s="14">
        <v>-800.0</v>
      </c>
      <c r="AF1435" s="14">
        <v>-600.0</v>
      </c>
      <c r="AG1435" s="14" t="s">
        <v>359</v>
      </c>
      <c r="AI1435" s="14" t="s">
        <v>176</v>
      </c>
    </row>
    <row r="1436">
      <c r="A1436" s="14">
        <v>1231.0</v>
      </c>
      <c r="B1436" s="15" t="s">
        <v>71</v>
      </c>
      <c r="C1436" s="14">
        <v>1.0</v>
      </c>
      <c r="D1436" s="14" t="s">
        <v>280</v>
      </c>
      <c r="E1436" s="14" t="s">
        <v>3300</v>
      </c>
      <c r="F1436" s="14" t="s">
        <v>391</v>
      </c>
      <c r="G1436" s="14" t="s">
        <v>264</v>
      </c>
      <c r="H1436" s="14" t="s">
        <v>2800</v>
      </c>
      <c r="I1436" s="14" t="s">
        <v>202</v>
      </c>
      <c r="Q1436" s="14" t="s">
        <v>3301</v>
      </c>
      <c r="R1436" s="14" t="s">
        <v>3041</v>
      </c>
      <c r="AC1436" s="14" t="s">
        <v>202</v>
      </c>
      <c r="AE1436" s="14">
        <v>-400.0</v>
      </c>
      <c r="AF1436" s="14">
        <v>-350.0</v>
      </c>
      <c r="AG1436" s="14" t="s">
        <v>1544</v>
      </c>
      <c r="AI1436" s="14" t="s">
        <v>362</v>
      </c>
    </row>
    <row r="1437">
      <c r="A1437" s="14">
        <v>1232.0</v>
      </c>
      <c r="B1437" s="15" t="s">
        <v>71</v>
      </c>
      <c r="C1437" s="14">
        <v>1.0</v>
      </c>
      <c r="D1437" s="14" t="s">
        <v>133</v>
      </c>
      <c r="G1437" s="14" t="s">
        <v>136</v>
      </c>
      <c r="H1437" s="14">
        <v>1.0</v>
      </c>
      <c r="I1437" s="14" t="s">
        <v>332</v>
      </c>
      <c r="J1437" s="14" t="s">
        <v>202</v>
      </c>
      <c r="K1437" s="14" t="s">
        <v>202</v>
      </c>
      <c r="R1437" s="14" t="s">
        <v>105</v>
      </c>
      <c r="W1437" s="14" t="s">
        <v>2736</v>
      </c>
      <c r="AC1437" s="14" t="s">
        <v>240</v>
      </c>
      <c r="AE1437" s="14">
        <v>-300.0</v>
      </c>
      <c r="AF1437" s="14">
        <v>-200.0</v>
      </c>
      <c r="AG1437" s="14" t="s">
        <v>359</v>
      </c>
      <c r="AI1437" s="14" t="s">
        <v>176</v>
      </c>
    </row>
    <row r="1438">
      <c r="A1438" s="14">
        <v>1232.0</v>
      </c>
      <c r="B1438" s="15" t="s">
        <v>71</v>
      </c>
      <c r="C1438" s="14">
        <v>2.0</v>
      </c>
      <c r="D1438" s="14" t="s">
        <v>133</v>
      </c>
      <c r="G1438" s="14" t="s">
        <v>136</v>
      </c>
      <c r="H1438" s="14">
        <v>1.0</v>
      </c>
      <c r="I1438" s="14" t="s">
        <v>332</v>
      </c>
      <c r="J1438" s="14" t="s">
        <v>202</v>
      </c>
      <c r="K1438" s="14" t="s">
        <v>202</v>
      </c>
      <c r="R1438" s="14" t="s">
        <v>105</v>
      </c>
      <c r="W1438" s="14" t="s">
        <v>2736</v>
      </c>
      <c r="AC1438" s="14" t="s">
        <v>240</v>
      </c>
      <c r="AE1438" s="14">
        <v>-300.0</v>
      </c>
      <c r="AF1438" s="14">
        <v>-200.0</v>
      </c>
      <c r="AG1438" s="14" t="s">
        <v>359</v>
      </c>
      <c r="AI1438" s="14" t="s">
        <v>176</v>
      </c>
    </row>
    <row r="1439">
      <c r="A1439" s="14">
        <v>1232.0</v>
      </c>
      <c r="B1439" s="15" t="s">
        <v>71</v>
      </c>
      <c r="C1439" s="14">
        <v>3.0</v>
      </c>
      <c r="D1439" s="14" t="s">
        <v>3302</v>
      </c>
      <c r="E1439" s="14" t="s">
        <v>3303</v>
      </c>
      <c r="G1439" s="14" t="s">
        <v>283</v>
      </c>
      <c r="H1439" s="14">
        <v>1.0</v>
      </c>
      <c r="I1439" s="14" t="s">
        <v>1128</v>
      </c>
      <c r="J1439" s="14" t="s">
        <v>202</v>
      </c>
      <c r="K1439" s="14" t="s">
        <v>202</v>
      </c>
      <c r="R1439" s="14" t="s">
        <v>105</v>
      </c>
      <c r="W1439" s="14" t="s">
        <v>2736</v>
      </c>
      <c r="AC1439" s="14" t="s">
        <v>240</v>
      </c>
      <c r="AE1439" s="14">
        <v>-300.0</v>
      </c>
      <c r="AF1439" s="14">
        <v>-200.0</v>
      </c>
      <c r="AG1439" s="14" t="s">
        <v>359</v>
      </c>
      <c r="AI1439" s="14" t="s">
        <v>176</v>
      </c>
    </row>
    <row r="1440">
      <c r="A1440" s="14">
        <v>1232.0</v>
      </c>
      <c r="B1440" s="15" t="s">
        <v>71</v>
      </c>
      <c r="C1440" s="14">
        <v>4.0</v>
      </c>
      <c r="D1440" s="14" t="s">
        <v>1089</v>
      </c>
      <c r="G1440" s="14" t="s">
        <v>136</v>
      </c>
      <c r="H1440" s="14">
        <v>1.0</v>
      </c>
      <c r="I1440" s="14" t="s">
        <v>2387</v>
      </c>
      <c r="R1440" s="14" t="s">
        <v>226</v>
      </c>
      <c r="AC1440" s="14" t="s">
        <v>202</v>
      </c>
      <c r="AE1440" s="14">
        <v>-300.0</v>
      </c>
      <c r="AF1440" s="14">
        <v>-200.0</v>
      </c>
      <c r="AG1440" s="14" t="s">
        <v>359</v>
      </c>
      <c r="AI1440" s="14" t="s">
        <v>176</v>
      </c>
    </row>
    <row r="1441">
      <c r="A1441" s="14">
        <v>1232.0</v>
      </c>
      <c r="B1441" s="15" t="s">
        <v>71</v>
      </c>
      <c r="C1441" s="14">
        <v>5.0</v>
      </c>
      <c r="D1441" s="14" t="s">
        <v>3302</v>
      </c>
      <c r="E1441" s="14" t="s">
        <v>3303</v>
      </c>
      <c r="G1441" s="14" t="s">
        <v>283</v>
      </c>
      <c r="H1441" s="14">
        <v>1.0</v>
      </c>
      <c r="I1441" s="14" t="s">
        <v>1128</v>
      </c>
      <c r="J1441" s="14" t="s">
        <v>202</v>
      </c>
      <c r="K1441" s="14" t="s">
        <v>202</v>
      </c>
      <c r="R1441" s="14" t="s">
        <v>105</v>
      </c>
      <c r="W1441" s="14" t="s">
        <v>2736</v>
      </c>
      <c r="AC1441" s="14" t="s">
        <v>240</v>
      </c>
      <c r="AE1441" s="14">
        <v>-300.0</v>
      </c>
      <c r="AF1441" s="14">
        <v>-200.0</v>
      </c>
      <c r="AG1441" s="14" t="s">
        <v>359</v>
      </c>
      <c r="AI1441" s="14" t="s">
        <v>176</v>
      </c>
    </row>
    <row r="1442">
      <c r="A1442" s="14">
        <v>1232.0</v>
      </c>
      <c r="B1442" s="15" t="s">
        <v>71</v>
      </c>
      <c r="C1442" s="14">
        <v>6.0</v>
      </c>
      <c r="D1442" s="14" t="s">
        <v>3302</v>
      </c>
      <c r="E1442" s="14" t="s">
        <v>3303</v>
      </c>
      <c r="G1442" s="14" t="s">
        <v>283</v>
      </c>
      <c r="H1442" s="14">
        <v>1.0</v>
      </c>
      <c r="I1442" s="14" t="s">
        <v>1128</v>
      </c>
      <c r="J1442" s="14" t="s">
        <v>202</v>
      </c>
      <c r="K1442" s="14" t="s">
        <v>202</v>
      </c>
      <c r="R1442" s="14" t="s">
        <v>226</v>
      </c>
      <c r="AC1442" s="14" t="s">
        <v>202</v>
      </c>
      <c r="AE1442" s="14">
        <v>-300.0</v>
      </c>
      <c r="AF1442" s="14">
        <v>-200.0</v>
      </c>
      <c r="AG1442" s="14" t="s">
        <v>359</v>
      </c>
      <c r="AI1442" s="14" t="s">
        <v>176</v>
      </c>
    </row>
    <row r="1443">
      <c r="A1443" s="14">
        <v>1232.0</v>
      </c>
      <c r="B1443" s="15" t="s">
        <v>71</v>
      </c>
      <c r="C1443" s="14">
        <v>7.0</v>
      </c>
      <c r="D1443" s="14" t="s">
        <v>3302</v>
      </c>
      <c r="E1443" s="14" t="s">
        <v>3303</v>
      </c>
      <c r="G1443" s="14" t="s">
        <v>283</v>
      </c>
      <c r="H1443" s="14">
        <v>1.0</v>
      </c>
      <c r="I1443" s="14" t="s">
        <v>1128</v>
      </c>
      <c r="J1443" s="14" t="s">
        <v>202</v>
      </c>
      <c r="K1443" s="14" t="s">
        <v>202</v>
      </c>
      <c r="R1443" s="14" t="s">
        <v>105</v>
      </c>
      <c r="W1443" s="14" t="s">
        <v>2736</v>
      </c>
      <c r="AC1443" s="14" t="s">
        <v>240</v>
      </c>
      <c r="AE1443" s="14">
        <v>-300.0</v>
      </c>
      <c r="AF1443" s="14">
        <v>-200.0</v>
      </c>
      <c r="AG1443" s="14" t="s">
        <v>359</v>
      </c>
      <c r="AI1443" s="14" t="s">
        <v>176</v>
      </c>
    </row>
    <row r="1444">
      <c r="A1444" s="14">
        <v>1233.0</v>
      </c>
      <c r="B1444" s="15" t="s">
        <v>211</v>
      </c>
      <c r="C1444" s="14">
        <v>1.0</v>
      </c>
      <c r="D1444" s="14" t="s">
        <v>389</v>
      </c>
      <c r="F1444" s="14" t="s">
        <v>2824</v>
      </c>
      <c r="G1444" s="14" t="s">
        <v>264</v>
      </c>
      <c r="H1444" s="14">
        <v>1.0</v>
      </c>
      <c r="I1444" s="14" t="s">
        <v>145</v>
      </c>
      <c r="J1444" s="14" t="s">
        <v>202</v>
      </c>
      <c r="K1444" s="14" t="s">
        <v>201</v>
      </c>
      <c r="M1444" s="14" t="s">
        <v>157</v>
      </c>
      <c r="N1444" s="14" t="s">
        <v>158</v>
      </c>
      <c r="O1444" s="14" t="s">
        <v>384</v>
      </c>
      <c r="R1444" s="14" t="s">
        <v>105</v>
      </c>
      <c r="W1444" s="14" t="s">
        <v>2736</v>
      </c>
      <c r="X1444" s="14" t="s">
        <v>3304</v>
      </c>
      <c r="Z1444" s="14" t="s">
        <v>3133</v>
      </c>
      <c r="AC1444" s="14" t="s">
        <v>2401</v>
      </c>
      <c r="AE1444" s="14">
        <v>-350.0</v>
      </c>
      <c r="AF1444" s="14">
        <v>-300.0</v>
      </c>
      <c r="AG1444" s="14" t="s">
        <v>359</v>
      </c>
      <c r="AI1444" s="14" t="s">
        <v>176</v>
      </c>
    </row>
    <row r="1445">
      <c r="A1445" s="14">
        <v>1233.0</v>
      </c>
      <c r="B1445" s="15" t="s">
        <v>71</v>
      </c>
      <c r="C1445" s="14">
        <v>1.0</v>
      </c>
      <c r="D1445" s="14" t="s">
        <v>133</v>
      </c>
      <c r="G1445" s="14" t="s">
        <v>136</v>
      </c>
      <c r="H1445" s="14">
        <v>1.0</v>
      </c>
      <c r="I1445" s="14" t="s">
        <v>145</v>
      </c>
      <c r="J1445" s="14" t="s">
        <v>202</v>
      </c>
      <c r="K1445" s="14" t="s">
        <v>202</v>
      </c>
      <c r="M1445" s="14" t="s">
        <v>202</v>
      </c>
      <c r="O1445" s="14" t="s">
        <v>202</v>
      </c>
      <c r="R1445" s="14" t="s">
        <v>105</v>
      </c>
      <c r="AA1445" s="14" t="s">
        <v>2867</v>
      </c>
      <c r="AC1445" s="14" t="s">
        <v>168</v>
      </c>
      <c r="AE1445" s="14">
        <v>1775.0</v>
      </c>
      <c r="AF1445" s="14">
        <v>1825.0</v>
      </c>
      <c r="AG1445" s="14" t="s">
        <v>3277</v>
      </c>
      <c r="AI1445" s="14" t="s">
        <v>362</v>
      </c>
    </row>
    <row r="1446">
      <c r="A1446" s="14">
        <v>1233.0</v>
      </c>
      <c r="B1446" s="15" t="s">
        <v>71</v>
      </c>
      <c r="C1446" s="14">
        <v>2.0</v>
      </c>
      <c r="D1446" s="14" t="s">
        <v>133</v>
      </c>
      <c r="G1446" s="14" t="s">
        <v>136</v>
      </c>
      <c r="H1446" s="14">
        <v>1.0</v>
      </c>
      <c r="I1446" s="14" t="s">
        <v>145</v>
      </c>
      <c r="J1446" s="14" t="s">
        <v>202</v>
      </c>
      <c r="K1446" s="14" t="s">
        <v>202</v>
      </c>
      <c r="M1446" s="14" t="s">
        <v>202</v>
      </c>
      <c r="O1446" s="14" t="s">
        <v>202</v>
      </c>
      <c r="R1446" s="14" t="s">
        <v>105</v>
      </c>
      <c r="AA1446" s="14" t="s">
        <v>2867</v>
      </c>
      <c r="AC1446" s="14" t="s">
        <v>168</v>
      </c>
      <c r="AE1446" s="14">
        <v>1775.0</v>
      </c>
      <c r="AF1446" s="14">
        <v>1825.0</v>
      </c>
      <c r="AG1446" s="14" t="s">
        <v>3277</v>
      </c>
      <c r="AI1446" s="14" t="s">
        <v>362</v>
      </c>
    </row>
    <row r="1447">
      <c r="A1447" s="14">
        <v>1233.0</v>
      </c>
      <c r="B1447" s="15" t="s">
        <v>71</v>
      </c>
      <c r="C1447" s="14">
        <v>3.0</v>
      </c>
      <c r="D1447" s="14" t="s">
        <v>133</v>
      </c>
      <c r="G1447" s="14" t="s">
        <v>136</v>
      </c>
      <c r="H1447" s="14">
        <v>1.0</v>
      </c>
      <c r="I1447" s="14" t="s">
        <v>145</v>
      </c>
      <c r="J1447" s="14" t="s">
        <v>202</v>
      </c>
      <c r="K1447" s="14" t="s">
        <v>202</v>
      </c>
      <c r="M1447" s="14" t="s">
        <v>202</v>
      </c>
      <c r="O1447" s="14" t="s">
        <v>202</v>
      </c>
      <c r="R1447" s="14" t="s">
        <v>105</v>
      </c>
      <c r="AA1447" s="14" t="s">
        <v>2867</v>
      </c>
      <c r="AC1447" s="14" t="s">
        <v>168</v>
      </c>
      <c r="AE1447" s="14">
        <v>1775.0</v>
      </c>
      <c r="AF1447" s="14">
        <v>1825.0</v>
      </c>
      <c r="AG1447" s="14" t="s">
        <v>3277</v>
      </c>
      <c r="AI1447" s="14" t="s">
        <v>362</v>
      </c>
    </row>
    <row r="1448">
      <c r="A1448" s="14">
        <v>1233.0</v>
      </c>
      <c r="B1448" s="15" t="s">
        <v>71</v>
      </c>
      <c r="C1448" s="14">
        <v>4.0</v>
      </c>
      <c r="D1448" s="14" t="s">
        <v>133</v>
      </c>
      <c r="G1448" s="14" t="s">
        <v>136</v>
      </c>
      <c r="H1448" s="14">
        <v>1.0</v>
      </c>
      <c r="I1448" s="14" t="s">
        <v>145</v>
      </c>
      <c r="J1448" s="14" t="s">
        <v>202</v>
      </c>
      <c r="K1448" s="14" t="s">
        <v>202</v>
      </c>
      <c r="M1448" s="14" t="s">
        <v>202</v>
      </c>
      <c r="O1448" s="14" t="s">
        <v>202</v>
      </c>
      <c r="R1448" s="14" t="s">
        <v>105</v>
      </c>
      <c r="AA1448" s="14" t="s">
        <v>2867</v>
      </c>
      <c r="AC1448" s="14" t="s">
        <v>168</v>
      </c>
      <c r="AE1448" s="14">
        <v>1775.0</v>
      </c>
      <c r="AF1448" s="14">
        <v>1825.0</v>
      </c>
      <c r="AG1448" s="14" t="s">
        <v>3277</v>
      </c>
      <c r="AI1448" s="14" t="s">
        <v>362</v>
      </c>
    </row>
    <row r="1449">
      <c r="A1449" s="14">
        <v>1233.0</v>
      </c>
      <c r="B1449" s="15" t="s">
        <v>71</v>
      </c>
      <c r="C1449" s="14">
        <v>5.0</v>
      </c>
      <c r="D1449" s="14" t="s">
        <v>133</v>
      </c>
      <c r="G1449" s="14" t="s">
        <v>136</v>
      </c>
      <c r="H1449" s="14">
        <v>1.0</v>
      </c>
      <c r="I1449" s="14" t="s">
        <v>145</v>
      </c>
      <c r="J1449" s="14" t="s">
        <v>202</v>
      </c>
      <c r="K1449" s="14" t="s">
        <v>202</v>
      </c>
      <c r="M1449" s="14" t="s">
        <v>202</v>
      </c>
      <c r="O1449" s="14" t="s">
        <v>202</v>
      </c>
      <c r="R1449" s="14" t="s">
        <v>105</v>
      </c>
      <c r="AA1449" s="14" t="s">
        <v>2867</v>
      </c>
      <c r="AC1449" s="14" t="s">
        <v>168</v>
      </c>
      <c r="AE1449" s="14">
        <v>1775.0</v>
      </c>
      <c r="AF1449" s="14">
        <v>1825.0</v>
      </c>
      <c r="AG1449" s="14" t="s">
        <v>3277</v>
      </c>
      <c r="AI1449" s="14" t="s">
        <v>362</v>
      </c>
    </row>
    <row r="1450">
      <c r="A1450" s="14">
        <v>1233.0</v>
      </c>
      <c r="B1450" s="15" t="s">
        <v>71</v>
      </c>
      <c r="C1450" s="14">
        <v>6.0</v>
      </c>
      <c r="D1450" s="14" t="s">
        <v>133</v>
      </c>
      <c r="G1450" s="14" t="s">
        <v>136</v>
      </c>
      <c r="H1450" s="14">
        <v>1.0</v>
      </c>
      <c r="I1450" s="14" t="s">
        <v>145</v>
      </c>
      <c r="J1450" s="14" t="s">
        <v>202</v>
      </c>
      <c r="K1450" s="14" t="s">
        <v>202</v>
      </c>
      <c r="M1450" s="14" t="s">
        <v>202</v>
      </c>
      <c r="O1450" s="14" t="s">
        <v>202</v>
      </c>
      <c r="R1450" s="14" t="s">
        <v>105</v>
      </c>
      <c r="AA1450" s="14" t="s">
        <v>2867</v>
      </c>
      <c r="AC1450" s="14" t="s">
        <v>168</v>
      </c>
      <c r="AE1450" s="14">
        <v>1775.0</v>
      </c>
      <c r="AF1450" s="14">
        <v>1825.0</v>
      </c>
      <c r="AG1450" s="14" t="s">
        <v>3277</v>
      </c>
      <c r="AI1450" s="14" t="s">
        <v>362</v>
      </c>
    </row>
    <row r="1451">
      <c r="A1451" s="14">
        <v>1233.0</v>
      </c>
      <c r="B1451" s="15" t="s">
        <v>71</v>
      </c>
      <c r="C1451" s="14">
        <v>7.0</v>
      </c>
      <c r="D1451" s="14" t="s">
        <v>133</v>
      </c>
      <c r="G1451" s="14" t="s">
        <v>136</v>
      </c>
      <c r="H1451" s="14">
        <v>1.0</v>
      </c>
      <c r="I1451" s="14" t="s">
        <v>145</v>
      </c>
      <c r="J1451" s="14" t="s">
        <v>202</v>
      </c>
      <c r="K1451" s="14" t="s">
        <v>201</v>
      </c>
      <c r="M1451" s="14" t="s">
        <v>265</v>
      </c>
      <c r="N1451" s="14" t="s">
        <v>2385</v>
      </c>
      <c r="O1451" s="14" t="s">
        <v>384</v>
      </c>
      <c r="R1451" s="14" t="s">
        <v>105</v>
      </c>
      <c r="U1451" s="14" t="s">
        <v>1670</v>
      </c>
      <c r="AC1451" s="14" t="s">
        <v>240</v>
      </c>
      <c r="AD1451" s="14" t="s">
        <v>3122</v>
      </c>
      <c r="AE1451" s="14">
        <v>-2500.0</v>
      </c>
      <c r="AF1451" s="14">
        <v>-2100.0</v>
      </c>
      <c r="AG1451" s="14" t="s">
        <v>3305</v>
      </c>
      <c r="AH1451" s="14"/>
      <c r="AI1451" s="14" t="s">
        <v>362</v>
      </c>
    </row>
    <row r="1452">
      <c r="A1452" s="14">
        <v>1233.0</v>
      </c>
      <c r="B1452" s="15" t="s">
        <v>71</v>
      </c>
      <c r="C1452" s="14">
        <v>7.0</v>
      </c>
      <c r="D1452" s="14" t="s">
        <v>133</v>
      </c>
      <c r="G1452" s="14" t="s">
        <v>136</v>
      </c>
      <c r="H1452" s="14">
        <v>2.0</v>
      </c>
      <c r="I1452" s="14" t="s">
        <v>145</v>
      </c>
      <c r="J1452" s="14" t="s">
        <v>202</v>
      </c>
      <c r="K1452" s="14" t="s">
        <v>201</v>
      </c>
      <c r="M1452" s="14" t="s">
        <v>265</v>
      </c>
      <c r="N1452" s="14" t="s">
        <v>2385</v>
      </c>
      <c r="O1452" s="14" t="s">
        <v>384</v>
      </c>
      <c r="R1452" s="14" t="s">
        <v>105</v>
      </c>
      <c r="U1452" s="14" t="s">
        <v>1670</v>
      </c>
      <c r="AC1452" s="14" t="s">
        <v>240</v>
      </c>
      <c r="AD1452" s="14" t="s">
        <v>3122</v>
      </c>
      <c r="AE1452" s="14">
        <v>-2500.0</v>
      </c>
      <c r="AF1452" s="14">
        <v>-2100.0</v>
      </c>
      <c r="AG1452" s="14" t="s">
        <v>3305</v>
      </c>
      <c r="AH1452" s="14"/>
      <c r="AI1452" s="14" t="s">
        <v>362</v>
      </c>
    </row>
    <row r="1453">
      <c r="A1453" s="14">
        <v>1233.0</v>
      </c>
      <c r="B1453" s="15" t="s">
        <v>71</v>
      </c>
      <c r="C1453" s="14">
        <v>8.0</v>
      </c>
      <c r="D1453" s="14" t="s">
        <v>133</v>
      </c>
      <c r="G1453" s="14" t="s">
        <v>136</v>
      </c>
      <c r="H1453" s="14">
        <v>1.0</v>
      </c>
      <c r="I1453" s="14" t="s">
        <v>145</v>
      </c>
      <c r="J1453" s="14" t="s">
        <v>202</v>
      </c>
      <c r="K1453" s="14" t="s">
        <v>201</v>
      </c>
      <c r="M1453" s="14" t="s">
        <v>265</v>
      </c>
      <c r="N1453" s="14" t="s">
        <v>2385</v>
      </c>
      <c r="O1453" s="14" t="s">
        <v>1067</v>
      </c>
      <c r="R1453" s="14" t="s">
        <v>73</v>
      </c>
      <c r="AC1453" s="14" t="s">
        <v>168</v>
      </c>
      <c r="AE1453" s="14">
        <v>-2500.0</v>
      </c>
      <c r="AF1453" s="14">
        <v>-2100.0</v>
      </c>
      <c r="AG1453" s="14" t="s">
        <v>3305</v>
      </c>
      <c r="AH1453" s="14"/>
      <c r="AI1453" s="14" t="s">
        <v>362</v>
      </c>
    </row>
    <row r="1454">
      <c r="A1454" s="14">
        <v>1233.0</v>
      </c>
      <c r="B1454" s="15" t="s">
        <v>71</v>
      </c>
      <c r="C1454" s="14">
        <v>9.0</v>
      </c>
      <c r="D1454" s="14" t="s">
        <v>133</v>
      </c>
      <c r="G1454" s="14" t="s">
        <v>136</v>
      </c>
      <c r="H1454" s="14">
        <v>1.0</v>
      </c>
      <c r="I1454" s="14" t="s">
        <v>145</v>
      </c>
      <c r="J1454" s="14" t="s">
        <v>202</v>
      </c>
      <c r="K1454" s="14" t="s">
        <v>202</v>
      </c>
      <c r="M1454" s="14" t="s">
        <v>202</v>
      </c>
      <c r="O1454" s="14" t="s">
        <v>202</v>
      </c>
      <c r="R1454" s="14" t="s">
        <v>105</v>
      </c>
      <c r="AA1454" s="14" t="s">
        <v>2867</v>
      </c>
      <c r="AC1454" s="14" t="s">
        <v>168</v>
      </c>
      <c r="AE1454" s="14">
        <v>1775.0</v>
      </c>
      <c r="AF1454" s="14">
        <v>1825.0</v>
      </c>
      <c r="AG1454" s="14" t="s">
        <v>3277</v>
      </c>
      <c r="AI1454" s="14" t="s">
        <v>362</v>
      </c>
    </row>
    <row r="1455">
      <c r="A1455" s="14">
        <v>1233.0</v>
      </c>
      <c r="B1455" s="15" t="s">
        <v>71</v>
      </c>
      <c r="C1455" s="14">
        <v>10.0</v>
      </c>
      <c r="D1455" s="14" t="s">
        <v>133</v>
      </c>
      <c r="G1455" s="14" t="s">
        <v>136</v>
      </c>
      <c r="H1455" s="14">
        <v>1.0</v>
      </c>
      <c r="I1455" s="14" t="s">
        <v>145</v>
      </c>
      <c r="J1455" s="14" t="s">
        <v>202</v>
      </c>
      <c r="K1455" s="14" t="s">
        <v>201</v>
      </c>
      <c r="M1455" s="14" t="s">
        <v>157</v>
      </c>
      <c r="N1455" s="14" t="s">
        <v>2385</v>
      </c>
      <c r="O1455" s="14" t="s">
        <v>1067</v>
      </c>
      <c r="R1455" s="14" t="s">
        <v>105</v>
      </c>
      <c r="U1455" s="14" t="s">
        <v>2127</v>
      </c>
      <c r="AC1455" s="14" t="s">
        <v>240</v>
      </c>
      <c r="AE1455" s="14">
        <v>-2100.0</v>
      </c>
      <c r="AF1455" s="14">
        <v>-1800.0</v>
      </c>
      <c r="AG1455" s="14" t="s">
        <v>3306</v>
      </c>
      <c r="AI1455" s="14" t="s">
        <v>362</v>
      </c>
    </row>
    <row r="1456">
      <c r="A1456" s="14">
        <v>1237.0</v>
      </c>
      <c r="B1456" s="15" t="s">
        <v>454</v>
      </c>
      <c r="C1456" s="14">
        <v>1.0</v>
      </c>
      <c r="D1456" s="14" t="s">
        <v>133</v>
      </c>
      <c r="E1456" s="14" t="s">
        <v>3307</v>
      </c>
      <c r="F1456" s="14" t="s">
        <v>3308</v>
      </c>
      <c r="G1456" s="14" t="s">
        <v>2380</v>
      </c>
      <c r="H1456" s="14">
        <v>1.0</v>
      </c>
      <c r="I1456" s="14" t="s">
        <v>202</v>
      </c>
      <c r="J1456" s="14" t="s">
        <v>202</v>
      </c>
      <c r="K1456" s="14" t="s">
        <v>202</v>
      </c>
      <c r="Q1456" s="14" t="s">
        <v>3309</v>
      </c>
      <c r="R1456" s="14" t="s">
        <v>105</v>
      </c>
      <c r="Y1456" s="14" t="s">
        <v>3310</v>
      </c>
      <c r="Z1456" s="14" t="s">
        <v>3311</v>
      </c>
      <c r="AA1456" s="14" t="s">
        <v>3312</v>
      </c>
      <c r="AB1456" s="14" t="s">
        <v>3313</v>
      </c>
      <c r="AC1456" s="14" t="s">
        <v>343</v>
      </c>
      <c r="AE1456" s="14">
        <v>-450.0</v>
      </c>
      <c r="AF1456" s="14">
        <v>-425.0</v>
      </c>
      <c r="AG1456" s="14" t="s">
        <v>359</v>
      </c>
      <c r="AI1456" s="14" t="s">
        <v>245</v>
      </c>
    </row>
    <row r="1457">
      <c r="A1457" s="14">
        <v>1237.0</v>
      </c>
      <c r="B1457" s="15" t="s">
        <v>454</v>
      </c>
      <c r="C1457" s="14">
        <v>2.0</v>
      </c>
      <c r="D1457" s="14" t="s">
        <v>1135</v>
      </c>
      <c r="F1457" s="14" t="s">
        <v>1136</v>
      </c>
      <c r="G1457" s="14" t="s">
        <v>283</v>
      </c>
      <c r="H1457" s="14">
        <v>1.0</v>
      </c>
      <c r="I1457" s="14" t="s">
        <v>332</v>
      </c>
      <c r="J1457" s="14" t="s">
        <v>202</v>
      </c>
      <c r="K1457" s="14" t="s">
        <v>202</v>
      </c>
      <c r="R1457" s="14" t="s">
        <v>105</v>
      </c>
      <c r="W1457" s="14" t="s">
        <v>3314</v>
      </c>
      <c r="AC1457" s="14" t="s">
        <v>240</v>
      </c>
      <c r="AE1457" s="14">
        <v>-525.0</v>
      </c>
      <c r="AF1457" s="14">
        <v>-475.0</v>
      </c>
      <c r="AG1457" s="14" t="s">
        <v>359</v>
      </c>
      <c r="AI1457" s="14" t="s">
        <v>362</v>
      </c>
    </row>
    <row r="1458">
      <c r="A1458" s="14">
        <v>1237.0</v>
      </c>
      <c r="B1458" s="15" t="s">
        <v>454</v>
      </c>
      <c r="C1458" s="14">
        <v>3.0</v>
      </c>
      <c r="D1458" s="14" t="s">
        <v>1135</v>
      </c>
      <c r="F1458" s="14" t="s">
        <v>1136</v>
      </c>
      <c r="G1458" s="14" t="s">
        <v>283</v>
      </c>
      <c r="H1458" s="14">
        <v>1.0</v>
      </c>
      <c r="I1458" s="14" t="s">
        <v>2379</v>
      </c>
      <c r="J1458" s="14" t="s">
        <v>202</v>
      </c>
      <c r="K1458" s="14" t="s">
        <v>202</v>
      </c>
      <c r="R1458" s="14" t="s">
        <v>105</v>
      </c>
      <c r="W1458" s="14" t="s">
        <v>3314</v>
      </c>
      <c r="AC1458" s="14" t="s">
        <v>240</v>
      </c>
      <c r="AE1458" s="14">
        <v>-525.0</v>
      </c>
      <c r="AF1458" s="14">
        <v>-475.0</v>
      </c>
      <c r="AG1458" s="14" t="s">
        <v>359</v>
      </c>
      <c r="AI1458" s="14" t="s">
        <v>362</v>
      </c>
    </row>
    <row r="1459">
      <c r="A1459" s="14">
        <v>1237.0</v>
      </c>
      <c r="B1459" s="15" t="s">
        <v>454</v>
      </c>
      <c r="C1459" s="14">
        <v>4.0</v>
      </c>
      <c r="D1459" s="14" t="s">
        <v>2427</v>
      </c>
      <c r="F1459" s="14" t="s">
        <v>391</v>
      </c>
      <c r="G1459" s="14" t="s">
        <v>283</v>
      </c>
      <c r="H1459" s="14">
        <v>1.0</v>
      </c>
      <c r="I1459" s="14" t="s">
        <v>145</v>
      </c>
      <c r="J1459" s="14" t="s">
        <v>202</v>
      </c>
      <c r="K1459" s="14" t="s">
        <v>201</v>
      </c>
      <c r="M1459" s="14" t="s">
        <v>157</v>
      </c>
      <c r="N1459" s="14" t="s">
        <v>158</v>
      </c>
      <c r="O1459" s="14" t="s">
        <v>2097</v>
      </c>
      <c r="R1459" s="14" t="s">
        <v>105</v>
      </c>
      <c r="U1459" s="14" t="s">
        <v>2925</v>
      </c>
      <c r="Y1459" s="14" t="s">
        <v>3315</v>
      </c>
      <c r="AC1459" s="14" t="s">
        <v>240</v>
      </c>
      <c r="AE1459" s="14">
        <v>-525.0</v>
      </c>
      <c r="AF1459" s="14">
        <v>-475.0</v>
      </c>
      <c r="AG1459" s="14" t="s">
        <v>359</v>
      </c>
      <c r="AI1459" s="14" t="s">
        <v>362</v>
      </c>
    </row>
    <row r="1460">
      <c r="A1460" s="14">
        <v>1237.0</v>
      </c>
      <c r="B1460" s="15" t="s">
        <v>454</v>
      </c>
      <c r="C1460" s="14">
        <v>5.0</v>
      </c>
      <c r="D1460" s="14" t="s">
        <v>2427</v>
      </c>
      <c r="E1460" s="14"/>
      <c r="F1460" s="14" t="s">
        <v>391</v>
      </c>
      <c r="G1460" s="14" t="s">
        <v>283</v>
      </c>
      <c r="H1460" s="14">
        <v>1.0</v>
      </c>
      <c r="I1460" s="14" t="s">
        <v>145</v>
      </c>
      <c r="J1460" s="14" t="s">
        <v>202</v>
      </c>
      <c r="K1460" s="14" t="s">
        <v>201</v>
      </c>
      <c r="M1460" s="14" t="s">
        <v>265</v>
      </c>
      <c r="N1460" s="14" t="s">
        <v>202</v>
      </c>
      <c r="O1460" s="14" t="s">
        <v>980</v>
      </c>
      <c r="P1460" s="14" t="s">
        <v>105</v>
      </c>
      <c r="R1460" s="14" t="s">
        <v>105</v>
      </c>
      <c r="Y1460" s="14" t="s">
        <v>1990</v>
      </c>
      <c r="AC1460" s="14" t="s">
        <v>240</v>
      </c>
      <c r="AE1460" s="14">
        <v>-525.0</v>
      </c>
      <c r="AF1460" s="14">
        <v>-475.0</v>
      </c>
      <c r="AG1460" s="14" t="s">
        <v>359</v>
      </c>
      <c r="AI1460" s="14" t="s">
        <v>362</v>
      </c>
    </row>
    <row r="1461">
      <c r="A1461" s="14">
        <v>1237.0</v>
      </c>
      <c r="B1461" s="15" t="s">
        <v>454</v>
      </c>
      <c r="C1461" s="14">
        <v>6.0</v>
      </c>
      <c r="D1461" s="14" t="s">
        <v>1135</v>
      </c>
      <c r="F1461" s="14" t="s">
        <v>1136</v>
      </c>
      <c r="G1461" s="14" t="s">
        <v>283</v>
      </c>
      <c r="H1461" s="14">
        <v>1.0</v>
      </c>
      <c r="I1461" s="14" t="s">
        <v>332</v>
      </c>
      <c r="J1461" s="14" t="s">
        <v>202</v>
      </c>
      <c r="K1461" s="14" t="s">
        <v>202</v>
      </c>
      <c r="R1461" s="14" t="s">
        <v>105</v>
      </c>
      <c r="W1461" s="14" t="s">
        <v>3054</v>
      </c>
      <c r="AB1461" s="14" t="s">
        <v>3316</v>
      </c>
      <c r="AC1461" s="14" t="s">
        <v>2401</v>
      </c>
      <c r="AE1461" s="14">
        <v>-525.0</v>
      </c>
      <c r="AF1461" s="14">
        <v>-475.0</v>
      </c>
      <c r="AG1461" s="14" t="s">
        <v>359</v>
      </c>
      <c r="AI1461" s="14" t="s">
        <v>362</v>
      </c>
    </row>
    <row r="1462">
      <c r="A1462" s="14">
        <v>1237.0</v>
      </c>
      <c r="B1462" s="15" t="s">
        <v>454</v>
      </c>
      <c r="C1462" s="14">
        <v>7.0</v>
      </c>
      <c r="D1462" s="14" t="s">
        <v>1089</v>
      </c>
      <c r="G1462" s="14" t="s">
        <v>136</v>
      </c>
      <c r="H1462" s="14">
        <v>1.0</v>
      </c>
      <c r="I1462" s="14" t="s">
        <v>145</v>
      </c>
      <c r="J1462" s="14" t="s">
        <v>202</v>
      </c>
      <c r="K1462" s="14" t="s">
        <v>151</v>
      </c>
      <c r="M1462" s="14" t="s">
        <v>202</v>
      </c>
      <c r="N1462" s="14" t="s">
        <v>202</v>
      </c>
      <c r="O1462" s="14" t="s">
        <v>202</v>
      </c>
      <c r="R1462" s="14" t="s">
        <v>226</v>
      </c>
      <c r="AC1462" s="14" t="s">
        <v>168</v>
      </c>
      <c r="AE1462" s="14">
        <v>-525.0</v>
      </c>
      <c r="AF1462" s="14">
        <v>-475.0</v>
      </c>
      <c r="AG1462" s="14" t="s">
        <v>3317</v>
      </c>
      <c r="AI1462" s="14" t="s">
        <v>176</v>
      </c>
    </row>
    <row r="1463">
      <c r="A1463" s="14">
        <v>1237.0</v>
      </c>
      <c r="B1463" s="15" t="s">
        <v>454</v>
      </c>
      <c r="C1463" s="14">
        <v>8.0</v>
      </c>
      <c r="D1463" s="14" t="s">
        <v>1089</v>
      </c>
      <c r="G1463" s="14" t="s">
        <v>136</v>
      </c>
      <c r="H1463" s="14">
        <v>1.0</v>
      </c>
      <c r="I1463" s="14" t="s">
        <v>145</v>
      </c>
      <c r="J1463" s="14" t="s">
        <v>202</v>
      </c>
      <c r="K1463" s="14" t="s">
        <v>151</v>
      </c>
      <c r="M1463" s="14" t="s">
        <v>202</v>
      </c>
      <c r="N1463" s="14" t="s">
        <v>202</v>
      </c>
      <c r="O1463" s="14" t="s">
        <v>202</v>
      </c>
      <c r="R1463" s="14" t="s">
        <v>226</v>
      </c>
      <c r="AC1463" s="14" t="s">
        <v>168</v>
      </c>
      <c r="AE1463" s="14">
        <v>-525.0</v>
      </c>
      <c r="AF1463" s="14">
        <v>-475.0</v>
      </c>
      <c r="AG1463" s="14" t="s">
        <v>3317</v>
      </c>
      <c r="AI1463" s="14" t="s">
        <v>176</v>
      </c>
    </row>
    <row r="1464">
      <c r="A1464" s="14">
        <v>1237.0</v>
      </c>
      <c r="B1464" s="15" t="s">
        <v>454</v>
      </c>
      <c r="C1464" s="14">
        <v>9.0</v>
      </c>
      <c r="D1464" s="14" t="s">
        <v>133</v>
      </c>
      <c r="G1464" s="14" t="s">
        <v>136</v>
      </c>
      <c r="H1464" s="14">
        <v>1.0</v>
      </c>
      <c r="I1464" s="14" t="s">
        <v>145</v>
      </c>
      <c r="J1464" s="14" t="s">
        <v>202</v>
      </c>
      <c r="K1464" s="14" t="s">
        <v>202</v>
      </c>
      <c r="M1464" s="14" t="s">
        <v>202</v>
      </c>
      <c r="N1464" s="14" t="s">
        <v>158</v>
      </c>
      <c r="O1464" s="14" t="s">
        <v>202</v>
      </c>
      <c r="R1464" s="14" t="s">
        <v>73</v>
      </c>
      <c r="AC1464" s="14" t="s">
        <v>168</v>
      </c>
      <c r="AE1464" s="14">
        <v>-2100.0</v>
      </c>
      <c r="AF1464" s="14">
        <v>-1800.0</v>
      </c>
      <c r="AG1464" s="14" t="s">
        <v>3318</v>
      </c>
      <c r="AI1464" s="14" t="s">
        <v>176</v>
      </c>
    </row>
    <row r="1465">
      <c r="A1465" s="14">
        <v>1237.0</v>
      </c>
      <c r="B1465" s="15" t="s">
        <v>454</v>
      </c>
      <c r="C1465" s="14">
        <v>10.0</v>
      </c>
      <c r="D1465" s="14" t="s">
        <v>133</v>
      </c>
      <c r="G1465" s="14" t="s">
        <v>136</v>
      </c>
      <c r="H1465" s="14">
        <v>1.0</v>
      </c>
      <c r="I1465" s="14" t="s">
        <v>145</v>
      </c>
      <c r="J1465" s="14" t="s">
        <v>202</v>
      </c>
      <c r="K1465" s="14" t="s">
        <v>202</v>
      </c>
      <c r="M1465" s="14" t="s">
        <v>202</v>
      </c>
      <c r="N1465" s="14" t="s">
        <v>158</v>
      </c>
      <c r="O1465" s="14" t="s">
        <v>202</v>
      </c>
      <c r="R1465" s="14" t="s">
        <v>73</v>
      </c>
      <c r="AC1465" s="14" t="s">
        <v>168</v>
      </c>
      <c r="AE1465" s="14">
        <v>-2100.0</v>
      </c>
      <c r="AF1465" s="14">
        <v>-1800.0</v>
      </c>
      <c r="AG1465" s="14" t="s">
        <v>3318</v>
      </c>
      <c r="AI1465" s="14" t="s">
        <v>176</v>
      </c>
    </row>
    <row r="1466">
      <c r="A1466" s="14">
        <v>1237.0</v>
      </c>
      <c r="B1466" s="15" t="s">
        <v>454</v>
      </c>
      <c r="C1466" s="14">
        <v>11.0</v>
      </c>
      <c r="D1466" s="14" t="s">
        <v>133</v>
      </c>
      <c r="G1466" s="14" t="s">
        <v>136</v>
      </c>
      <c r="H1466" s="14">
        <v>1.0</v>
      </c>
      <c r="I1466" s="14" t="s">
        <v>145</v>
      </c>
      <c r="J1466" s="14" t="s">
        <v>202</v>
      </c>
      <c r="K1466" s="14" t="s">
        <v>202</v>
      </c>
      <c r="M1466" s="14" t="s">
        <v>202</v>
      </c>
      <c r="N1466" s="14" t="s">
        <v>158</v>
      </c>
      <c r="O1466" s="14" t="s">
        <v>202</v>
      </c>
      <c r="R1466" s="14" t="s">
        <v>73</v>
      </c>
      <c r="AC1466" s="14" t="s">
        <v>168</v>
      </c>
      <c r="AE1466" s="14">
        <v>-2100.0</v>
      </c>
      <c r="AF1466" s="14">
        <v>-1800.0</v>
      </c>
      <c r="AG1466" s="14" t="s">
        <v>3318</v>
      </c>
      <c r="AI1466" s="14" t="s">
        <v>176</v>
      </c>
    </row>
    <row r="1467">
      <c r="A1467" s="14">
        <v>1237.0</v>
      </c>
      <c r="B1467" s="15" t="s">
        <v>454</v>
      </c>
      <c r="C1467" s="14">
        <v>12.0</v>
      </c>
      <c r="D1467" s="14" t="s">
        <v>133</v>
      </c>
      <c r="G1467" s="14" t="s">
        <v>136</v>
      </c>
      <c r="H1467" s="14">
        <v>1.0</v>
      </c>
      <c r="I1467" s="14" t="s">
        <v>145</v>
      </c>
      <c r="J1467" s="14" t="s">
        <v>202</v>
      </c>
      <c r="K1467" s="14" t="s">
        <v>202</v>
      </c>
      <c r="M1467" s="14" t="s">
        <v>202</v>
      </c>
      <c r="N1467" s="14" t="s">
        <v>204</v>
      </c>
      <c r="O1467" s="14" t="s">
        <v>202</v>
      </c>
      <c r="R1467" s="14" t="s">
        <v>73</v>
      </c>
      <c r="AC1467" s="14" t="s">
        <v>168</v>
      </c>
      <c r="AE1467" s="14">
        <v>-2100.0</v>
      </c>
      <c r="AF1467" s="14">
        <v>-1800.0</v>
      </c>
      <c r="AG1467" s="14" t="s">
        <v>3318</v>
      </c>
      <c r="AI1467" s="14" t="s">
        <v>176</v>
      </c>
    </row>
    <row r="1468">
      <c r="A1468" s="14">
        <v>1237.0</v>
      </c>
      <c r="B1468" s="15" t="s">
        <v>454</v>
      </c>
      <c r="C1468" s="14">
        <v>13.0</v>
      </c>
      <c r="D1468" s="14" t="s">
        <v>133</v>
      </c>
      <c r="G1468" s="14" t="s">
        <v>136</v>
      </c>
      <c r="H1468" s="14">
        <v>1.0</v>
      </c>
      <c r="I1468" s="14" t="s">
        <v>145</v>
      </c>
      <c r="J1468" s="14" t="s">
        <v>202</v>
      </c>
      <c r="K1468" s="14" t="s">
        <v>202</v>
      </c>
      <c r="M1468" s="14" t="s">
        <v>202</v>
      </c>
      <c r="N1468" s="14" t="s">
        <v>204</v>
      </c>
      <c r="O1468" s="14" t="s">
        <v>202</v>
      </c>
      <c r="R1468" s="14" t="s">
        <v>73</v>
      </c>
      <c r="AC1468" s="14" t="s">
        <v>168</v>
      </c>
      <c r="AE1468" s="14">
        <v>-2100.0</v>
      </c>
      <c r="AF1468" s="14">
        <v>-1800.0</v>
      </c>
      <c r="AG1468" s="14" t="s">
        <v>3318</v>
      </c>
      <c r="AI1468" s="14" t="s">
        <v>176</v>
      </c>
    </row>
    <row r="1469">
      <c r="A1469" s="14">
        <v>1237.0</v>
      </c>
      <c r="B1469" s="15" t="s">
        <v>454</v>
      </c>
      <c r="C1469" s="14">
        <v>14.0</v>
      </c>
      <c r="D1469" s="14" t="s">
        <v>133</v>
      </c>
      <c r="G1469" s="14" t="s">
        <v>136</v>
      </c>
      <c r="H1469" s="14">
        <v>1.0</v>
      </c>
      <c r="I1469" s="14" t="s">
        <v>145</v>
      </c>
      <c r="J1469" s="14" t="s">
        <v>202</v>
      </c>
      <c r="K1469" s="14" t="s">
        <v>202</v>
      </c>
      <c r="M1469" s="14" t="s">
        <v>202</v>
      </c>
      <c r="N1469" s="14" t="s">
        <v>204</v>
      </c>
      <c r="O1469" s="14" t="s">
        <v>202</v>
      </c>
      <c r="R1469" s="14" t="s">
        <v>105</v>
      </c>
      <c r="U1469" s="14" t="s">
        <v>2925</v>
      </c>
      <c r="AC1469" s="14" t="s">
        <v>240</v>
      </c>
      <c r="AE1469" s="14">
        <v>-2100.0</v>
      </c>
      <c r="AF1469" s="14">
        <v>-1800.0</v>
      </c>
      <c r="AG1469" s="14" t="s">
        <v>3318</v>
      </c>
      <c r="AI1469" s="14" t="s">
        <v>176</v>
      </c>
    </row>
    <row r="1470">
      <c r="A1470" s="14">
        <v>1237.0</v>
      </c>
      <c r="B1470" s="15" t="s">
        <v>454</v>
      </c>
      <c r="C1470" s="14">
        <v>14.0</v>
      </c>
      <c r="D1470" s="14" t="s">
        <v>133</v>
      </c>
      <c r="G1470" s="14" t="s">
        <v>136</v>
      </c>
      <c r="H1470" s="14">
        <v>2.0</v>
      </c>
      <c r="I1470" s="14" t="s">
        <v>145</v>
      </c>
      <c r="J1470" s="14" t="s">
        <v>202</v>
      </c>
      <c r="K1470" s="14" t="s">
        <v>202</v>
      </c>
      <c r="M1470" s="14" t="s">
        <v>202</v>
      </c>
      <c r="N1470" s="14" t="s">
        <v>204</v>
      </c>
      <c r="O1470" s="14" t="s">
        <v>202</v>
      </c>
      <c r="R1470" s="14" t="s">
        <v>73</v>
      </c>
      <c r="AC1470" s="14" t="s">
        <v>168</v>
      </c>
      <c r="AE1470" s="14">
        <v>-2100.0</v>
      </c>
      <c r="AF1470" s="14">
        <v>-1800.0</v>
      </c>
      <c r="AG1470" s="14" t="s">
        <v>3318</v>
      </c>
      <c r="AI1470" s="14" t="s">
        <v>176</v>
      </c>
    </row>
    <row r="1471">
      <c r="A1471" s="14">
        <v>1237.0</v>
      </c>
      <c r="B1471" s="15" t="s">
        <v>454</v>
      </c>
      <c r="C1471" s="14">
        <v>15.0</v>
      </c>
      <c r="D1471" s="14" t="s">
        <v>133</v>
      </c>
      <c r="G1471" s="14" t="s">
        <v>136</v>
      </c>
      <c r="H1471" s="14">
        <v>1.0</v>
      </c>
      <c r="I1471" s="14" t="s">
        <v>145</v>
      </c>
      <c r="J1471" s="14" t="s">
        <v>202</v>
      </c>
      <c r="K1471" s="14" t="s">
        <v>202</v>
      </c>
      <c r="M1471" s="14" t="s">
        <v>202</v>
      </c>
      <c r="N1471" s="14" t="s">
        <v>204</v>
      </c>
      <c r="O1471" s="14" t="s">
        <v>202</v>
      </c>
      <c r="R1471" s="14" t="s">
        <v>73</v>
      </c>
      <c r="AC1471" s="14" t="s">
        <v>168</v>
      </c>
      <c r="AE1471" s="14">
        <v>-2100.0</v>
      </c>
      <c r="AF1471" s="14">
        <v>-1800.0</v>
      </c>
      <c r="AG1471" s="14" t="s">
        <v>3318</v>
      </c>
      <c r="AI1471" s="14" t="s">
        <v>176</v>
      </c>
    </row>
    <row r="1472">
      <c r="A1472" s="14">
        <v>1237.0</v>
      </c>
      <c r="B1472" s="15" t="s">
        <v>454</v>
      </c>
      <c r="C1472" s="14">
        <v>16.0</v>
      </c>
      <c r="D1472" s="14" t="s">
        <v>133</v>
      </c>
      <c r="G1472" s="14" t="s">
        <v>136</v>
      </c>
      <c r="H1472" s="14">
        <v>1.0</v>
      </c>
      <c r="I1472" s="14" t="s">
        <v>145</v>
      </c>
      <c r="J1472" s="14" t="s">
        <v>202</v>
      </c>
      <c r="K1472" s="14" t="s">
        <v>202</v>
      </c>
      <c r="M1472" s="14" t="s">
        <v>202</v>
      </c>
      <c r="N1472" s="14" t="s">
        <v>204</v>
      </c>
      <c r="O1472" s="14" t="s">
        <v>202</v>
      </c>
      <c r="R1472" s="14" t="s">
        <v>73</v>
      </c>
      <c r="AC1472" s="14" t="s">
        <v>168</v>
      </c>
      <c r="AE1472" s="14">
        <v>-2100.0</v>
      </c>
      <c r="AF1472" s="14">
        <v>-1800.0</v>
      </c>
      <c r="AG1472" s="14" t="s">
        <v>3318</v>
      </c>
      <c r="AI1472" s="14" t="s">
        <v>176</v>
      </c>
    </row>
    <row r="1473">
      <c r="A1473" s="14">
        <v>1237.0</v>
      </c>
      <c r="B1473" s="15" t="s">
        <v>454</v>
      </c>
      <c r="C1473" s="14">
        <v>17.0</v>
      </c>
      <c r="D1473" s="14" t="s">
        <v>133</v>
      </c>
      <c r="G1473" s="14" t="s">
        <v>136</v>
      </c>
      <c r="H1473" s="14">
        <v>1.0</v>
      </c>
      <c r="I1473" s="14" t="s">
        <v>145</v>
      </c>
      <c r="J1473" s="14" t="s">
        <v>202</v>
      </c>
      <c r="K1473" s="14" t="s">
        <v>202</v>
      </c>
      <c r="M1473" s="14" t="s">
        <v>202</v>
      </c>
      <c r="N1473" s="14" t="s">
        <v>204</v>
      </c>
      <c r="O1473" s="14" t="s">
        <v>202</v>
      </c>
      <c r="R1473" s="14" t="s">
        <v>73</v>
      </c>
      <c r="AC1473" s="14" t="s">
        <v>168</v>
      </c>
      <c r="AE1473" s="14">
        <v>-2100.0</v>
      </c>
      <c r="AF1473" s="14">
        <v>-1800.0</v>
      </c>
      <c r="AG1473" s="14" t="s">
        <v>3318</v>
      </c>
      <c r="AI1473" s="14" t="s">
        <v>176</v>
      </c>
    </row>
    <row r="1474">
      <c r="A1474" s="14">
        <v>1237.0</v>
      </c>
      <c r="B1474" s="15" t="s">
        <v>454</v>
      </c>
      <c r="C1474" s="14">
        <v>18.0</v>
      </c>
      <c r="D1474" s="14" t="s">
        <v>133</v>
      </c>
      <c r="G1474" s="14" t="s">
        <v>136</v>
      </c>
      <c r="H1474" s="14">
        <v>1.0</v>
      </c>
      <c r="I1474" s="14" t="s">
        <v>145</v>
      </c>
      <c r="J1474" s="14" t="s">
        <v>202</v>
      </c>
      <c r="K1474" s="14" t="s">
        <v>202</v>
      </c>
      <c r="M1474" s="14" t="s">
        <v>202</v>
      </c>
      <c r="N1474" s="14" t="s">
        <v>218</v>
      </c>
      <c r="O1474" s="14" t="s">
        <v>202</v>
      </c>
      <c r="R1474" s="14" t="s">
        <v>73</v>
      </c>
      <c r="AC1474" s="14" t="s">
        <v>168</v>
      </c>
      <c r="AE1474" s="14">
        <v>-2100.0</v>
      </c>
      <c r="AF1474" s="14">
        <v>-1800.0</v>
      </c>
      <c r="AG1474" s="14" t="s">
        <v>3318</v>
      </c>
      <c r="AI1474" s="14" t="s">
        <v>176</v>
      </c>
    </row>
    <row r="1475">
      <c r="A1475" s="14">
        <v>1238.0</v>
      </c>
      <c r="B1475" s="15" t="s">
        <v>211</v>
      </c>
      <c r="C1475" s="14">
        <v>1.0</v>
      </c>
      <c r="D1475" s="14" t="s">
        <v>1567</v>
      </c>
      <c r="G1475" s="14" t="s">
        <v>2380</v>
      </c>
      <c r="H1475" s="14">
        <v>1.0</v>
      </c>
      <c r="I1475" s="14" t="s">
        <v>145</v>
      </c>
      <c r="J1475" s="14" t="s">
        <v>202</v>
      </c>
      <c r="K1475" s="14" t="s">
        <v>202</v>
      </c>
      <c r="M1475" s="14" t="s">
        <v>1924</v>
      </c>
      <c r="N1475" s="14" t="s">
        <v>202</v>
      </c>
      <c r="O1475" s="14" t="s">
        <v>202</v>
      </c>
      <c r="Q1475" s="14" t="s">
        <v>3319</v>
      </c>
      <c r="R1475" s="14" t="s">
        <v>2412</v>
      </c>
      <c r="T1475" s="14" t="s">
        <v>3320</v>
      </c>
      <c r="U1475" s="14" t="s">
        <v>2324</v>
      </c>
      <c r="Y1475" s="14" t="s">
        <v>1990</v>
      </c>
      <c r="AC1475" s="14" t="s">
        <v>202</v>
      </c>
      <c r="AE1475" s="14">
        <v>-700.0</v>
      </c>
      <c r="AF1475" s="14">
        <v>-500.0</v>
      </c>
      <c r="AG1475" s="14" t="s">
        <v>3321</v>
      </c>
      <c r="AI1475" s="14" t="s">
        <v>362</v>
      </c>
    </row>
    <row r="1476">
      <c r="A1476" s="14">
        <v>1238.0</v>
      </c>
      <c r="B1476" s="15" t="s">
        <v>211</v>
      </c>
      <c r="C1476" s="14">
        <v>2.0</v>
      </c>
      <c r="D1476" s="14" t="s">
        <v>1089</v>
      </c>
      <c r="G1476" s="14" t="s">
        <v>283</v>
      </c>
      <c r="H1476" s="14" t="s">
        <v>2800</v>
      </c>
      <c r="I1476" s="14" t="s">
        <v>2387</v>
      </c>
      <c r="R1476" s="14" t="s">
        <v>105</v>
      </c>
      <c r="U1476" s="14" t="s">
        <v>3322</v>
      </c>
      <c r="AA1476" s="14" t="s">
        <v>3323</v>
      </c>
      <c r="AC1476" s="14" t="s">
        <v>240</v>
      </c>
      <c r="AE1476" s="14">
        <v>-1500.0</v>
      </c>
      <c r="AF1476" s="14">
        <v>-1200.0</v>
      </c>
      <c r="AG1476" s="14" t="s">
        <v>3321</v>
      </c>
      <c r="AI1476" s="14" t="s">
        <v>176</v>
      </c>
    </row>
    <row r="1477">
      <c r="A1477" s="14">
        <v>1239.0</v>
      </c>
      <c r="B1477" s="15" t="s">
        <v>131</v>
      </c>
      <c r="C1477" s="14">
        <v>1.0</v>
      </c>
      <c r="D1477" s="14" t="s">
        <v>133</v>
      </c>
      <c r="G1477" s="14" t="s">
        <v>136</v>
      </c>
      <c r="H1477" s="14">
        <v>1.0</v>
      </c>
      <c r="I1477" s="14" t="s">
        <v>145</v>
      </c>
      <c r="J1477" s="14" t="s">
        <v>202</v>
      </c>
      <c r="K1477" s="14" t="s">
        <v>202</v>
      </c>
      <c r="M1477" s="14" t="s">
        <v>202</v>
      </c>
      <c r="N1477" s="14" t="s">
        <v>202</v>
      </c>
      <c r="O1477" s="14" t="s">
        <v>202</v>
      </c>
      <c r="Q1477" s="14" t="s">
        <v>3319</v>
      </c>
      <c r="R1477" s="14" t="s">
        <v>2412</v>
      </c>
      <c r="U1477" s="14" t="s">
        <v>2324</v>
      </c>
      <c r="Y1477" s="14" t="s">
        <v>3324</v>
      </c>
      <c r="Z1477" s="14" t="s">
        <v>3325</v>
      </c>
      <c r="AC1477" s="14" t="s">
        <v>202</v>
      </c>
      <c r="AE1477" s="14">
        <v>-800.0</v>
      </c>
      <c r="AF1477" s="14">
        <v>-600.0</v>
      </c>
      <c r="AG1477" s="14" t="s">
        <v>3321</v>
      </c>
      <c r="AI1477" s="14" t="s">
        <v>176</v>
      </c>
    </row>
    <row r="1478">
      <c r="A1478" s="14">
        <v>1241.0</v>
      </c>
      <c r="B1478" s="15" t="s">
        <v>1006</v>
      </c>
      <c r="C1478" s="14">
        <v>1.0</v>
      </c>
      <c r="D1478" s="14" t="s">
        <v>133</v>
      </c>
      <c r="E1478" s="14" t="s">
        <v>3326</v>
      </c>
      <c r="F1478" s="14" t="s">
        <v>3036</v>
      </c>
      <c r="G1478" s="14" t="s">
        <v>283</v>
      </c>
      <c r="H1478" s="14">
        <v>1.0</v>
      </c>
      <c r="I1478" s="14" t="s">
        <v>145</v>
      </c>
      <c r="J1478" s="14" t="s">
        <v>202</v>
      </c>
      <c r="K1478" s="14" t="s">
        <v>201</v>
      </c>
      <c r="M1478" s="14" t="s">
        <v>1230</v>
      </c>
      <c r="N1478" s="14" t="s">
        <v>202</v>
      </c>
      <c r="O1478" s="14" t="s">
        <v>202</v>
      </c>
      <c r="R1478" s="14" t="s">
        <v>105</v>
      </c>
      <c r="W1478" s="14" t="s">
        <v>2127</v>
      </c>
      <c r="Y1478" s="14" t="s">
        <v>3327</v>
      </c>
      <c r="AC1478" s="14" t="s">
        <v>240</v>
      </c>
      <c r="AE1478" s="14">
        <v>-500.0</v>
      </c>
      <c r="AF1478" s="14">
        <v>-400.0</v>
      </c>
      <c r="AG1478" s="14" t="s">
        <v>359</v>
      </c>
      <c r="AI1478" s="14" t="s">
        <v>362</v>
      </c>
    </row>
    <row r="1479">
      <c r="A1479" s="14">
        <v>1242.0</v>
      </c>
      <c r="B1479" s="14" t="s">
        <v>71</v>
      </c>
      <c r="C1479" s="14">
        <v>1.0</v>
      </c>
      <c r="D1479" s="14" t="s">
        <v>2426</v>
      </c>
      <c r="E1479" s="14" t="s">
        <v>3328</v>
      </c>
      <c r="F1479" s="14" t="s">
        <v>2824</v>
      </c>
      <c r="G1479" s="14" t="s">
        <v>264</v>
      </c>
      <c r="H1479" s="14">
        <v>1.0</v>
      </c>
      <c r="I1479" s="14" t="s">
        <v>145</v>
      </c>
      <c r="J1479" s="14" t="s">
        <v>202</v>
      </c>
      <c r="K1479" s="14" t="s">
        <v>202</v>
      </c>
      <c r="M1479" s="14" t="s">
        <v>265</v>
      </c>
      <c r="N1479" s="14" t="s">
        <v>202</v>
      </c>
      <c r="O1479" s="14" t="s">
        <v>202</v>
      </c>
      <c r="P1479" s="14" t="s">
        <v>301</v>
      </c>
      <c r="Q1479" s="14" t="s">
        <v>3319</v>
      </c>
      <c r="R1479" s="14" t="s">
        <v>3041</v>
      </c>
      <c r="AC1479" s="14" t="s">
        <v>202</v>
      </c>
      <c r="AE1479" s="14">
        <v>-800.0</v>
      </c>
      <c r="AF1479" s="14">
        <v>-500.0</v>
      </c>
      <c r="AG1479" s="14" t="s">
        <v>3329</v>
      </c>
      <c r="AI1479" s="14" t="s">
        <v>362</v>
      </c>
    </row>
    <row r="1480">
      <c r="A1480" s="14">
        <v>1242.0</v>
      </c>
      <c r="B1480" s="14" t="s">
        <v>71</v>
      </c>
      <c r="C1480" s="14">
        <v>2.0</v>
      </c>
      <c r="D1480" s="14" t="s">
        <v>2426</v>
      </c>
      <c r="E1480" s="14" t="s">
        <v>3330</v>
      </c>
      <c r="F1480" s="14" t="s">
        <v>2824</v>
      </c>
      <c r="G1480" s="14" t="s">
        <v>264</v>
      </c>
      <c r="H1480" s="14">
        <v>1.0</v>
      </c>
      <c r="I1480" s="14" t="s">
        <v>145</v>
      </c>
      <c r="J1480" s="14" t="s">
        <v>312</v>
      </c>
      <c r="K1480" s="14" t="s">
        <v>201</v>
      </c>
      <c r="M1480" s="14" t="s">
        <v>1924</v>
      </c>
      <c r="N1480" s="14" t="s">
        <v>202</v>
      </c>
      <c r="O1480" s="14" t="s">
        <v>202</v>
      </c>
      <c r="R1480" s="14" t="s">
        <v>105</v>
      </c>
      <c r="U1480" s="14" t="s">
        <v>3218</v>
      </c>
      <c r="Y1480" s="14" t="s">
        <v>3331</v>
      </c>
      <c r="AC1480" s="14" t="s">
        <v>202</v>
      </c>
      <c r="AE1480" s="14">
        <v>-800.0</v>
      </c>
      <c r="AF1480" s="14">
        <v>-500.0</v>
      </c>
      <c r="AG1480" s="14" t="s">
        <v>3332</v>
      </c>
      <c r="AI1480" s="14" t="s">
        <v>245</v>
      </c>
    </row>
    <row r="1481">
      <c r="A1481" s="14">
        <v>1242.0</v>
      </c>
      <c r="B1481" s="14" t="s">
        <v>71</v>
      </c>
      <c r="C1481" s="14">
        <v>2.0</v>
      </c>
      <c r="D1481" s="14" t="s">
        <v>2426</v>
      </c>
      <c r="E1481" s="14" t="s">
        <v>3333</v>
      </c>
      <c r="F1481" s="14" t="s">
        <v>2824</v>
      </c>
      <c r="G1481" s="14" t="s">
        <v>264</v>
      </c>
      <c r="H1481" s="14">
        <v>2.0</v>
      </c>
      <c r="I1481" s="14" t="s">
        <v>145</v>
      </c>
      <c r="J1481" s="14" t="s">
        <v>312</v>
      </c>
      <c r="K1481" s="14" t="s">
        <v>201</v>
      </c>
      <c r="M1481" s="14" t="s">
        <v>1924</v>
      </c>
      <c r="N1481" s="14" t="s">
        <v>202</v>
      </c>
      <c r="O1481" s="14" t="s">
        <v>202</v>
      </c>
      <c r="R1481" s="14" t="s">
        <v>105</v>
      </c>
      <c r="AC1481" s="14" t="s">
        <v>202</v>
      </c>
      <c r="AE1481" s="14">
        <v>-800.0</v>
      </c>
      <c r="AF1481" s="14">
        <v>-500.0</v>
      </c>
      <c r="AG1481" s="14" t="s">
        <v>3332</v>
      </c>
      <c r="AI1481" s="14" t="s">
        <v>245</v>
      </c>
    </row>
    <row r="1482">
      <c r="A1482" s="14">
        <v>1242.0</v>
      </c>
      <c r="B1482" s="14" t="s">
        <v>71</v>
      </c>
      <c r="C1482" s="14">
        <v>2.0</v>
      </c>
      <c r="D1482" s="14" t="s">
        <v>2426</v>
      </c>
      <c r="E1482" s="14" t="s">
        <v>3334</v>
      </c>
      <c r="F1482" s="14" t="s">
        <v>2824</v>
      </c>
      <c r="G1482" s="14" t="s">
        <v>264</v>
      </c>
      <c r="H1482" s="14">
        <v>3.0</v>
      </c>
      <c r="I1482" s="14" t="s">
        <v>145</v>
      </c>
      <c r="J1482" s="14" t="s">
        <v>284</v>
      </c>
      <c r="K1482" s="14" t="s">
        <v>201</v>
      </c>
      <c r="M1482" s="14" t="s">
        <v>1924</v>
      </c>
      <c r="N1482" s="14" t="s">
        <v>202</v>
      </c>
      <c r="O1482" s="14" t="s">
        <v>202</v>
      </c>
      <c r="R1482" s="14" t="s">
        <v>105</v>
      </c>
      <c r="AC1482" s="14" t="s">
        <v>202</v>
      </c>
      <c r="AE1482" s="14">
        <v>-800.0</v>
      </c>
      <c r="AF1482" s="14">
        <v>-500.0</v>
      </c>
      <c r="AG1482" s="14" t="s">
        <v>3332</v>
      </c>
      <c r="AI1482" s="14" t="s">
        <v>245</v>
      </c>
    </row>
    <row r="1483">
      <c r="A1483" s="14">
        <v>1242.0</v>
      </c>
      <c r="B1483" s="14" t="s">
        <v>71</v>
      </c>
      <c r="C1483" s="14">
        <v>2.0</v>
      </c>
      <c r="D1483" s="14" t="s">
        <v>2426</v>
      </c>
      <c r="E1483" s="14" t="s">
        <v>3335</v>
      </c>
      <c r="F1483" s="14" t="s">
        <v>2824</v>
      </c>
      <c r="G1483" s="14" t="s">
        <v>264</v>
      </c>
      <c r="H1483" s="14">
        <v>4.0</v>
      </c>
      <c r="I1483" s="14" t="s">
        <v>145</v>
      </c>
      <c r="J1483" s="14" t="s">
        <v>202</v>
      </c>
      <c r="K1483" s="14" t="s">
        <v>151</v>
      </c>
      <c r="M1483" s="14" t="s">
        <v>1924</v>
      </c>
      <c r="N1483" s="14" t="s">
        <v>202</v>
      </c>
      <c r="O1483" s="14" t="s">
        <v>202</v>
      </c>
      <c r="R1483" s="14" t="s">
        <v>105</v>
      </c>
      <c r="AC1483" s="14" t="s">
        <v>202</v>
      </c>
      <c r="AE1483" s="14">
        <v>-800.0</v>
      </c>
      <c r="AF1483" s="14">
        <v>-500.0</v>
      </c>
      <c r="AG1483" s="14" t="s">
        <v>3332</v>
      </c>
      <c r="AI1483" s="14" t="s">
        <v>245</v>
      </c>
    </row>
    <row r="1484">
      <c r="A1484" s="14">
        <v>1242.0</v>
      </c>
      <c r="B1484" s="14" t="s">
        <v>71</v>
      </c>
      <c r="C1484" s="14">
        <v>2.0</v>
      </c>
      <c r="D1484" s="14" t="s">
        <v>2426</v>
      </c>
      <c r="E1484" s="14" t="s">
        <v>3336</v>
      </c>
      <c r="F1484" s="14" t="s">
        <v>2824</v>
      </c>
      <c r="G1484" s="14" t="s">
        <v>264</v>
      </c>
      <c r="H1484" s="14">
        <v>5.0</v>
      </c>
      <c r="I1484" s="14" t="s">
        <v>145</v>
      </c>
      <c r="J1484" s="14" t="s">
        <v>202</v>
      </c>
      <c r="K1484" s="14" t="s">
        <v>151</v>
      </c>
      <c r="M1484" s="14" t="s">
        <v>1924</v>
      </c>
      <c r="N1484" s="14" t="s">
        <v>202</v>
      </c>
      <c r="O1484" s="14" t="s">
        <v>202</v>
      </c>
      <c r="R1484" s="14" t="s">
        <v>105</v>
      </c>
      <c r="AC1484" s="14" t="s">
        <v>202</v>
      </c>
      <c r="AE1484" s="14">
        <v>-800.0</v>
      </c>
      <c r="AF1484" s="14">
        <v>-500.0</v>
      </c>
      <c r="AG1484" s="14" t="s">
        <v>3332</v>
      </c>
      <c r="AI1484" s="14" t="s">
        <v>245</v>
      </c>
    </row>
    <row r="1485">
      <c r="A1485" s="14">
        <v>1242.0</v>
      </c>
      <c r="B1485" s="14" t="s">
        <v>71</v>
      </c>
      <c r="C1485" s="14">
        <v>2.0</v>
      </c>
      <c r="D1485" s="14" t="s">
        <v>2426</v>
      </c>
      <c r="E1485" s="14" t="s">
        <v>3337</v>
      </c>
      <c r="F1485" s="14" t="s">
        <v>2824</v>
      </c>
      <c r="G1485" s="14" t="s">
        <v>264</v>
      </c>
      <c r="H1485" s="14">
        <v>6.0</v>
      </c>
      <c r="I1485" s="14" t="s">
        <v>145</v>
      </c>
      <c r="J1485" s="14" t="s">
        <v>202</v>
      </c>
      <c r="K1485" s="14" t="s">
        <v>151</v>
      </c>
      <c r="M1485" s="14" t="s">
        <v>1924</v>
      </c>
      <c r="N1485" s="14" t="s">
        <v>202</v>
      </c>
      <c r="O1485" s="14" t="s">
        <v>202</v>
      </c>
      <c r="R1485" s="14" t="s">
        <v>105</v>
      </c>
      <c r="AC1485" s="14" t="s">
        <v>202</v>
      </c>
      <c r="AE1485" s="14">
        <v>-800.0</v>
      </c>
      <c r="AF1485" s="14">
        <v>-500.0</v>
      </c>
      <c r="AG1485" s="14" t="s">
        <v>3332</v>
      </c>
      <c r="AI1485" s="14" t="s">
        <v>245</v>
      </c>
    </row>
    <row r="1486">
      <c r="A1486" s="14">
        <v>1242.0</v>
      </c>
      <c r="B1486" s="14" t="s">
        <v>71</v>
      </c>
      <c r="C1486" s="14">
        <v>2.0</v>
      </c>
      <c r="D1486" s="14" t="s">
        <v>2426</v>
      </c>
      <c r="E1486" s="14" t="s">
        <v>3338</v>
      </c>
      <c r="F1486" s="14" t="s">
        <v>2824</v>
      </c>
      <c r="G1486" s="14" t="s">
        <v>264</v>
      </c>
      <c r="H1486" s="14">
        <v>7.0</v>
      </c>
      <c r="I1486" s="14" t="s">
        <v>145</v>
      </c>
      <c r="J1486" s="14" t="s">
        <v>202</v>
      </c>
      <c r="K1486" s="14" t="s">
        <v>202</v>
      </c>
      <c r="M1486" s="14" t="s">
        <v>1924</v>
      </c>
      <c r="N1486" s="14" t="s">
        <v>202</v>
      </c>
      <c r="O1486" s="14" t="s">
        <v>202</v>
      </c>
      <c r="R1486" s="14" t="s">
        <v>105</v>
      </c>
      <c r="AC1486" s="14" t="s">
        <v>202</v>
      </c>
      <c r="AE1486" s="14">
        <v>-800.0</v>
      </c>
      <c r="AF1486" s="14">
        <v>-500.0</v>
      </c>
      <c r="AG1486" s="14" t="s">
        <v>3332</v>
      </c>
      <c r="AI1486" s="14" t="s">
        <v>245</v>
      </c>
    </row>
    <row r="1487">
      <c r="A1487" s="14">
        <v>1242.0</v>
      </c>
      <c r="B1487" s="14" t="s">
        <v>71</v>
      </c>
      <c r="C1487" s="14">
        <v>2.0</v>
      </c>
      <c r="D1487" s="14" t="s">
        <v>2426</v>
      </c>
      <c r="E1487" s="14" t="s">
        <v>3339</v>
      </c>
      <c r="F1487" s="14" t="s">
        <v>2824</v>
      </c>
      <c r="G1487" s="14" t="s">
        <v>264</v>
      </c>
      <c r="H1487" s="14">
        <v>8.0</v>
      </c>
      <c r="I1487" s="14" t="s">
        <v>145</v>
      </c>
      <c r="J1487" s="14" t="s">
        <v>202</v>
      </c>
      <c r="K1487" s="14" t="s">
        <v>202</v>
      </c>
      <c r="M1487" s="14" t="s">
        <v>1924</v>
      </c>
      <c r="N1487" s="14" t="s">
        <v>202</v>
      </c>
      <c r="O1487" s="14" t="s">
        <v>202</v>
      </c>
      <c r="R1487" s="14" t="s">
        <v>105</v>
      </c>
      <c r="AC1487" s="14" t="s">
        <v>202</v>
      </c>
      <c r="AE1487" s="14">
        <v>-800.0</v>
      </c>
      <c r="AF1487" s="14">
        <v>-500.0</v>
      </c>
      <c r="AG1487" s="14" t="s">
        <v>3332</v>
      </c>
      <c r="AI1487" s="14" t="s">
        <v>245</v>
      </c>
    </row>
    <row r="1488">
      <c r="A1488" s="14">
        <v>1244.0</v>
      </c>
      <c r="B1488" s="15" t="s">
        <v>131</v>
      </c>
      <c r="C1488" s="14">
        <v>1.0</v>
      </c>
      <c r="D1488" s="14" t="s">
        <v>1089</v>
      </c>
      <c r="G1488" s="14" t="s">
        <v>136</v>
      </c>
      <c r="H1488" s="14">
        <v>1.0</v>
      </c>
      <c r="I1488" s="14" t="s">
        <v>145</v>
      </c>
      <c r="J1488" s="14" t="s">
        <v>202</v>
      </c>
      <c r="K1488" s="14" t="s">
        <v>202</v>
      </c>
      <c r="M1488" s="14" t="s">
        <v>157</v>
      </c>
      <c r="N1488" s="14" t="s">
        <v>158</v>
      </c>
      <c r="O1488" s="14" t="s">
        <v>234</v>
      </c>
      <c r="R1488" s="14" t="s">
        <v>73</v>
      </c>
      <c r="AC1488" s="14" t="s">
        <v>168</v>
      </c>
      <c r="AI1488" s="14" t="s">
        <v>2396</v>
      </c>
      <c r="AJ1488" s="14" t="s">
        <v>3340</v>
      </c>
    </row>
    <row r="1489">
      <c r="A1489" s="14">
        <v>1246.0</v>
      </c>
      <c r="B1489" s="15" t="s">
        <v>71</v>
      </c>
      <c r="C1489" s="14">
        <v>1.0</v>
      </c>
      <c r="D1489" s="14" t="s">
        <v>2427</v>
      </c>
      <c r="E1489" s="14" t="s">
        <v>3341</v>
      </c>
      <c r="F1489" s="14" t="s">
        <v>391</v>
      </c>
      <c r="G1489" s="14" t="s">
        <v>283</v>
      </c>
      <c r="H1489" s="14">
        <v>1.0</v>
      </c>
      <c r="I1489" s="14" t="s">
        <v>332</v>
      </c>
      <c r="J1489" s="14" t="s">
        <v>202</v>
      </c>
      <c r="K1489" s="14" t="s">
        <v>202</v>
      </c>
      <c r="P1489" s="14" t="s">
        <v>3342</v>
      </c>
      <c r="R1489" s="14" t="s">
        <v>105</v>
      </c>
      <c r="W1489" s="14" t="s">
        <v>3343</v>
      </c>
      <c r="X1489" s="14" t="s">
        <v>3344</v>
      </c>
      <c r="Y1489" s="14" t="s">
        <v>3345</v>
      </c>
      <c r="AC1489" s="14" t="s">
        <v>2401</v>
      </c>
      <c r="AE1489" s="14">
        <v>-350.0</v>
      </c>
      <c r="AF1489" s="14">
        <v>-300.0</v>
      </c>
      <c r="AG1489" s="14" t="s">
        <v>359</v>
      </c>
      <c r="AI1489" s="14" t="s">
        <v>176</v>
      </c>
    </row>
    <row r="1490">
      <c r="A1490" s="14">
        <v>1247.0</v>
      </c>
      <c r="B1490" s="15" t="s">
        <v>71</v>
      </c>
      <c r="C1490" s="14">
        <v>1.0</v>
      </c>
      <c r="D1490" s="14" t="s">
        <v>2427</v>
      </c>
      <c r="F1490" s="14" t="s">
        <v>391</v>
      </c>
      <c r="G1490" s="14" t="s">
        <v>283</v>
      </c>
      <c r="H1490" s="14">
        <v>1.0</v>
      </c>
      <c r="I1490" s="14" t="s">
        <v>145</v>
      </c>
      <c r="J1490" s="14" t="s">
        <v>202</v>
      </c>
      <c r="K1490" s="14" t="s">
        <v>202</v>
      </c>
      <c r="M1490" s="14" t="s">
        <v>265</v>
      </c>
      <c r="N1490" s="14" t="s">
        <v>202</v>
      </c>
      <c r="O1490" s="14" t="s">
        <v>202</v>
      </c>
      <c r="P1490" s="14"/>
      <c r="R1490" s="14" t="s">
        <v>105</v>
      </c>
      <c r="W1490" s="14" t="s">
        <v>3346</v>
      </c>
      <c r="X1490" s="14" t="s">
        <v>2053</v>
      </c>
      <c r="Y1490" s="14" t="s">
        <v>3347</v>
      </c>
      <c r="Z1490" s="14" t="s">
        <v>1897</v>
      </c>
      <c r="AA1490" s="14" t="s">
        <v>3348</v>
      </c>
      <c r="AC1490" s="14" t="s">
        <v>2401</v>
      </c>
      <c r="AE1490" s="14">
        <v>-400.0</v>
      </c>
      <c r="AF1490" s="14">
        <v>-300.0</v>
      </c>
      <c r="AG1490" s="14" t="s">
        <v>359</v>
      </c>
      <c r="AI1490" s="14" t="s">
        <v>176</v>
      </c>
    </row>
    <row r="1491">
      <c r="A1491" s="14">
        <v>1247.0</v>
      </c>
      <c r="B1491" s="15" t="s">
        <v>71</v>
      </c>
      <c r="C1491" s="14">
        <v>2.0</v>
      </c>
      <c r="D1491" s="14" t="s">
        <v>2427</v>
      </c>
      <c r="F1491" s="14" t="s">
        <v>391</v>
      </c>
      <c r="G1491" s="14" t="s">
        <v>283</v>
      </c>
      <c r="H1491" s="14">
        <v>1.0</v>
      </c>
      <c r="I1491" s="14" t="s">
        <v>145</v>
      </c>
      <c r="J1491" s="14" t="s">
        <v>202</v>
      </c>
      <c r="K1491" s="14" t="s">
        <v>202</v>
      </c>
      <c r="M1491" s="14" t="s">
        <v>157</v>
      </c>
      <c r="N1491" s="14" t="s">
        <v>158</v>
      </c>
      <c r="O1491" s="14" t="s">
        <v>162</v>
      </c>
      <c r="P1491" s="14" t="s">
        <v>3349</v>
      </c>
      <c r="R1491" s="14" t="s">
        <v>105</v>
      </c>
      <c r="W1491" s="14" t="s">
        <v>3350</v>
      </c>
      <c r="Z1491" s="14" t="s">
        <v>1985</v>
      </c>
      <c r="AC1491" s="14" t="s">
        <v>2401</v>
      </c>
      <c r="AE1491" s="14">
        <v>-400.0</v>
      </c>
      <c r="AF1491" s="14">
        <v>-300.0</v>
      </c>
      <c r="AG1491" s="14" t="s">
        <v>359</v>
      </c>
      <c r="AI1491" s="14" t="s">
        <v>176</v>
      </c>
    </row>
    <row r="1492">
      <c r="A1492" s="14">
        <v>1249.0</v>
      </c>
      <c r="B1492" s="15" t="s">
        <v>71</v>
      </c>
      <c r="C1492" s="14">
        <v>1.0</v>
      </c>
      <c r="D1492" s="14" t="s">
        <v>133</v>
      </c>
      <c r="G1492" s="14" t="s">
        <v>136</v>
      </c>
      <c r="H1492" s="14">
        <v>1.0</v>
      </c>
      <c r="I1492" s="14" t="s">
        <v>145</v>
      </c>
      <c r="J1492" s="14" t="s">
        <v>202</v>
      </c>
      <c r="K1492" s="14" t="s">
        <v>202</v>
      </c>
      <c r="M1492" s="14" t="s">
        <v>265</v>
      </c>
      <c r="N1492" s="14" t="s">
        <v>158</v>
      </c>
      <c r="O1492" s="14" t="s">
        <v>234</v>
      </c>
      <c r="Q1492" s="14" t="s">
        <v>258</v>
      </c>
      <c r="R1492" s="14" t="s">
        <v>73</v>
      </c>
      <c r="AC1492" s="14" t="s">
        <v>168</v>
      </c>
      <c r="AI1492" s="14" t="s">
        <v>2396</v>
      </c>
    </row>
    <row r="1493">
      <c r="A1493" s="14">
        <v>1249.0</v>
      </c>
      <c r="B1493" s="15" t="s">
        <v>71</v>
      </c>
      <c r="C1493" s="14">
        <v>2.0</v>
      </c>
      <c r="D1493" s="14" t="s">
        <v>280</v>
      </c>
      <c r="E1493" s="14" t="s">
        <v>3351</v>
      </c>
      <c r="F1493" s="14" t="s">
        <v>391</v>
      </c>
      <c r="G1493" s="14" t="s">
        <v>2380</v>
      </c>
      <c r="H1493" s="14">
        <v>1.0</v>
      </c>
      <c r="I1493" s="14" t="s">
        <v>1128</v>
      </c>
      <c r="J1493" s="14" t="s">
        <v>202</v>
      </c>
      <c r="K1493" s="14" t="s">
        <v>202</v>
      </c>
      <c r="Q1493" s="14" t="s">
        <v>369</v>
      </c>
      <c r="R1493" s="14" t="s">
        <v>105</v>
      </c>
      <c r="V1493" s="14" t="s">
        <v>3352</v>
      </c>
      <c r="W1493" s="14" t="s">
        <v>3353</v>
      </c>
      <c r="AC1493" s="14" t="s">
        <v>2401</v>
      </c>
      <c r="AE1493" s="14">
        <v>-300.0</v>
      </c>
      <c r="AF1493" s="14">
        <v>-250.0</v>
      </c>
      <c r="AG1493" s="14" t="s">
        <v>359</v>
      </c>
      <c r="AI1493" s="14" t="s">
        <v>245</v>
      </c>
    </row>
    <row r="1494">
      <c r="A1494" s="14">
        <v>1250.0</v>
      </c>
      <c r="B1494" s="15" t="s">
        <v>71</v>
      </c>
      <c r="C1494" s="14">
        <v>1.0</v>
      </c>
      <c r="D1494" s="14" t="s">
        <v>1957</v>
      </c>
      <c r="E1494" s="14" t="s">
        <v>3354</v>
      </c>
      <c r="F1494" s="14" t="s">
        <v>391</v>
      </c>
      <c r="G1494" s="14" t="s">
        <v>264</v>
      </c>
      <c r="H1494" s="14">
        <v>1.0</v>
      </c>
      <c r="I1494" s="14" t="s">
        <v>332</v>
      </c>
      <c r="J1494" s="14" t="s">
        <v>202</v>
      </c>
      <c r="K1494" s="14" t="s">
        <v>202</v>
      </c>
      <c r="M1494" s="14"/>
      <c r="R1494" s="14" t="s">
        <v>3179</v>
      </c>
      <c r="W1494" s="14" t="s">
        <v>3355</v>
      </c>
      <c r="X1494" s="14" t="s">
        <v>2053</v>
      </c>
      <c r="Y1494" s="14" t="s">
        <v>1990</v>
      </c>
      <c r="AC1494" s="14" t="s">
        <v>202</v>
      </c>
      <c r="AE1494" s="14">
        <v>-300.0</v>
      </c>
      <c r="AF1494" s="14">
        <v>-275.0</v>
      </c>
      <c r="AG1494" s="14" t="s">
        <v>359</v>
      </c>
      <c r="AI1494" s="14" t="s">
        <v>245</v>
      </c>
    </row>
    <row r="1495">
      <c r="A1495" s="14">
        <v>1251.0</v>
      </c>
      <c r="B1495" s="14" t="s">
        <v>295</v>
      </c>
      <c r="C1495" s="14">
        <v>1.0</v>
      </c>
      <c r="D1495" s="14" t="s">
        <v>133</v>
      </c>
      <c r="G1495" s="14" t="s">
        <v>136</v>
      </c>
      <c r="H1495" s="14">
        <v>1.0</v>
      </c>
      <c r="I1495" s="14" t="s">
        <v>145</v>
      </c>
      <c r="J1495" s="14" t="s">
        <v>202</v>
      </c>
      <c r="K1495" s="14" t="s">
        <v>201</v>
      </c>
      <c r="M1495" s="14" t="s">
        <v>157</v>
      </c>
      <c r="N1495" s="14" t="s">
        <v>158</v>
      </c>
      <c r="O1495" s="14" t="s">
        <v>202</v>
      </c>
      <c r="Q1495" s="14" t="s">
        <v>369</v>
      </c>
      <c r="R1495" s="14" t="s">
        <v>105</v>
      </c>
      <c r="T1495" s="14" t="s">
        <v>3356</v>
      </c>
      <c r="AC1495" s="14" t="s">
        <v>240</v>
      </c>
      <c r="AE1495" s="14">
        <v>-3200.0</v>
      </c>
      <c r="AF1495" s="14">
        <v>-2100.0</v>
      </c>
      <c r="AG1495" s="14" t="s">
        <v>3357</v>
      </c>
      <c r="AI1495" s="14" t="s">
        <v>176</v>
      </c>
    </row>
    <row r="1496">
      <c r="A1496" s="14">
        <v>1251.0</v>
      </c>
      <c r="B1496" s="14" t="s">
        <v>295</v>
      </c>
      <c r="C1496" s="14">
        <v>2.0</v>
      </c>
      <c r="D1496" s="14" t="s">
        <v>133</v>
      </c>
      <c r="G1496" s="14" t="s">
        <v>136</v>
      </c>
      <c r="H1496" s="14">
        <v>1.0</v>
      </c>
      <c r="I1496" s="14" t="s">
        <v>145</v>
      </c>
      <c r="J1496" s="14" t="s">
        <v>284</v>
      </c>
      <c r="K1496" s="14" t="s">
        <v>201</v>
      </c>
      <c r="M1496" s="14" t="s">
        <v>1924</v>
      </c>
      <c r="N1496" s="14" t="s">
        <v>202</v>
      </c>
      <c r="O1496" s="14" t="s">
        <v>202</v>
      </c>
      <c r="R1496" s="14" t="s">
        <v>105</v>
      </c>
      <c r="T1496" s="14" t="s">
        <v>3358</v>
      </c>
      <c r="AC1496" s="14" t="s">
        <v>240</v>
      </c>
      <c r="AE1496" s="14">
        <v>-3200.0</v>
      </c>
      <c r="AF1496" s="14">
        <v>-2100.0</v>
      </c>
      <c r="AG1496" s="14" t="s">
        <v>3357</v>
      </c>
      <c r="AI1496" s="14" t="s">
        <v>176</v>
      </c>
    </row>
    <row r="1497">
      <c r="A1497" s="14">
        <v>1251.0</v>
      </c>
      <c r="B1497" s="14" t="s">
        <v>295</v>
      </c>
      <c r="C1497" s="14">
        <v>2.0</v>
      </c>
      <c r="D1497" s="14" t="s">
        <v>133</v>
      </c>
      <c r="G1497" s="14" t="s">
        <v>136</v>
      </c>
      <c r="H1497" s="14">
        <v>2.0</v>
      </c>
      <c r="I1497" s="14" t="s">
        <v>145</v>
      </c>
      <c r="J1497" s="14" t="s">
        <v>202</v>
      </c>
      <c r="K1497" s="14" t="s">
        <v>151</v>
      </c>
      <c r="M1497" s="14" t="s">
        <v>1924</v>
      </c>
      <c r="N1497" s="14" t="s">
        <v>202</v>
      </c>
      <c r="O1497" s="14" t="s">
        <v>202</v>
      </c>
      <c r="R1497" s="14" t="s">
        <v>73</v>
      </c>
      <c r="AC1497" s="14" t="s">
        <v>168</v>
      </c>
      <c r="AE1497" s="14">
        <v>-3200.0</v>
      </c>
      <c r="AF1497" s="14">
        <v>-2100.0</v>
      </c>
      <c r="AG1497" s="14" t="s">
        <v>3357</v>
      </c>
      <c r="AI1497" s="14" t="s">
        <v>176</v>
      </c>
    </row>
    <row r="1498">
      <c r="A1498" s="14">
        <v>1251.0</v>
      </c>
      <c r="B1498" s="14" t="s">
        <v>295</v>
      </c>
      <c r="C1498" s="14">
        <v>3.0</v>
      </c>
      <c r="D1498" s="14" t="s">
        <v>133</v>
      </c>
      <c r="G1498" s="14" t="s">
        <v>136</v>
      </c>
      <c r="H1498" s="14">
        <v>1.0</v>
      </c>
      <c r="I1498" s="14" t="s">
        <v>145</v>
      </c>
      <c r="J1498" s="14" t="s">
        <v>202</v>
      </c>
      <c r="K1498" s="14" t="s">
        <v>202</v>
      </c>
      <c r="M1498" s="14" t="s">
        <v>1924</v>
      </c>
      <c r="N1498" s="14" t="s">
        <v>202</v>
      </c>
      <c r="O1498" s="14" t="s">
        <v>202</v>
      </c>
      <c r="R1498" s="14" t="s">
        <v>73</v>
      </c>
      <c r="AC1498" s="14" t="s">
        <v>168</v>
      </c>
      <c r="AE1498" s="14">
        <v>-3200.0</v>
      </c>
      <c r="AF1498" s="14">
        <v>-2100.0</v>
      </c>
      <c r="AG1498" s="14" t="s">
        <v>3357</v>
      </c>
      <c r="AI1498" s="14" t="s">
        <v>176</v>
      </c>
    </row>
    <row r="1499">
      <c r="A1499" s="14">
        <v>1251.0</v>
      </c>
      <c r="B1499" s="14" t="s">
        <v>295</v>
      </c>
      <c r="C1499" s="14">
        <v>4.0</v>
      </c>
      <c r="D1499" s="14" t="s">
        <v>133</v>
      </c>
      <c r="G1499" s="14" t="s">
        <v>136</v>
      </c>
      <c r="H1499" s="14">
        <v>1.0</v>
      </c>
      <c r="I1499" s="14" t="s">
        <v>145</v>
      </c>
      <c r="J1499" s="14" t="s">
        <v>202</v>
      </c>
      <c r="K1499" s="14" t="s">
        <v>202</v>
      </c>
      <c r="M1499" s="14" t="s">
        <v>265</v>
      </c>
      <c r="N1499" s="14" t="s">
        <v>202</v>
      </c>
      <c r="O1499" s="14" t="s">
        <v>202</v>
      </c>
      <c r="R1499" s="14" t="s">
        <v>73</v>
      </c>
      <c r="AC1499" s="14" t="s">
        <v>168</v>
      </c>
      <c r="AE1499" s="14">
        <v>-3200.0</v>
      </c>
      <c r="AF1499" s="14">
        <v>-2100.0</v>
      </c>
      <c r="AG1499" s="14" t="s">
        <v>3357</v>
      </c>
      <c r="AI1499" s="14" t="s">
        <v>176</v>
      </c>
    </row>
    <row r="1500">
      <c r="A1500" s="14">
        <v>1252.0</v>
      </c>
      <c r="B1500" s="15" t="s">
        <v>211</v>
      </c>
      <c r="C1500" s="14">
        <v>1.0</v>
      </c>
      <c r="D1500" s="14" t="s">
        <v>133</v>
      </c>
      <c r="G1500" s="14" t="s">
        <v>136</v>
      </c>
      <c r="H1500" s="14">
        <v>1.0</v>
      </c>
      <c r="I1500" s="14" t="s">
        <v>145</v>
      </c>
      <c r="J1500" s="14" t="s">
        <v>202</v>
      </c>
      <c r="K1500" s="14" t="s">
        <v>202</v>
      </c>
      <c r="M1500" s="14" t="s">
        <v>202</v>
      </c>
      <c r="N1500" s="14" t="s">
        <v>158</v>
      </c>
      <c r="O1500" s="14" t="s">
        <v>234</v>
      </c>
      <c r="R1500" s="14" t="s">
        <v>226</v>
      </c>
      <c r="AC1500" s="14" t="s">
        <v>202</v>
      </c>
      <c r="AE1500" s="14">
        <v>900.0</v>
      </c>
      <c r="AF1500" s="14">
        <v>1100.0</v>
      </c>
      <c r="AG1500" s="14" t="s">
        <v>1715</v>
      </c>
      <c r="AI1500" s="14" t="s">
        <v>176</v>
      </c>
    </row>
    <row r="1501">
      <c r="A1501" s="14">
        <v>1252.0</v>
      </c>
      <c r="B1501" s="15" t="s">
        <v>211</v>
      </c>
      <c r="C1501" s="14">
        <v>2.0</v>
      </c>
      <c r="D1501" s="14" t="s">
        <v>133</v>
      </c>
      <c r="G1501" s="14" t="s">
        <v>136</v>
      </c>
      <c r="H1501" s="14">
        <v>1.0</v>
      </c>
      <c r="I1501" s="14" t="s">
        <v>145</v>
      </c>
      <c r="J1501" s="14" t="s">
        <v>202</v>
      </c>
      <c r="K1501" s="14" t="s">
        <v>202</v>
      </c>
      <c r="M1501" s="14" t="s">
        <v>202</v>
      </c>
      <c r="N1501" s="14" t="s">
        <v>158</v>
      </c>
      <c r="O1501" s="14" t="s">
        <v>234</v>
      </c>
      <c r="R1501" s="14" t="s">
        <v>226</v>
      </c>
      <c r="AC1501" s="14" t="s">
        <v>202</v>
      </c>
      <c r="AE1501" s="14">
        <v>900.0</v>
      </c>
      <c r="AF1501" s="14">
        <v>1100.0</v>
      </c>
      <c r="AG1501" s="14" t="s">
        <v>1715</v>
      </c>
      <c r="AI1501" s="14" t="s">
        <v>176</v>
      </c>
    </row>
    <row r="1502">
      <c r="A1502" s="14">
        <v>1252.0</v>
      </c>
      <c r="B1502" s="15" t="s">
        <v>211</v>
      </c>
      <c r="C1502" s="14">
        <v>3.0</v>
      </c>
      <c r="D1502" s="14" t="s">
        <v>133</v>
      </c>
      <c r="G1502" s="14" t="s">
        <v>136</v>
      </c>
      <c r="H1502" s="14">
        <v>1.0</v>
      </c>
      <c r="I1502" s="14" t="s">
        <v>145</v>
      </c>
      <c r="J1502" s="14" t="s">
        <v>202</v>
      </c>
      <c r="K1502" s="14" t="s">
        <v>202</v>
      </c>
      <c r="M1502" s="14" t="s">
        <v>202</v>
      </c>
      <c r="N1502" s="14" t="s">
        <v>158</v>
      </c>
      <c r="O1502" s="14" t="s">
        <v>234</v>
      </c>
      <c r="R1502" s="14" t="s">
        <v>226</v>
      </c>
      <c r="AC1502" s="14" t="s">
        <v>202</v>
      </c>
      <c r="AE1502" s="14">
        <v>900.0</v>
      </c>
      <c r="AF1502" s="14">
        <v>1100.0</v>
      </c>
      <c r="AG1502" s="14" t="s">
        <v>1715</v>
      </c>
      <c r="AI1502" s="14" t="s">
        <v>176</v>
      </c>
    </row>
    <row r="1503">
      <c r="A1503" s="14">
        <v>1252.0</v>
      </c>
      <c r="B1503" s="15" t="s">
        <v>211</v>
      </c>
      <c r="C1503" s="14">
        <v>4.0</v>
      </c>
      <c r="D1503" s="14" t="s">
        <v>133</v>
      </c>
      <c r="G1503" s="14" t="s">
        <v>136</v>
      </c>
      <c r="H1503" s="14">
        <v>1.0</v>
      </c>
      <c r="I1503" s="14" t="s">
        <v>145</v>
      </c>
      <c r="J1503" s="14" t="s">
        <v>202</v>
      </c>
      <c r="K1503" s="14" t="s">
        <v>202</v>
      </c>
      <c r="M1503" s="14" t="s">
        <v>202</v>
      </c>
      <c r="N1503" s="14" t="s">
        <v>158</v>
      </c>
      <c r="O1503" s="14" t="s">
        <v>234</v>
      </c>
      <c r="R1503" s="14" t="s">
        <v>226</v>
      </c>
      <c r="AC1503" s="14" t="s">
        <v>202</v>
      </c>
      <c r="AE1503" s="14">
        <v>900.0</v>
      </c>
      <c r="AF1503" s="14">
        <v>1100.0</v>
      </c>
      <c r="AG1503" s="14" t="s">
        <v>1715</v>
      </c>
      <c r="AI1503" s="14" t="s">
        <v>176</v>
      </c>
    </row>
    <row r="1504">
      <c r="A1504" s="14">
        <v>1252.0</v>
      </c>
      <c r="B1504" s="15" t="s">
        <v>211</v>
      </c>
      <c r="C1504" s="14">
        <v>5.0</v>
      </c>
      <c r="D1504" s="14" t="s">
        <v>133</v>
      </c>
      <c r="G1504" s="14" t="s">
        <v>136</v>
      </c>
      <c r="H1504" s="14">
        <v>1.0</v>
      </c>
      <c r="I1504" s="14" t="s">
        <v>145</v>
      </c>
      <c r="J1504" s="14" t="s">
        <v>202</v>
      </c>
      <c r="K1504" s="14" t="s">
        <v>202</v>
      </c>
      <c r="M1504" s="14" t="s">
        <v>202</v>
      </c>
      <c r="N1504" s="14" t="s">
        <v>158</v>
      </c>
      <c r="O1504" s="14" t="s">
        <v>234</v>
      </c>
      <c r="R1504" s="14" t="s">
        <v>226</v>
      </c>
      <c r="AC1504" s="14" t="s">
        <v>202</v>
      </c>
      <c r="AE1504" s="14">
        <v>900.0</v>
      </c>
      <c r="AF1504" s="14">
        <v>1100.0</v>
      </c>
      <c r="AG1504" s="14" t="s">
        <v>1715</v>
      </c>
      <c r="AI1504" s="14" t="s">
        <v>176</v>
      </c>
    </row>
    <row r="1505">
      <c r="A1505" s="14">
        <v>1252.0</v>
      </c>
      <c r="B1505" s="15" t="s">
        <v>211</v>
      </c>
      <c r="C1505" s="14">
        <v>6.0</v>
      </c>
      <c r="D1505" s="14" t="s">
        <v>133</v>
      </c>
      <c r="G1505" s="14" t="s">
        <v>136</v>
      </c>
      <c r="H1505" s="14">
        <v>1.0</v>
      </c>
      <c r="I1505" s="14" t="s">
        <v>145</v>
      </c>
      <c r="J1505" s="14" t="s">
        <v>202</v>
      </c>
      <c r="K1505" s="14" t="s">
        <v>202</v>
      </c>
      <c r="M1505" s="14" t="s">
        <v>202</v>
      </c>
      <c r="N1505" s="14" t="s">
        <v>158</v>
      </c>
      <c r="O1505" s="14" t="s">
        <v>234</v>
      </c>
      <c r="R1505" s="14" t="s">
        <v>226</v>
      </c>
      <c r="AC1505" s="14" t="s">
        <v>202</v>
      </c>
      <c r="AE1505" s="14">
        <v>900.0</v>
      </c>
      <c r="AF1505" s="14">
        <v>1100.0</v>
      </c>
      <c r="AG1505" s="14" t="s">
        <v>1715</v>
      </c>
      <c r="AI1505" s="14" t="s">
        <v>176</v>
      </c>
    </row>
    <row r="1506">
      <c r="A1506" s="14">
        <v>1252.0</v>
      </c>
      <c r="B1506" s="15" t="s">
        <v>211</v>
      </c>
      <c r="C1506" s="14">
        <v>7.0</v>
      </c>
      <c r="D1506" s="14" t="s">
        <v>133</v>
      </c>
      <c r="G1506" s="14" t="s">
        <v>136</v>
      </c>
      <c r="H1506" s="14">
        <v>1.0</v>
      </c>
      <c r="I1506" s="14" t="s">
        <v>145</v>
      </c>
      <c r="J1506" s="14" t="s">
        <v>202</v>
      </c>
      <c r="K1506" s="14" t="s">
        <v>202</v>
      </c>
      <c r="M1506" s="14" t="s">
        <v>202</v>
      </c>
      <c r="N1506" s="14" t="s">
        <v>158</v>
      </c>
      <c r="O1506" s="14" t="s">
        <v>234</v>
      </c>
      <c r="R1506" s="14" t="s">
        <v>226</v>
      </c>
      <c r="AC1506" s="14" t="s">
        <v>202</v>
      </c>
      <c r="AE1506" s="14">
        <v>900.0</v>
      </c>
      <c r="AF1506" s="14">
        <v>1100.0</v>
      </c>
      <c r="AG1506" s="14" t="s">
        <v>1715</v>
      </c>
      <c r="AI1506" s="14" t="s">
        <v>176</v>
      </c>
    </row>
    <row r="1507">
      <c r="A1507" s="14">
        <v>1252.0</v>
      </c>
      <c r="B1507" s="15" t="s">
        <v>211</v>
      </c>
      <c r="C1507" s="14">
        <v>8.0</v>
      </c>
      <c r="D1507" s="14" t="s">
        <v>133</v>
      </c>
      <c r="G1507" s="14" t="s">
        <v>136</v>
      </c>
      <c r="H1507" s="14">
        <v>1.0</v>
      </c>
      <c r="I1507" s="14" t="s">
        <v>145</v>
      </c>
      <c r="J1507" s="14" t="s">
        <v>202</v>
      </c>
      <c r="K1507" s="14" t="s">
        <v>202</v>
      </c>
      <c r="M1507" s="14" t="s">
        <v>202</v>
      </c>
      <c r="N1507" s="14" t="s">
        <v>158</v>
      </c>
      <c r="O1507" s="14" t="s">
        <v>234</v>
      </c>
      <c r="R1507" s="14" t="s">
        <v>226</v>
      </c>
      <c r="AC1507" s="14" t="s">
        <v>202</v>
      </c>
      <c r="AE1507" s="14">
        <v>900.0</v>
      </c>
      <c r="AF1507" s="14">
        <v>1100.0</v>
      </c>
      <c r="AG1507" s="14" t="s">
        <v>1715</v>
      </c>
      <c r="AI1507" s="14" t="s">
        <v>176</v>
      </c>
    </row>
    <row r="1508">
      <c r="A1508" s="14">
        <v>1252.0</v>
      </c>
      <c r="B1508" s="15" t="s">
        <v>211</v>
      </c>
      <c r="C1508" s="14">
        <v>9.0</v>
      </c>
      <c r="D1508" s="14" t="s">
        <v>133</v>
      </c>
      <c r="G1508" s="14" t="s">
        <v>136</v>
      </c>
      <c r="H1508" s="14">
        <v>1.0</v>
      </c>
      <c r="I1508" s="14" t="s">
        <v>145</v>
      </c>
      <c r="J1508" s="14" t="s">
        <v>202</v>
      </c>
      <c r="K1508" s="14" t="s">
        <v>202</v>
      </c>
      <c r="M1508" s="14" t="s">
        <v>202</v>
      </c>
      <c r="N1508" s="14" t="s">
        <v>158</v>
      </c>
      <c r="O1508" s="14" t="s">
        <v>234</v>
      </c>
      <c r="R1508" s="14" t="s">
        <v>226</v>
      </c>
      <c r="AC1508" s="14" t="s">
        <v>202</v>
      </c>
      <c r="AE1508" s="14">
        <v>900.0</v>
      </c>
      <c r="AF1508" s="14">
        <v>1100.0</v>
      </c>
      <c r="AG1508" s="14" t="s">
        <v>1715</v>
      </c>
      <c r="AI1508" s="14" t="s">
        <v>176</v>
      </c>
    </row>
    <row r="1509">
      <c r="A1509" s="14">
        <v>1252.0</v>
      </c>
      <c r="B1509" s="15" t="s">
        <v>211</v>
      </c>
      <c r="C1509" s="14">
        <v>10.0</v>
      </c>
      <c r="D1509" s="14" t="s">
        <v>133</v>
      </c>
      <c r="G1509" s="14" t="s">
        <v>136</v>
      </c>
      <c r="H1509" s="14">
        <v>1.0</v>
      </c>
      <c r="I1509" s="14" t="s">
        <v>145</v>
      </c>
      <c r="J1509" s="14" t="s">
        <v>202</v>
      </c>
      <c r="K1509" s="14" t="s">
        <v>202</v>
      </c>
      <c r="M1509" s="14" t="s">
        <v>202</v>
      </c>
      <c r="N1509" s="14" t="s">
        <v>158</v>
      </c>
      <c r="O1509" s="14" t="s">
        <v>234</v>
      </c>
      <c r="R1509" s="14" t="s">
        <v>226</v>
      </c>
      <c r="AC1509" s="14" t="s">
        <v>202</v>
      </c>
      <c r="AE1509" s="14">
        <v>900.0</v>
      </c>
      <c r="AF1509" s="14">
        <v>1100.0</v>
      </c>
      <c r="AG1509" s="14" t="s">
        <v>1715</v>
      </c>
      <c r="AI1509" s="14" t="s">
        <v>176</v>
      </c>
    </row>
    <row r="1510">
      <c r="A1510" s="14">
        <v>1252.0</v>
      </c>
      <c r="B1510" s="15" t="s">
        <v>211</v>
      </c>
      <c r="C1510" s="14">
        <v>11.0</v>
      </c>
      <c r="D1510" s="14" t="s">
        <v>133</v>
      </c>
      <c r="G1510" s="14" t="s">
        <v>136</v>
      </c>
      <c r="H1510" s="14">
        <v>1.0</v>
      </c>
      <c r="I1510" s="14" t="s">
        <v>145</v>
      </c>
      <c r="J1510" s="14" t="s">
        <v>202</v>
      </c>
      <c r="K1510" s="14" t="s">
        <v>202</v>
      </c>
      <c r="M1510" s="14" t="s">
        <v>202</v>
      </c>
      <c r="N1510" s="14" t="s">
        <v>158</v>
      </c>
      <c r="O1510" s="14" t="s">
        <v>234</v>
      </c>
      <c r="R1510" s="14" t="s">
        <v>226</v>
      </c>
      <c r="AC1510" s="14" t="s">
        <v>202</v>
      </c>
      <c r="AE1510" s="14">
        <v>900.0</v>
      </c>
      <c r="AF1510" s="14">
        <v>1100.0</v>
      </c>
      <c r="AG1510" s="14" t="s">
        <v>1715</v>
      </c>
      <c r="AI1510" s="14" t="s">
        <v>176</v>
      </c>
    </row>
    <row r="1511">
      <c r="A1511" s="14">
        <v>1252.0</v>
      </c>
      <c r="B1511" s="15" t="s">
        <v>211</v>
      </c>
      <c r="C1511" s="14">
        <v>12.0</v>
      </c>
      <c r="D1511" s="14" t="s">
        <v>133</v>
      </c>
      <c r="G1511" s="14" t="s">
        <v>136</v>
      </c>
      <c r="H1511" s="14">
        <v>1.0</v>
      </c>
      <c r="I1511" s="14" t="s">
        <v>145</v>
      </c>
      <c r="J1511" s="14" t="s">
        <v>202</v>
      </c>
      <c r="K1511" s="14" t="s">
        <v>202</v>
      </c>
      <c r="M1511" s="14" t="s">
        <v>202</v>
      </c>
      <c r="N1511" s="14" t="s">
        <v>158</v>
      </c>
      <c r="O1511" s="14" t="s">
        <v>234</v>
      </c>
      <c r="R1511" s="14" t="s">
        <v>226</v>
      </c>
      <c r="AC1511" s="14" t="s">
        <v>202</v>
      </c>
      <c r="AE1511" s="14">
        <v>900.0</v>
      </c>
      <c r="AF1511" s="14">
        <v>1100.0</v>
      </c>
      <c r="AG1511" s="14" t="s">
        <v>1715</v>
      </c>
      <c r="AI1511" s="14" t="s">
        <v>176</v>
      </c>
    </row>
    <row r="1512">
      <c r="A1512" s="14">
        <v>1252.0</v>
      </c>
      <c r="B1512" s="15" t="s">
        <v>211</v>
      </c>
      <c r="C1512" s="14">
        <v>13.0</v>
      </c>
      <c r="D1512" s="14" t="s">
        <v>133</v>
      </c>
      <c r="G1512" s="14" t="s">
        <v>136</v>
      </c>
      <c r="H1512" s="14">
        <v>1.0</v>
      </c>
      <c r="I1512" s="14" t="s">
        <v>145</v>
      </c>
      <c r="J1512" s="14" t="s">
        <v>202</v>
      </c>
      <c r="K1512" s="14" t="s">
        <v>202</v>
      </c>
      <c r="M1512" s="14" t="s">
        <v>202</v>
      </c>
      <c r="N1512" s="14" t="s">
        <v>158</v>
      </c>
      <c r="O1512" s="14" t="s">
        <v>234</v>
      </c>
      <c r="R1512" s="14" t="s">
        <v>226</v>
      </c>
      <c r="AC1512" s="14" t="s">
        <v>202</v>
      </c>
      <c r="AE1512" s="14">
        <v>900.0</v>
      </c>
      <c r="AF1512" s="14">
        <v>1100.0</v>
      </c>
      <c r="AG1512" s="14" t="s">
        <v>1715</v>
      </c>
      <c r="AI1512" s="14" t="s">
        <v>176</v>
      </c>
    </row>
    <row r="1513">
      <c r="A1513" s="14">
        <v>1252.0</v>
      </c>
      <c r="B1513" s="15" t="s">
        <v>211</v>
      </c>
      <c r="C1513" s="14">
        <v>14.0</v>
      </c>
      <c r="D1513" s="14" t="s">
        <v>133</v>
      </c>
      <c r="G1513" s="14" t="s">
        <v>136</v>
      </c>
      <c r="H1513" s="14">
        <v>1.0</v>
      </c>
      <c r="I1513" s="14" t="s">
        <v>145</v>
      </c>
      <c r="J1513" s="14" t="s">
        <v>202</v>
      </c>
      <c r="K1513" s="14" t="s">
        <v>202</v>
      </c>
      <c r="M1513" s="14" t="s">
        <v>202</v>
      </c>
      <c r="N1513" s="14" t="s">
        <v>158</v>
      </c>
      <c r="O1513" s="14" t="s">
        <v>234</v>
      </c>
      <c r="R1513" s="14" t="s">
        <v>226</v>
      </c>
      <c r="AC1513" s="14" t="s">
        <v>202</v>
      </c>
      <c r="AE1513" s="14">
        <v>900.0</v>
      </c>
      <c r="AF1513" s="14">
        <v>1100.0</v>
      </c>
      <c r="AG1513" s="14" t="s">
        <v>1715</v>
      </c>
      <c r="AI1513" s="14" t="s">
        <v>176</v>
      </c>
    </row>
    <row r="1514">
      <c r="A1514" s="14">
        <v>1252.0</v>
      </c>
      <c r="B1514" s="15" t="s">
        <v>211</v>
      </c>
      <c r="C1514" s="14">
        <v>15.0</v>
      </c>
      <c r="D1514" s="14" t="s">
        <v>133</v>
      </c>
      <c r="G1514" s="14" t="s">
        <v>136</v>
      </c>
      <c r="H1514" s="14">
        <v>1.0</v>
      </c>
      <c r="I1514" s="14" t="s">
        <v>145</v>
      </c>
      <c r="J1514" s="14" t="s">
        <v>202</v>
      </c>
      <c r="K1514" s="14" t="s">
        <v>202</v>
      </c>
      <c r="M1514" s="14" t="s">
        <v>202</v>
      </c>
      <c r="N1514" s="14" t="s">
        <v>158</v>
      </c>
      <c r="O1514" s="14" t="s">
        <v>234</v>
      </c>
      <c r="R1514" s="14" t="s">
        <v>226</v>
      </c>
      <c r="AC1514" s="14" t="s">
        <v>202</v>
      </c>
      <c r="AE1514" s="14">
        <v>900.0</v>
      </c>
      <c r="AF1514" s="14">
        <v>1100.0</v>
      </c>
      <c r="AG1514" s="14" t="s">
        <v>1715</v>
      </c>
      <c r="AI1514" s="14" t="s">
        <v>176</v>
      </c>
    </row>
    <row r="1515">
      <c r="A1515" s="14">
        <v>1252.0</v>
      </c>
      <c r="B1515" s="15" t="s">
        <v>211</v>
      </c>
      <c r="C1515" s="14">
        <v>16.0</v>
      </c>
      <c r="D1515" s="14" t="s">
        <v>133</v>
      </c>
      <c r="G1515" s="14" t="s">
        <v>136</v>
      </c>
      <c r="H1515" s="14">
        <v>1.0</v>
      </c>
      <c r="I1515" s="14" t="s">
        <v>145</v>
      </c>
      <c r="J1515" s="14" t="s">
        <v>202</v>
      </c>
      <c r="K1515" s="14" t="s">
        <v>202</v>
      </c>
      <c r="M1515" s="14" t="s">
        <v>202</v>
      </c>
      <c r="N1515" s="14" t="s">
        <v>158</v>
      </c>
      <c r="O1515" s="14" t="s">
        <v>234</v>
      </c>
      <c r="R1515" s="14" t="s">
        <v>226</v>
      </c>
      <c r="AC1515" s="14" t="s">
        <v>202</v>
      </c>
      <c r="AE1515" s="14">
        <v>900.0</v>
      </c>
      <c r="AF1515" s="14">
        <v>1100.0</v>
      </c>
      <c r="AG1515" s="14" t="s">
        <v>1715</v>
      </c>
      <c r="AI1515" s="14" t="s">
        <v>176</v>
      </c>
    </row>
    <row r="1516">
      <c r="A1516" s="14">
        <v>1252.0</v>
      </c>
      <c r="B1516" s="15" t="s">
        <v>211</v>
      </c>
      <c r="C1516" s="14">
        <v>17.0</v>
      </c>
      <c r="D1516" s="14" t="s">
        <v>133</v>
      </c>
      <c r="G1516" s="14" t="s">
        <v>136</v>
      </c>
      <c r="H1516" s="14">
        <v>1.0</v>
      </c>
      <c r="I1516" s="14" t="s">
        <v>145</v>
      </c>
      <c r="J1516" s="14" t="s">
        <v>202</v>
      </c>
      <c r="K1516" s="14" t="s">
        <v>202</v>
      </c>
      <c r="M1516" s="14" t="s">
        <v>202</v>
      </c>
      <c r="N1516" s="14" t="s">
        <v>158</v>
      </c>
      <c r="O1516" s="14" t="s">
        <v>234</v>
      </c>
      <c r="R1516" s="14" t="s">
        <v>226</v>
      </c>
      <c r="AC1516" s="14" t="s">
        <v>202</v>
      </c>
      <c r="AE1516" s="14">
        <v>900.0</v>
      </c>
      <c r="AF1516" s="14">
        <v>1100.0</v>
      </c>
      <c r="AG1516" s="14" t="s">
        <v>1715</v>
      </c>
      <c r="AI1516" s="14" t="s">
        <v>176</v>
      </c>
    </row>
    <row r="1517">
      <c r="A1517" s="14">
        <v>1252.0</v>
      </c>
      <c r="B1517" s="15" t="s">
        <v>211</v>
      </c>
      <c r="C1517" s="14">
        <v>18.0</v>
      </c>
      <c r="D1517" s="14" t="s">
        <v>133</v>
      </c>
      <c r="G1517" s="14" t="s">
        <v>136</v>
      </c>
      <c r="H1517" s="14">
        <v>1.0</v>
      </c>
      <c r="I1517" s="14" t="s">
        <v>145</v>
      </c>
      <c r="J1517" s="14" t="s">
        <v>202</v>
      </c>
      <c r="K1517" s="14" t="s">
        <v>202</v>
      </c>
      <c r="M1517" s="14" t="s">
        <v>202</v>
      </c>
      <c r="N1517" s="14" t="s">
        <v>158</v>
      </c>
      <c r="O1517" s="14" t="s">
        <v>234</v>
      </c>
      <c r="R1517" s="14" t="s">
        <v>226</v>
      </c>
      <c r="AC1517" s="14" t="s">
        <v>202</v>
      </c>
      <c r="AE1517" s="14">
        <v>900.0</v>
      </c>
      <c r="AF1517" s="14">
        <v>1100.0</v>
      </c>
      <c r="AG1517" s="14" t="s">
        <v>1715</v>
      </c>
      <c r="AI1517" s="14" t="s">
        <v>176</v>
      </c>
    </row>
    <row r="1518">
      <c r="A1518" s="14">
        <v>1252.0</v>
      </c>
      <c r="B1518" s="15" t="s">
        <v>211</v>
      </c>
      <c r="C1518" s="14">
        <v>19.0</v>
      </c>
      <c r="D1518" s="14" t="s">
        <v>133</v>
      </c>
      <c r="G1518" s="14" t="s">
        <v>136</v>
      </c>
      <c r="H1518" s="14">
        <v>1.0</v>
      </c>
      <c r="I1518" s="14" t="s">
        <v>145</v>
      </c>
      <c r="J1518" s="14" t="s">
        <v>202</v>
      </c>
      <c r="K1518" s="14" t="s">
        <v>202</v>
      </c>
      <c r="M1518" s="14" t="s">
        <v>202</v>
      </c>
      <c r="N1518" s="14" t="s">
        <v>2385</v>
      </c>
      <c r="O1518" s="14" t="s">
        <v>202</v>
      </c>
      <c r="R1518" s="14" t="s">
        <v>105</v>
      </c>
      <c r="U1518" s="14" t="s">
        <v>2925</v>
      </c>
      <c r="AC1518" s="14" t="s">
        <v>240</v>
      </c>
      <c r="AE1518" s="14">
        <v>-2800.0</v>
      </c>
      <c r="AF1518" s="14">
        <v>-2600.0</v>
      </c>
      <c r="AG1518" s="14" t="s">
        <v>359</v>
      </c>
      <c r="AI1518" s="14" t="s">
        <v>362</v>
      </c>
    </row>
    <row r="1519">
      <c r="A1519" s="14">
        <v>1252.0</v>
      </c>
      <c r="B1519" s="15" t="s">
        <v>211</v>
      </c>
      <c r="C1519" s="14">
        <v>20.0</v>
      </c>
      <c r="D1519" s="14" t="s">
        <v>133</v>
      </c>
      <c r="G1519" s="14" t="s">
        <v>136</v>
      </c>
      <c r="H1519" s="14">
        <v>1.0</v>
      </c>
      <c r="I1519" s="14" t="s">
        <v>145</v>
      </c>
      <c r="J1519" s="14" t="s">
        <v>202</v>
      </c>
      <c r="K1519" s="14" t="s">
        <v>202</v>
      </c>
      <c r="M1519" s="14" t="s">
        <v>202</v>
      </c>
      <c r="N1519" s="14" t="s">
        <v>2385</v>
      </c>
      <c r="O1519" s="14" t="s">
        <v>202</v>
      </c>
      <c r="R1519" s="14" t="s">
        <v>105</v>
      </c>
      <c r="U1519" s="14" t="s">
        <v>2925</v>
      </c>
      <c r="AC1519" s="14" t="s">
        <v>240</v>
      </c>
      <c r="AE1519" s="14">
        <v>-2800.0</v>
      </c>
      <c r="AF1519" s="14">
        <v>-2600.0</v>
      </c>
      <c r="AG1519" s="14" t="s">
        <v>359</v>
      </c>
      <c r="AI1519" s="14" t="s">
        <v>362</v>
      </c>
    </row>
    <row r="1520">
      <c r="A1520" s="14">
        <v>1252.0</v>
      </c>
      <c r="B1520" s="15" t="s">
        <v>211</v>
      </c>
      <c r="C1520" s="14">
        <v>21.0</v>
      </c>
      <c r="D1520" s="14" t="s">
        <v>133</v>
      </c>
      <c r="G1520" s="14" t="s">
        <v>136</v>
      </c>
      <c r="H1520" s="14">
        <v>1.0</v>
      </c>
      <c r="I1520" s="14" t="s">
        <v>145</v>
      </c>
      <c r="J1520" s="14" t="s">
        <v>202</v>
      </c>
      <c r="K1520" s="14" t="s">
        <v>202</v>
      </c>
      <c r="M1520" s="14" t="s">
        <v>202</v>
      </c>
      <c r="N1520" s="14" t="s">
        <v>2385</v>
      </c>
      <c r="O1520" s="14" t="s">
        <v>202</v>
      </c>
      <c r="R1520" s="14" t="s">
        <v>73</v>
      </c>
      <c r="AC1520" s="14" t="s">
        <v>168</v>
      </c>
      <c r="AE1520" s="14">
        <v>-2800.0</v>
      </c>
      <c r="AF1520" s="14">
        <v>-2600.0</v>
      </c>
      <c r="AG1520" s="14" t="s">
        <v>359</v>
      </c>
      <c r="AI1520" s="14" t="s">
        <v>362</v>
      </c>
    </row>
    <row r="1521">
      <c r="A1521" s="14">
        <v>1252.0</v>
      </c>
      <c r="B1521" s="15" t="s">
        <v>211</v>
      </c>
      <c r="C1521" s="14">
        <v>22.0</v>
      </c>
      <c r="D1521" s="14" t="s">
        <v>133</v>
      </c>
      <c r="G1521" s="14" t="s">
        <v>136</v>
      </c>
      <c r="H1521" s="14">
        <v>1.0</v>
      </c>
      <c r="I1521" s="14" t="s">
        <v>145</v>
      </c>
      <c r="J1521" s="14" t="s">
        <v>202</v>
      </c>
      <c r="K1521" s="14" t="s">
        <v>202</v>
      </c>
      <c r="M1521" s="14" t="s">
        <v>202</v>
      </c>
      <c r="N1521" s="14" t="s">
        <v>2385</v>
      </c>
      <c r="O1521" s="14" t="s">
        <v>202</v>
      </c>
      <c r="R1521" s="14" t="s">
        <v>73</v>
      </c>
      <c r="AC1521" s="14" t="s">
        <v>168</v>
      </c>
      <c r="AE1521" s="14">
        <v>-2800.0</v>
      </c>
      <c r="AF1521" s="14">
        <v>-2600.0</v>
      </c>
      <c r="AG1521" s="14" t="s">
        <v>359</v>
      </c>
      <c r="AI1521" s="14" t="s">
        <v>362</v>
      </c>
    </row>
    <row r="1522">
      <c r="A1522" s="14">
        <v>1252.0</v>
      </c>
      <c r="B1522" s="15" t="s">
        <v>211</v>
      </c>
      <c r="C1522" s="14">
        <v>23.0</v>
      </c>
      <c r="D1522" s="14" t="s">
        <v>133</v>
      </c>
      <c r="E1522" s="14" t="s">
        <v>3359</v>
      </c>
      <c r="G1522" s="14" t="s">
        <v>283</v>
      </c>
      <c r="H1522" s="14">
        <v>1.0</v>
      </c>
      <c r="I1522" s="14" t="s">
        <v>145</v>
      </c>
      <c r="J1522" s="14" t="s">
        <v>202</v>
      </c>
      <c r="K1522" s="14" t="s">
        <v>202</v>
      </c>
      <c r="M1522" s="14" t="s">
        <v>157</v>
      </c>
      <c r="N1522" s="14" t="s">
        <v>158</v>
      </c>
      <c r="O1522" s="14" t="s">
        <v>202</v>
      </c>
      <c r="R1522" s="14" t="s">
        <v>73</v>
      </c>
      <c r="AA1522" s="14" t="s">
        <v>2203</v>
      </c>
      <c r="AC1522" s="14" t="s">
        <v>168</v>
      </c>
      <c r="AE1522" s="14">
        <v>-3200.0</v>
      </c>
      <c r="AF1522" s="14">
        <v>-2800.0</v>
      </c>
      <c r="AG1522" s="14" t="s">
        <v>3360</v>
      </c>
      <c r="AI1522" s="14" t="s">
        <v>362</v>
      </c>
    </row>
    <row r="1523">
      <c r="A1523" s="14">
        <v>1252.0</v>
      </c>
      <c r="B1523" s="15" t="s">
        <v>211</v>
      </c>
      <c r="C1523" s="14">
        <v>24.0</v>
      </c>
      <c r="D1523" s="14" t="s">
        <v>133</v>
      </c>
      <c r="E1523" s="14" t="s">
        <v>3359</v>
      </c>
      <c r="G1523" s="14" t="s">
        <v>283</v>
      </c>
      <c r="H1523" s="14">
        <v>1.0</v>
      </c>
      <c r="I1523" s="14" t="s">
        <v>145</v>
      </c>
      <c r="J1523" s="14" t="s">
        <v>202</v>
      </c>
      <c r="K1523" s="14" t="s">
        <v>202</v>
      </c>
      <c r="M1523" s="14" t="s">
        <v>157</v>
      </c>
      <c r="N1523" s="14" t="s">
        <v>158</v>
      </c>
      <c r="O1523" s="14" t="s">
        <v>202</v>
      </c>
      <c r="R1523" s="14" t="s">
        <v>73</v>
      </c>
      <c r="AA1523" s="14" t="s">
        <v>2203</v>
      </c>
      <c r="AC1523" s="14" t="s">
        <v>168</v>
      </c>
      <c r="AE1523" s="14">
        <v>-3200.0</v>
      </c>
      <c r="AF1523" s="14">
        <v>-2800.0</v>
      </c>
      <c r="AG1523" s="14" t="s">
        <v>3360</v>
      </c>
      <c r="AI1523" s="14" t="s">
        <v>362</v>
      </c>
    </row>
    <row r="1524">
      <c r="A1524" s="14">
        <v>1252.0</v>
      </c>
      <c r="B1524" s="15" t="s">
        <v>211</v>
      </c>
      <c r="C1524" s="14">
        <v>25.0</v>
      </c>
      <c r="D1524" s="14" t="s">
        <v>133</v>
      </c>
      <c r="E1524" s="14" t="s">
        <v>3359</v>
      </c>
      <c r="G1524" s="14" t="s">
        <v>283</v>
      </c>
      <c r="H1524" s="14">
        <v>1.0</v>
      </c>
      <c r="I1524" s="14" t="s">
        <v>145</v>
      </c>
      <c r="J1524" s="14" t="s">
        <v>202</v>
      </c>
      <c r="K1524" s="14" t="s">
        <v>202</v>
      </c>
      <c r="M1524" s="14" t="s">
        <v>157</v>
      </c>
      <c r="N1524" s="14" t="s">
        <v>158</v>
      </c>
      <c r="O1524" s="14" t="s">
        <v>202</v>
      </c>
      <c r="R1524" s="14" t="s">
        <v>73</v>
      </c>
      <c r="AA1524" s="14" t="s">
        <v>2203</v>
      </c>
      <c r="AC1524" s="14" t="s">
        <v>168</v>
      </c>
      <c r="AE1524" s="14">
        <v>-3200.0</v>
      </c>
      <c r="AF1524" s="14">
        <v>-2800.0</v>
      </c>
      <c r="AG1524" s="14" t="s">
        <v>3360</v>
      </c>
      <c r="AI1524" s="14" t="s">
        <v>362</v>
      </c>
    </row>
    <row r="1525">
      <c r="A1525" s="14">
        <v>1252.0</v>
      </c>
      <c r="B1525" s="15" t="s">
        <v>211</v>
      </c>
      <c r="C1525" s="14">
        <v>26.0</v>
      </c>
      <c r="D1525" s="14" t="s">
        <v>133</v>
      </c>
      <c r="E1525" s="14" t="s">
        <v>3359</v>
      </c>
      <c r="G1525" s="14" t="s">
        <v>283</v>
      </c>
      <c r="H1525" s="14">
        <v>1.0</v>
      </c>
      <c r="I1525" s="14" t="s">
        <v>145</v>
      </c>
      <c r="J1525" s="14" t="s">
        <v>202</v>
      </c>
      <c r="K1525" s="14" t="s">
        <v>202</v>
      </c>
      <c r="M1525" s="14" t="s">
        <v>157</v>
      </c>
      <c r="N1525" s="14" t="s">
        <v>158</v>
      </c>
      <c r="O1525" s="14" t="s">
        <v>202</v>
      </c>
      <c r="R1525" s="14" t="s">
        <v>73</v>
      </c>
      <c r="AA1525" s="14" t="s">
        <v>2203</v>
      </c>
      <c r="AC1525" s="14" t="s">
        <v>168</v>
      </c>
      <c r="AE1525" s="14">
        <v>-3200.0</v>
      </c>
      <c r="AF1525" s="14">
        <v>-2800.0</v>
      </c>
      <c r="AG1525" s="14" t="s">
        <v>3360</v>
      </c>
      <c r="AI1525" s="14" t="s">
        <v>362</v>
      </c>
    </row>
    <row r="1526">
      <c r="A1526" s="14">
        <v>1252.0</v>
      </c>
      <c r="B1526" s="15" t="s">
        <v>211</v>
      </c>
      <c r="C1526" s="14">
        <v>27.0</v>
      </c>
      <c r="D1526" s="14" t="s">
        <v>133</v>
      </c>
      <c r="E1526" s="14" t="s">
        <v>3359</v>
      </c>
      <c r="G1526" s="14" t="s">
        <v>283</v>
      </c>
      <c r="H1526" s="14">
        <v>1.0</v>
      </c>
      <c r="I1526" s="14" t="s">
        <v>145</v>
      </c>
      <c r="J1526" s="14" t="s">
        <v>202</v>
      </c>
      <c r="K1526" s="14" t="s">
        <v>202</v>
      </c>
      <c r="M1526" s="14" t="s">
        <v>157</v>
      </c>
      <c r="N1526" s="14" t="s">
        <v>158</v>
      </c>
      <c r="O1526" s="14" t="s">
        <v>202</v>
      </c>
      <c r="R1526" s="14" t="s">
        <v>73</v>
      </c>
      <c r="AA1526" s="14" t="s">
        <v>2203</v>
      </c>
      <c r="AC1526" s="14" t="s">
        <v>168</v>
      </c>
      <c r="AE1526" s="14">
        <v>-3200.0</v>
      </c>
      <c r="AF1526" s="14">
        <v>-2800.0</v>
      </c>
      <c r="AG1526" s="14" t="s">
        <v>3360</v>
      </c>
      <c r="AI1526" s="14" t="s">
        <v>362</v>
      </c>
    </row>
    <row r="1527">
      <c r="A1527" s="14">
        <v>1252.0</v>
      </c>
      <c r="B1527" s="15" t="s">
        <v>211</v>
      </c>
      <c r="C1527" s="14">
        <v>28.0</v>
      </c>
      <c r="D1527" s="14" t="s">
        <v>133</v>
      </c>
      <c r="E1527" s="14" t="s">
        <v>3359</v>
      </c>
      <c r="G1527" s="14" t="s">
        <v>283</v>
      </c>
      <c r="H1527" s="14">
        <v>1.0</v>
      </c>
      <c r="I1527" s="14" t="s">
        <v>145</v>
      </c>
      <c r="J1527" s="14" t="s">
        <v>202</v>
      </c>
      <c r="K1527" s="14" t="s">
        <v>202</v>
      </c>
      <c r="M1527" s="14" t="s">
        <v>157</v>
      </c>
      <c r="N1527" s="14" t="s">
        <v>158</v>
      </c>
      <c r="O1527" s="14" t="s">
        <v>202</v>
      </c>
      <c r="R1527" s="14" t="s">
        <v>73</v>
      </c>
      <c r="AA1527" s="14" t="s">
        <v>2203</v>
      </c>
      <c r="AC1527" s="14" t="s">
        <v>168</v>
      </c>
      <c r="AE1527" s="14">
        <v>-3200.0</v>
      </c>
      <c r="AF1527" s="14">
        <v>-2800.0</v>
      </c>
      <c r="AG1527" s="14" t="s">
        <v>3360</v>
      </c>
      <c r="AI1527" s="14" t="s">
        <v>362</v>
      </c>
    </row>
    <row r="1528">
      <c r="A1528" s="14">
        <v>1252.0</v>
      </c>
      <c r="B1528" s="15" t="s">
        <v>211</v>
      </c>
      <c r="C1528" s="14">
        <v>29.0</v>
      </c>
      <c r="D1528" s="14" t="s">
        <v>133</v>
      </c>
      <c r="E1528" s="14" t="s">
        <v>3359</v>
      </c>
      <c r="G1528" s="14" t="s">
        <v>283</v>
      </c>
      <c r="H1528" s="14">
        <v>1.0</v>
      </c>
      <c r="I1528" s="14" t="s">
        <v>145</v>
      </c>
      <c r="J1528" s="14" t="s">
        <v>202</v>
      </c>
      <c r="K1528" s="14" t="s">
        <v>202</v>
      </c>
      <c r="M1528" s="14" t="s">
        <v>157</v>
      </c>
      <c r="N1528" s="14" t="s">
        <v>158</v>
      </c>
      <c r="O1528" s="14" t="s">
        <v>202</v>
      </c>
      <c r="R1528" s="14" t="s">
        <v>105</v>
      </c>
      <c r="Y1528" s="14" t="s">
        <v>2235</v>
      </c>
      <c r="AA1528" s="14" t="s">
        <v>2203</v>
      </c>
      <c r="AC1528" s="14" t="s">
        <v>2401</v>
      </c>
      <c r="AE1528" s="14">
        <v>-3200.0</v>
      </c>
      <c r="AF1528" s="14">
        <v>-2800.0</v>
      </c>
      <c r="AG1528" s="14" t="s">
        <v>3360</v>
      </c>
      <c r="AI1528" s="14" t="s">
        <v>362</v>
      </c>
    </row>
    <row r="1529">
      <c r="A1529" s="14">
        <v>1252.0</v>
      </c>
      <c r="B1529" s="15" t="s">
        <v>211</v>
      </c>
      <c r="C1529" s="14">
        <v>30.0</v>
      </c>
      <c r="D1529" s="14" t="s">
        <v>133</v>
      </c>
      <c r="E1529" s="14"/>
      <c r="G1529" s="14" t="s">
        <v>283</v>
      </c>
      <c r="H1529" s="14">
        <v>1.0</v>
      </c>
      <c r="I1529" s="14" t="s">
        <v>145</v>
      </c>
      <c r="J1529" s="14" t="s">
        <v>202</v>
      </c>
      <c r="K1529" s="14" t="s">
        <v>202</v>
      </c>
      <c r="M1529" s="14" t="s">
        <v>157</v>
      </c>
      <c r="N1529" s="14" t="s">
        <v>158</v>
      </c>
      <c r="O1529" s="14" t="s">
        <v>202</v>
      </c>
      <c r="R1529" s="14" t="s">
        <v>105</v>
      </c>
      <c r="U1529" s="14" t="s">
        <v>3361</v>
      </c>
      <c r="AA1529" s="14" t="s">
        <v>2203</v>
      </c>
      <c r="AC1529" s="14" t="s">
        <v>240</v>
      </c>
      <c r="AE1529" s="14">
        <v>-3200.0</v>
      </c>
      <c r="AF1529" s="14">
        <v>-2800.0</v>
      </c>
      <c r="AG1529" s="14" t="s">
        <v>3360</v>
      </c>
      <c r="AI1529" s="14" t="s">
        <v>362</v>
      </c>
    </row>
    <row r="1530">
      <c r="A1530" s="14">
        <v>1253.0</v>
      </c>
      <c r="B1530" s="15" t="s">
        <v>71</v>
      </c>
      <c r="C1530" s="14">
        <v>1.0</v>
      </c>
      <c r="D1530" s="14" t="s">
        <v>2426</v>
      </c>
      <c r="E1530" s="14" t="s">
        <v>3362</v>
      </c>
      <c r="F1530" s="14" t="s">
        <v>2824</v>
      </c>
      <c r="G1530" s="14" t="s">
        <v>264</v>
      </c>
      <c r="H1530" s="14" t="s">
        <v>2800</v>
      </c>
      <c r="R1530" s="14" t="s">
        <v>2412</v>
      </c>
      <c r="U1530" s="14" t="s">
        <v>3218</v>
      </c>
      <c r="Y1530" s="14" t="s">
        <v>3363</v>
      </c>
      <c r="AC1530" s="14" t="s">
        <v>202</v>
      </c>
      <c r="AE1530" s="14">
        <v>-800.0</v>
      </c>
      <c r="AF1530" s="14">
        <v>-700.0</v>
      </c>
      <c r="AG1530" s="14" t="s">
        <v>359</v>
      </c>
      <c r="AI1530" s="14" t="s">
        <v>362</v>
      </c>
    </row>
    <row r="1531">
      <c r="A1531" s="14">
        <v>1258.0</v>
      </c>
      <c r="B1531" s="14" t="s">
        <v>71</v>
      </c>
      <c r="C1531" s="14">
        <v>1.0</v>
      </c>
      <c r="D1531" s="14" t="s">
        <v>1957</v>
      </c>
      <c r="E1531" s="14" t="s">
        <v>3364</v>
      </c>
      <c r="F1531" s="14" t="s">
        <v>391</v>
      </c>
      <c r="G1531" s="14" t="s">
        <v>1960</v>
      </c>
      <c r="H1531" s="14" t="s">
        <v>2800</v>
      </c>
      <c r="R1531" s="14" t="s">
        <v>2412</v>
      </c>
      <c r="W1531" s="14" t="s">
        <v>3365</v>
      </c>
      <c r="AC1531" s="14" t="s">
        <v>202</v>
      </c>
      <c r="AD1531" s="14" t="s">
        <v>3366</v>
      </c>
      <c r="AE1531" s="14">
        <v>-500.0</v>
      </c>
      <c r="AF1531" s="14">
        <v>-400.0</v>
      </c>
      <c r="AG1531" s="14" t="s">
        <v>3367</v>
      </c>
      <c r="AI1531" s="14" t="s">
        <v>176</v>
      </c>
    </row>
    <row r="1532">
      <c r="A1532" s="14">
        <v>1259.0</v>
      </c>
      <c r="B1532" s="15" t="s">
        <v>476</v>
      </c>
      <c r="C1532" s="14">
        <v>1.0</v>
      </c>
      <c r="D1532" s="14" t="s">
        <v>389</v>
      </c>
      <c r="F1532" s="14" t="s">
        <v>2824</v>
      </c>
      <c r="G1532" s="14" t="s">
        <v>2380</v>
      </c>
      <c r="H1532" s="14">
        <v>1.0</v>
      </c>
      <c r="I1532" s="14" t="s">
        <v>145</v>
      </c>
      <c r="J1532" s="14" t="s">
        <v>202</v>
      </c>
      <c r="K1532" s="14" t="s">
        <v>201</v>
      </c>
      <c r="M1532" s="14" t="s">
        <v>1924</v>
      </c>
      <c r="N1532" s="14" t="s">
        <v>202</v>
      </c>
      <c r="O1532" s="14" t="s">
        <v>202</v>
      </c>
      <c r="R1532" s="14" t="s">
        <v>105</v>
      </c>
      <c r="W1532" s="14" t="s">
        <v>3368</v>
      </c>
      <c r="X1532" s="14" t="s">
        <v>2053</v>
      </c>
      <c r="AC1532" s="14" t="s">
        <v>240</v>
      </c>
      <c r="AE1532" s="14">
        <v>200.0</v>
      </c>
      <c r="AF1532" s="14">
        <v>315.0</v>
      </c>
      <c r="AG1532" s="14" t="s">
        <v>359</v>
      </c>
      <c r="AI1532" s="14" t="s">
        <v>176</v>
      </c>
    </row>
    <row r="1533">
      <c r="A1533" s="14">
        <v>1259.0</v>
      </c>
      <c r="B1533" s="15" t="s">
        <v>476</v>
      </c>
      <c r="C1533" s="14">
        <v>1.0</v>
      </c>
      <c r="D1533" s="14" t="s">
        <v>389</v>
      </c>
      <c r="F1533" s="14" t="s">
        <v>2824</v>
      </c>
      <c r="G1533" s="14" t="s">
        <v>2380</v>
      </c>
      <c r="H1533" s="14">
        <v>2.0</v>
      </c>
      <c r="I1533" s="14" t="s">
        <v>145</v>
      </c>
      <c r="J1533" s="14" t="s">
        <v>202</v>
      </c>
      <c r="K1533" s="14" t="s">
        <v>201</v>
      </c>
      <c r="M1533" s="14" t="s">
        <v>1924</v>
      </c>
      <c r="N1533" s="14" t="s">
        <v>202</v>
      </c>
      <c r="O1533" s="14" t="s">
        <v>202</v>
      </c>
      <c r="R1533" s="14" t="s">
        <v>73</v>
      </c>
      <c r="AC1533" s="14" t="s">
        <v>168</v>
      </c>
      <c r="AE1533" s="14">
        <v>200.0</v>
      </c>
      <c r="AF1533" s="14">
        <v>315.0</v>
      </c>
      <c r="AG1533" s="14" t="s">
        <v>359</v>
      </c>
      <c r="AI1533" s="14" t="s">
        <v>176</v>
      </c>
    </row>
    <row r="1534">
      <c r="A1534" s="14">
        <v>1259.0</v>
      </c>
      <c r="B1534" s="15" t="s">
        <v>476</v>
      </c>
      <c r="C1534" s="14">
        <v>1.0</v>
      </c>
      <c r="D1534" s="14" t="s">
        <v>389</v>
      </c>
      <c r="F1534" s="14" t="s">
        <v>2824</v>
      </c>
      <c r="G1534" s="14" t="s">
        <v>2380</v>
      </c>
      <c r="H1534" s="14">
        <v>3.0</v>
      </c>
      <c r="I1534" s="14" t="s">
        <v>145</v>
      </c>
      <c r="J1534" s="14" t="s">
        <v>202</v>
      </c>
      <c r="K1534" s="14" t="s">
        <v>151</v>
      </c>
      <c r="M1534" s="14" t="s">
        <v>1924</v>
      </c>
      <c r="N1534" s="14" t="s">
        <v>202</v>
      </c>
      <c r="O1534" s="14" t="s">
        <v>202</v>
      </c>
      <c r="R1534" s="14" t="s">
        <v>73</v>
      </c>
      <c r="AC1534" s="14" t="s">
        <v>168</v>
      </c>
      <c r="AE1534" s="14">
        <v>200.0</v>
      </c>
      <c r="AF1534" s="14">
        <v>315.0</v>
      </c>
      <c r="AG1534" s="14" t="s">
        <v>359</v>
      </c>
      <c r="AI1534" s="14" t="s">
        <v>176</v>
      </c>
    </row>
    <row r="1535">
      <c r="A1535" s="14">
        <v>1259.0</v>
      </c>
      <c r="B1535" s="15" t="s">
        <v>476</v>
      </c>
      <c r="C1535" s="14">
        <v>2.0</v>
      </c>
      <c r="D1535" s="14" t="s">
        <v>389</v>
      </c>
      <c r="E1535" s="14" t="s">
        <v>3369</v>
      </c>
      <c r="F1535" s="14" t="s">
        <v>2824</v>
      </c>
      <c r="G1535" s="14" t="s">
        <v>2380</v>
      </c>
      <c r="H1535" s="14">
        <v>1.0</v>
      </c>
      <c r="I1535" s="14" t="s">
        <v>145</v>
      </c>
      <c r="J1535" s="14" t="s">
        <v>202</v>
      </c>
      <c r="K1535" s="14" t="s">
        <v>151</v>
      </c>
      <c r="M1535" s="14" t="s">
        <v>1924</v>
      </c>
      <c r="N1535" s="14" t="s">
        <v>202</v>
      </c>
      <c r="O1535" s="14" t="s">
        <v>202</v>
      </c>
      <c r="R1535" s="14" t="s">
        <v>105</v>
      </c>
      <c r="AA1535" s="14" t="s">
        <v>3370</v>
      </c>
      <c r="AC1535" s="14" t="s">
        <v>168</v>
      </c>
      <c r="AE1535" s="14">
        <v>200.0</v>
      </c>
      <c r="AF1535" s="14">
        <v>315.0</v>
      </c>
      <c r="AG1535" s="14" t="s">
        <v>359</v>
      </c>
      <c r="AI1535" s="14" t="s">
        <v>176</v>
      </c>
    </row>
    <row r="1536">
      <c r="A1536" s="14">
        <v>1259.0</v>
      </c>
      <c r="B1536" s="15" t="s">
        <v>476</v>
      </c>
      <c r="C1536" s="14">
        <v>3.0</v>
      </c>
      <c r="D1536" s="14" t="s">
        <v>389</v>
      </c>
      <c r="F1536" s="14" t="s">
        <v>2824</v>
      </c>
      <c r="G1536" s="14" t="s">
        <v>2380</v>
      </c>
      <c r="H1536" s="14">
        <v>1.0</v>
      </c>
      <c r="I1536" s="14" t="s">
        <v>145</v>
      </c>
      <c r="J1536" s="14" t="s">
        <v>202</v>
      </c>
      <c r="K1536" s="14" t="s">
        <v>151</v>
      </c>
      <c r="M1536" s="14" t="s">
        <v>1924</v>
      </c>
      <c r="N1536" s="14" t="s">
        <v>202</v>
      </c>
      <c r="O1536" s="14" t="s">
        <v>202</v>
      </c>
      <c r="R1536" s="14" t="s">
        <v>105</v>
      </c>
      <c r="X1536" s="14" t="s">
        <v>2053</v>
      </c>
      <c r="AC1536" s="14" t="s">
        <v>168</v>
      </c>
      <c r="AE1536" s="14">
        <v>200.0</v>
      </c>
      <c r="AF1536" s="14">
        <v>315.0</v>
      </c>
      <c r="AG1536" s="14" t="s">
        <v>359</v>
      </c>
      <c r="AI1536" s="14" t="s">
        <v>176</v>
      </c>
    </row>
    <row r="1537">
      <c r="A1537" s="14">
        <v>1259.0</v>
      </c>
      <c r="B1537" s="15" t="s">
        <v>476</v>
      </c>
      <c r="C1537" s="14">
        <v>4.0</v>
      </c>
      <c r="D1537" s="14" t="s">
        <v>389</v>
      </c>
      <c r="F1537" s="14" t="s">
        <v>2824</v>
      </c>
      <c r="G1537" s="14" t="s">
        <v>2380</v>
      </c>
      <c r="H1537" s="14">
        <v>1.0</v>
      </c>
      <c r="I1537" s="14" t="s">
        <v>145</v>
      </c>
      <c r="J1537" s="14" t="s">
        <v>202</v>
      </c>
      <c r="K1537" s="14" t="s">
        <v>201</v>
      </c>
      <c r="M1537" s="14" t="s">
        <v>1924</v>
      </c>
      <c r="N1537" s="14" t="s">
        <v>202</v>
      </c>
      <c r="O1537" s="14" t="s">
        <v>202</v>
      </c>
      <c r="R1537" s="14" t="s">
        <v>73</v>
      </c>
      <c r="AC1537" s="14" t="s">
        <v>168</v>
      </c>
      <c r="AE1537" s="14">
        <v>200.0</v>
      </c>
      <c r="AF1537" s="14">
        <v>315.0</v>
      </c>
      <c r="AG1537" s="14" t="s">
        <v>359</v>
      </c>
      <c r="AI1537" s="14" t="s">
        <v>176</v>
      </c>
    </row>
    <row r="1538">
      <c r="A1538" s="14">
        <v>1259.0</v>
      </c>
      <c r="B1538" s="15" t="s">
        <v>476</v>
      </c>
      <c r="C1538" s="14">
        <v>4.0</v>
      </c>
      <c r="D1538" s="14" t="s">
        <v>389</v>
      </c>
      <c r="F1538" s="14" t="s">
        <v>2824</v>
      </c>
      <c r="G1538" s="14" t="s">
        <v>2380</v>
      </c>
      <c r="H1538" s="14">
        <v>2.0</v>
      </c>
      <c r="I1538" s="14" t="s">
        <v>145</v>
      </c>
      <c r="J1538" s="14" t="s">
        <v>202</v>
      </c>
      <c r="K1538" s="14" t="s">
        <v>201</v>
      </c>
      <c r="M1538" s="14" t="s">
        <v>1924</v>
      </c>
      <c r="N1538" s="14" t="s">
        <v>202</v>
      </c>
      <c r="O1538" s="14" t="s">
        <v>202</v>
      </c>
      <c r="R1538" s="14" t="s">
        <v>73</v>
      </c>
      <c r="AC1538" s="14" t="s">
        <v>168</v>
      </c>
      <c r="AE1538" s="14">
        <v>200.0</v>
      </c>
      <c r="AF1538" s="14">
        <v>315.0</v>
      </c>
      <c r="AG1538" s="14" t="s">
        <v>359</v>
      </c>
      <c r="AI1538" s="14" t="s">
        <v>176</v>
      </c>
    </row>
    <row r="1539">
      <c r="A1539" s="14">
        <v>1260.0</v>
      </c>
      <c r="B1539" s="15" t="s">
        <v>295</v>
      </c>
      <c r="C1539" s="14">
        <v>1.0</v>
      </c>
      <c r="D1539" s="14" t="s">
        <v>389</v>
      </c>
      <c r="F1539" s="14" t="s">
        <v>2824</v>
      </c>
      <c r="G1539" s="14" t="s">
        <v>2380</v>
      </c>
      <c r="H1539" s="14">
        <v>1.0</v>
      </c>
      <c r="I1539" s="14" t="s">
        <v>145</v>
      </c>
      <c r="J1539" s="14" t="s">
        <v>202</v>
      </c>
      <c r="K1539" s="14" t="s">
        <v>151</v>
      </c>
      <c r="M1539" s="14" t="s">
        <v>1924</v>
      </c>
      <c r="N1539" s="14" t="s">
        <v>202</v>
      </c>
      <c r="O1539" s="14" t="s">
        <v>202</v>
      </c>
      <c r="R1539" s="14" t="s">
        <v>73</v>
      </c>
      <c r="AC1539" s="14" t="s">
        <v>168</v>
      </c>
      <c r="AE1539" s="14">
        <v>200.0</v>
      </c>
      <c r="AF1539" s="14">
        <v>315.0</v>
      </c>
      <c r="AG1539" s="14" t="s">
        <v>359</v>
      </c>
      <c r="AI1539" s="14" t="s">
        <v>176</v>
      </c>
    </row>
    <row r="1540">
      <c r="A1540" s="14">
        <v>1260.0</v>
      </c>
      <c r="B1540" s="15" t="s">
        <v>295</v>
      </c>
      <c r="C1540" s="14">
        <v>1.0</v>
      </c>
      <c r="D1540" s="14" t="s">
        <v>389</v>
      </c>
      <c r="F1540" s="14" t="s">
        <v>2824</v>
      </c>
      <c r="G1540" s="14" t="s">
        <v>2380</v>
      </c>
      <c r="H1540" s="14">
        <v>2.0</v>
      </c>
      <c r="I1540" s="14" t="s">
        <v>145</v>
      </c>
      <c r="J1540" s="14" t="s">
        <v>202</v>
      </c>
      <c r="K1540" s="14" t="s">
        <v>151</v>
      </c>
      <c r="M1540" s="14" t="s">
        <v>265</v>
      </c>
      <c r="N1540" s="14" t="s">
        <v>202</v>
      </c>
      <c r="O1540" s="14" t="s">
        <v>202</v>
      </c>
      <c r="R1540" s="14" t="s">
        <v>105</v>
      </c>
      <c r="W1540" s="14" t="s">
        <v>2127</v>
      </c>
      <c r="AC1540" s="14" t="s">
        <v>168</v>
      </c>
      <c r="AE1540" s="14">
        <v>200.0</v>
      </c>
      <c r="AF1540" s="14">
        <v>315.0</v>
      </c>
      <c r="AG1540" s="14" t="s">
        <v>359</v>
      </c>
      <c r="AI1540" s="14" t="s">
        <v>176</v>
      </c>
    </row>
    <row r="1541">
      <c r="A1541" s="14">
        <v>1261.0</v>
      </c>
      <c r="B1541" s="15" t="s">
        <v>71</v>
      </c>
      <c r="C1541" s="14">
        <v>1.0</v>
      </c>
      <c r="D1541" s="14" t="s">
        <v>1957</v>
      </c>
      <c r="E1541" s="14" t="s">
        <v>3371</v>
      </c>
      <c r="F1541" s="14" t="s">
        <v>3372</v>
      </c>
      <c r="G1541" s="14" t="s">
        <v>264</v>
      </c>
      <c r="H1541" s="14" t="s">
        <v>2800</v>
      </c>
      <c r="R1541" s="14" t="s">
        <v>2412</v>
      </c>
      <c r="S1541" s="14" t="s">
        <v>3373</v>
      </c>
      <c r="Y1541" s="14" t="s">
        <v>3374</v>
      </c>
      <c r="AA1541" s="14" t="s">
        <v>3200</v>
      </c>
      <c r="AC1541" s="14" t="s">
        <v>202</v>
      </c>
      <c r="AE1541" s="14">
        <v>310.0</v>
      </c>
      <c r="AF1541" s="14">
        <v>325.0</v>
      </c>
      <c r="AG1541" s="14" t="s">
        <v>3375</v>
      </c>
      <c r="AI1541" s="14" t="s">
        <v>362</v>
      </c>
    </row>
    <row r="1542">
      <c r="A1542" s="14">
        <v>1262.0</v>
      </c>
      <c r="B1542" s="15" t="s">
        <v>648</v>
      </c>
      <c r="C1542" s="14">
        <v>1.0</v>
      </c>
      <c r="D1542" s="14" t="s">
        <v>133</v>
      </c>
      <c r="F1542" s="14" t="s">
        <v>3376</v>
      </c>
      <c r="G1542" s="14" t="s">
        <v>283</v>
      </c>
      <c r="H1542" s="14">
        <v>1.0</v>
      </c>
      <c r="I1542" s="14" t="s">
        <v>145</v>
      </c>
      <c r="J1542" s="14" t="s">
        <v>202</v>
      </c>
      <c r="K1542" s="14" t="s">
        <v>201</v>
      </c>
      <c r="M1542" s="14" t="s">
        <v>157</v>
      </c>
      <c r="N1542" s="14" t="s">
        <v>218</v>
      </c>
      <c r="O1542" s="14" t="s">
        <v>1067</v>
      </c>
      <c r="P1542" s="14" t="s">
        <v>3342</v>
      </c>
      <c r="R1542" s="14" t="s">
        <v>105</v>
      </c>
      <c r="U1542" s="14" t="s">
        <v>3377</v>
      </c>
      <c r="AA1542" s="14" t="s">
        <v>2203</v>
      </c>
      <c r="AC1542" s="14" t="s">
        <v>2401</v>
      </c>
      <c r="AE1542" s="14">
        <v>-3000.0</v>
      </c>
      <c r="AF1542" s="14">
        <v>-2500.0</v>
      </c>
      <c r="AG1542" s="14" t="s">
        <v>3378</v>
      </c>
      <c r="AI1542" s="14" t="s">
        <v>176</v>
      </c>
    </row>
    <row r="1543">
      <c r="A1543" s="14">
        <v>1262.0</v>
      </c>
      <c r="B1543" s="15" t="s">
        <v>648</v>
      </c>
      <c r="C1543" s="14">
        <v>2.0</v>
      </c>
      <c r="D1543" s="14" t="s">
        <v>133</v>
      </c>
      <c r="F1543" s="14" t="s">
        <v>3376</v>
      </c>
      <c r="G1543" s="14" t="s">
        <v>283</v>
      </c>
      <c r="H1543" s="14">
        <v>1.0</v>
      </c>
      <c r="I1543" s="14" t="s">
        <v>145</v>
      </c>
      <c r="J1543" s="14" t="s">
        <v>202</v>
      </c>
      <c r="K1543" s="14" t="s">
        <v>201</v>
      </c>
      <c r="M1543" s="14" t="s">
        <v>157</v>
      </c>
      <c r="N1543" s="14" t="s">
        <v>218</v>
      </c>
      <c r="O1543" s="14" t="s">
        <v>1067</v>
      </c>
      <c r="P1543" s="14" t="s">
        <v>3342</v>
      </c>
      <c r="R1543" s="14" t="s">
        <v>105</v>
      </c>
      <c r="S1543" s="14" t="s">
        <v>105</v>
      </c>
      <c r="T1543" s="14" t="s">
        <v>3379</v>
      </c>
      <c r="U1543" s="14" t="s">
        <v>3380</v>
      </c>
      <c r="AA1543" s="14" t="s">
        <v>3381</v>
      </c>
      <c r="AC1543" s="14" t="s">
        <v>2401</v>
      </c>
      <c r="AE1543" s="14">
        <v>-3000.0</v>
      </c>
      <c r="AF1543" s="14">
        <v>-2500.0</v>
      </c>
      <c r="AG1543" s="14" t="s">
        <v>3378</v>
      </c>
      <c r="AI1543" s="14" t="s">
        <v>176</v>
      </c>
    </row>
    <row r="1544">
      <c r="A1544" s="14">
        <v>1262.0</v>
      </c>
      <c r="B1544" s="15" t="s">
        <v>648</v>
      </c>
      <c r="C1544" s="14">
        <v>3.0</v>
      </c>
      <c r="D1544" s="14" t="s">
        <v>133</v>
      </c>
      <c r="F1544" s="14" t="s">
        <v>3376</v>
      </c>
      <c r="G1544" s="14" t="s">
        <v>283</v>
      </c>
      <c r="H1544" s="14">
        <v>1.0</v>
      </c>
      <c r="I1544" s="14" t="s">
        <v>145</v>
      </c>
      <c r="J1544" s="14" t="s">
        <v>202</v>
      </c>
      <c r="K1544" s="14" t="s">
        <v>201</v>
      </c>
      <c r="M1544" s="14" t="s">
        <v>157</v>
      </c>
      <c r="N1544" s="14" t="s">
        <v>2385</v>
      </c>
      <c r="O1544" s="14" t="s">
        <v>202</v>
      </c>
      <c r="R1544" s="14" t="s">
        <v>105</v>
      </c>
      <c r="U1544" s="14" t="s">
        <v>3382</v>
      </c>
      <c r="Y1544" s="14" t="s">
        <v>3383</v>
      </c>
      <c r="Z1544" s="14" t="s">
        <v>3384</v>
      </c>
      <c r="AA1544" s="14" t="s">
        <v>3385</v>
      </c>
      <c r="AB1544" s="14" t="s">
        <v>2203</v>
      </c>
      <c r="AC1544" s="14" t="s">
        <v>343</v>
      </c>
      <c r="AE1544" s="14">
        <v>-3000.0</v>
      </c>
      <c r="AF1544" s="14">
        <v>-2500.0</v>
      </c>
      <c r="AG1544" s="14" t="s">
        <v>3378</v>
      </c>
      <c r="AI1544" s="14" t="s">
        <v>176</v>
      </c>
    </row>
    <row r="1545">
      <c r="A1545" s="14">
        <v>1262.0</v>
      </c>
      <c r="B1545" s="15" t="s">
        <v>648</v>
      </c>
      <c r="C1545" s="14">
        <v>3.0</v>
      </c>
      <c r="D1545" s="14" t="s">
        <v>133</v>
      </c>
      <c r="F1545" s="14" t="s">
        <v>3376</v>
      </c>
      <c r="G1545" s="14" t="s">
        <v>283</v>
      </c>
      <c r="H1545" s="14">
        <v>2.0</v>
      </c>
      <c r="I1545" s="14" t="s">
        <v>145</v>
      </c>
      <c r="J1545" s="14" t="s">
        <v>202</v>
      </c>
      <c r="K1545" s="14" t="s">
        <v>201</v>
      </c>
      <c r="M1545" s="14" t="s">
        <v>157</v>
      </c>
      <c r="N1545" s="14" t="s">
        <v>2385</v>
      </c>
      <c r="O1545" s="14" t="s">
        <v>202</v>
      </c>
      <c r="R1545" s="14" t="s">
        <v>105</v>
      </c>
      <c r="AC1545" s="14" t="s">
        <v>343</v>
      </c>
      <c r="AE1545" s="14">
        <v>-3000.0</v>
      </c>
      <c r="AF1545" s="14">
        <v>-2500.0</v>
      </c>
      <c r="AG1545" s="14" t="s">
        <v>3378</v>
      </c>
      <c r="AI1545" s="14" t="s">
        <v>176</v>
      </c>
    </row>
    <row r="1546">
      <c r="A1546" s="14">
        <v>1262.0</v>
      </c>
      <c r="B1546" s="15" t="s">
        <v>648</v>
      </c>
      <c r="C1546" s="14">
        <v>3.0</v>
      </c>
      <c r="D1546" s="14" t="s">
        <v>133</v>
      </c>
      <c r="F1546" s="14" t="s">
        <v>3376</v>
      </c>
      <c r="G1546" s="14" t="s">
        <v>283</v>
      </c>
      <c r="H1546" s="14">
        <v>3.0</v>
      </c>
      <c r="I1546" s="14" t="s">
        <v>145</v>
      </c>
      <c r="J1546" s="14" t="s">
        <v>202</v>
      </c>
      <c r="K1546" s="14" t="s">
        <v>151</v>
      </c>
      <c r="M1546" s="14" t="s">
        <v>157</v>
      </c>
      <c r="N1546" s="14" t="s">
        <v>2385</v>
      </c>
      <c r="O1546" s="14" t="s">
        <v>202</v>
      </c>
      <c r="R1546" s="14" t="s">
        <v>105</v>
      </c>
      <c r="AC1546" s="14" t="s">
        <v>343</v>
      </c>
      <c r="AE1546" s="14">
        <v>-3000.0</v>
      </c>
      <c r="AF1546" s="14">
        <v>-2500.0</v>
      </c>
      <c r="AG1546" s="14" t="s">
        <v>3378</v>
      </c>
      <c r="AI1546" s="14" t="s">
        <v>176</v>
      </c>
    </row>
    <row r="1547">
      <c r="A1547" s="14">
        <v>1262.0</v>
      </c>
      <c r="B1547" s="15" t="s">
        <v>648</v>
      </c>
      <c r="C1547" s="14">
        <v>4.0</v>
      </c>
      <c r="D1547" s="14" t="s">
        <v>1089</v>
      </c>
      <c r="F1547" s="14" t="s">
        <v>3376</v>
      </c>
      <c r="G1547" s="14" t="s">
        <v>283</v>
      </c>
      <c r="H1547" s="14">
        <v>1.0</v>
      </c>
      <c r="I1547" s="14" t="s">
        <v>145</v>
      </c>
      <c r="J1547" s="14" t="s">
        <v>202</v>
      </c>
      <c r="K1547" s="14" t="s">
        <v>151</v>
      </c>
      <c r="M1547" s="14" t="s">
        <v>265</v>
      </c>
      <c r="N1547" s="14" t="s">
        <v>202</v>
      </c>
      <c r="O1547" s="14" t="s">
        <v>202</v>
      </c>
      <c r="R1547" s="14" t="s">
        <v>105</v>
      </c>
      <c r="U1547" s="14" t="s">
        <v>1670</v>
      </c>
      <c r="AC1547" s="14" t="s">
        <v>168</v>
      </c>
      <c r="AE1547" s="14">
        <v>-3000.0</v>
      </c>
      <c r="AF1547" s="14">
        <v>-2500.0</v>
      </c>
      <c r="AG1547" s="14" t="s">
        <v>3378</v>
      </c>
      <c r="AI1547" s="14" t="s">
        <v>176</v>
      </c>
    </row>
    <row r="1548">
      <c r="A1548" s="14">
        <v>1263.0</v>
      </c>
      <c r="B1548" s="15" t="s">
        <v>1038</v>
      </c>
      <c r="C1548" s="14">
        <v>1.0</v>
      </c>
      <c r="D1548" s="14" t="s">
        <v>1089</v>
      </c>
      <c r="G1548" s="14" t="s">
        <v>136</v>
      </c>
      <c r="H1548" s="14">
        <v>1.0</v>
      </c>
      <c r="I1548" s="14" t="s">
        <v>145</v>
      </c>
      <c r="J1548" s="14" t="s">
        <v>202</v>
      </c>
      <c r="K1548" s="14" t="s">
        <v>202</v>
      </c>
      <c r="M1548" s="14" t="s">
        <v>265</v>
      </c>
      <c r="N1548" s="14" t="s">
        <v>202</v>
      </c>
      <c r="O1548" s="14" t="s">
        <v>202</v>
      </c>
      <c r="R1548" s="14" t="s">
        <v>73</v>
      </c>
      <c r="AC1548" s="14" t="s">
        <v>168</v>
      </c>
      <c r="AI1548" s="14" t="s">
        <v>2396</v>
      </c>
    </row>
    <row r="1549">
      <c r="A1549" s="14">
        <v>1263.0</v>
      </c>
      <c r="B1549" s="15" t="s">
        <v>1038</v>
      </c>
      <c r="C1549" s="14">
        <v>2.0</v>
      </c>
      <c r="D1549" s="14" t="s">
        <v>133</v>
      </c>
      <c r="G1549" s="14" t="s">
        <v>136</v>
      </c>
      <c r="H1549" s="14">
        <v>1.0</v>
      </c>
      <c r="I1549" s="14" t="s">
        <v>145</v>
      </c>
      <c r="J1549" s="14" t="s">
        <v>202</v>
      </c>
      <c r="K1549" s="14" t="s">
        <v>202</v>
      </c>
      <c r="M1549" s="14" t="s">
        <v>202</v>
      </c>
      <c r="N1549" s="14" t="s">
        <v>202</v>
      </c>
      <c r="O1549" s="14" t="s">
        <v>234</v>
      </c>
      <c r="R1549" s="14" t="s">
        <v>105</v>
      </c>
      <c r="AA1549" s="14" t="s">
        <v>3386</v>
      </c>
      <c r="AC1549" s="14" t="s">
        <v>240</v>
      </c>
      <c r="AE1549" s="14">
        <v>1300.0</v>
      </c>
      <c r="AF1549" s="14">
        <v>1500.0</v>
      </c>
      <c r="AG1549" s="14" t="s">
        <v>3277</v>
      </c>
      <c r="AI1549" s="14" t="s">
        <v>176</v>
      </c>
    </row>
    <row r="1550">
      <c r="A1550" s="14">
        <v>1263.0</v>
      </c>
      <c r="B1550" s="15" t="s">
        <v>1038</v>
      </c>
      <c r="C1550" s="14">
        <v>3.0</v>
      </c>
      <c r="D1550" s="14" t="s">
        <v>133</v>
      </c>
      <c r="G1550" s="14" t="s">
        <v>136</v>
      </c>
      <c r="H1550" s="14">
        <v>1.0</v>
      </c>
      <c r="I1550" s="14" t="s">
        <v>145</v>
      </c>
      <c r="J1550" s="14" t="s">
        <v>202</v>
      </c>
      <c r="K1550" s="14" t="s">
        <v>202</v>
      </c>
      <c r="M1550" s="14" t="s">
        <v>202</v>
      </c>
      <c r="N1550" s="14" t="s">
        <v>202</v>
      </c>
      <c r="O1550" s="14" t="s">
        <v>234</v>
      </c>
      <c r="R1550" s="14" t="s">
        <v>73</v>
      </c>
      <c r="AC1550" s="14" t="s">
        <v>168</v>
      </c>
      <c r="AI1550" s="14" t="s">
        <v>2396</v>
      </c>
    </row>
    <row r="1551">
      <c r="A1551" s="14">
        <v>1263.0</v>
      </c>
      <c r="B1551" s="15" t="s">
        <v>1038</v>
      </c>
      <c r="C1551" s="14">
        <v>4.0</v>
      </c>
      <c r="D1551" s="14" t="s">
        <v>2427</v>
      </c>
      <c r="F1551" s="14" t="s">
        <v>391</v>
      </c>
      <c r="G1551" s="14" t="s">
        <v>283</v>
      </c>
      <c r="H1551" s="14">
        <v>1.0</v>
      </c>
      <c r="I1551" s="14" t="s">
        <v>145</v>
      </c>
      <c r="J1551" s="14" t="s">
        <v>202</v>
      </c>
      <c r="K1551" s="14" t="s">
        <v>202</v>
      </c>
      <c r="M1551" s="14" t="s">
        <v>202</v>
      </c>
      <c r="N1551" s="14" t="s">
        <v>202</v>
      </c>
      <c r="O1551" s="14" t="s">
        <v>234</v>
      </c>
      <c r="R1551" s="14" t="s">
        <v>73</v>
      </c>
      <c r="AC1551" s="14" t="s">
        <v>168</v>
      </c>
      <c r="AI1551" s="14" t="s">
        <v>2396</v>
      </c>
    </row>
    <row r="1552">
      <c r="A1552" s="14">
        <v>1263.0</v>
      </c>
      <c r="B1552" s="15" t="s">
        <v>1038</v>
      </c>
      <c r="C1552" s="14">
        <v>5.0</v>
      </c>
      <c r="D1552" s="14" t="s">
        <v>1225</v>
      </c>
      <c r="F1552" s="14" t="s">
        <v>348</v>
      </c>
      <c r="G1552" s="14" t="s">
        <v>283</v>
      </c>
      <c r="H1552" s="14">
        <v>1.0</v>
      </c>
      <c r="I1552" s="14" t="s">
        <v>145</v>
      </c>
      <c r="J1552" s="14" t="s">
        <v>202</v>
      </c>
      <c r="K1552" s="14" t="s">
        <v>202</v>
      </c>
      <c r="M1552" s="14" t="s">
        <v>202</v>
      </c>
      <c r="N1552" s="14" t="s">
        <v>202</v>
      </c>
      <c r="O1552" s="14" t="s">
        <v>234</v>
      </c>
      <c r="R1552" s="14" t="s">
        <v>73</v>
      </c>
      <c r="AC1552" s="14" t="s">
        <v>168</v>
      </c>
      <c r="AI1552" s="14" t="s">
        <v>2396</v>
      </c>
    </row>
    <row r="1553">
      <c r="A1553" s="14">
        <v>1263.0</v>
      </c>
      <c r="B1553" s="15" t="s">
        <v>1038</v>
      </c>
      <c r="C1553" s="14">
        <v>6.0</v>
      </c>
      <c r="D1553" s="14" t="s">
        <v>1225</v>
      </c>
      <c r="F1553" s="14" t="s">
        <v>348</v>
      </c>
      <c r="G1553" s="14" t="s">
        <v>283</v>
      </c>
      <c r="H1553" s="14">
        <v>1.0</v>
      </c>
      <c r="I1553" s="14" t="s">
        <v>145</v>
      </c>
      <c r="J1553" s="14" t="s">
        <v>202</v>
      </c>
      <c r="K1553" s="14" t="s">
        <v>202</v>
      </c>
      <c r="M1553" s="14" t="s">
        <v>202</v>
      </c>
      <c r="N1553" s="14" t="s">
        <v>202</v>
      </c>
      <c r="O1553" s="14" t="s">
        <v>234</v>
      </c>
      <c r="R1553" s="14" t="s">
        <v>73</v>
      </c>
      <c r="AC1553" s="14" t="s">
        <v>168</v>
      </c>
      <c r="AI1553" s="14" t="s">
        <v>2396</v>
      </c>
    </row>
    <row r="1554">
      <c r="A1554" s="14">
        <v>1264.0</v>
      </c>
      <c r="B1554" s="15" t="s">
        <v>1039</v>
      </c>
      <c r="C1554" s="14">
        <v>1.0</v>
      </c>
      <c r="D1554" s="14" t="s">
        <v>1957</v>
      </c>
      <c r="E1554" s="14" t="s">
        <v>3387</v>
      </c>
      <c r="G1554" s="14" t="s">
        <v>1960</v>
      </c>
      <c r="H1554" s="14" t="s">
        <v>2800</v>
      </c>
      <c r="R1554" s="14" t="s">
        <v>3041</v>
      </c>
      <c r="W1554" s="14" t="s">
        <v>3156</v>
      </c>
      <c r="AC1554" s="14" t="s">
        <v>202</v>
      </c>
      <c r="AE1554" s="14">
        <v>-400.0</v>
      </c>
      <c r="AF1554" s="14">
        <v>-200.0</v>
      </c>
      <c r="AG1554" s="14" t="s">
        <v>2860</v>
      </c>
      <c r="AI1554" s="14" t="s">
        <v>176</v>
      </c>
    </row>
    <row r="1555">
      <c r="A1555" s="14">
        <v>1265.0</v>
      </c>
      <c r="B1555" s="15" t="s">
        <v>1040</v>
      </c>
      <c r="C1555" s="14">
        <v>1.0</v>
      </c>
      <c r="D1555" s="14" t="s">
        <v>202</v>
      </c>
      <c r="G1555" s="14" t="s">
        <v>202</v>
      </c>
      <c r="H1555" s="14">
        <v>1.0</v>
      </c>
      <c r="I1555" s="14" t="s">
        <v>332</v>
      </c>
      <c r="J1555" s="14" t="s">
        <v>202</v>
      </c>
      <c r="K1555" s="14" t="s">
        <v>202</v>
      </c>
      <c r="R1555" s="14" t="s">
        <v>3128</v>
      </c>
      <c r="AC1555" s="14" t="s">
        <v>202</v>
      </c>
      <c r="AE1555" s="14">
        <v>-300.0</v>
      </c>
      <c r="AF1555" s="14">
        <v>-100.0</v>
      </c>
      <c r="AG1555" s="14" t="s">
        <v>359</v>
      </c>
      <c r="AI1555" s="14" t="s">
        <v>176</v>
      </c>
    </row>
    <row r="1556">
      <c r="A1556" s="14">
        <v>1270.0</v>
      </c>
      <c r="B1556" s="15" t="s">
        <v>1054</v>
      </c>
      <c r="C1556" s="14">
        <v>1.0</v>
      </c>
      <c r="D1556" s="14" t="s">
        <v>1957</v>
      </c>
      <c r="F1556" s="14" t="s">
        <v>391</v>
      </c>
      <c r="G1556" s="14" t="s">
        <v>264</v>
      </c>
      <c r="H1556" s="14" t="s">
        <v>2800</v>
      </c>
      <c r="R1556" s="14" t="s">
        <v>3041</v>
      </c>
      <c r="W1556" s="14" t="s">
        <v>3156</v>
      </c>
      <c r="AA1556" s="14" t="s">
        <v>3277</v>
      </c>
      <c r="AC1556" s="14" t="s">
        <v>202</v>
      </c>
      <c r="AE1556" s="14">
        <v>-350.0</v>
      </c>
      <c r="AF1556" s="14">
        <v>-300.0</v>
      </c>
      <c r="AG1556" s="14" t="s">
        <v>3388</v>
      </c>
      <c r="AH1556" s="14"/>
      <c r="AI1556" s="14" t="s">
        <v>176</v>
      </c>
    </row>
    <row r="1557">
      <c r="A1557" s="14">
        <v>1271.0</v>
      </c>
      <c r="B1557" s="15" t="s">
        <v>1056</v>
      </c>
      <c r="C1557" s="14">
        <v>1.0</v>
      </c>
      <c r="D1557" s="14" t="s">
        <v>1957</v>
      </c>
      <c r="F1557" s="14" t="s">
        <v>391</v>
      </c>
      <c r="G1557" s="14" t="s">
        <v>264</v>
      </c>
      <c r="H1557" s="14" t="s">
        <v>2800</v>
      </c>
      <c r="R1557" s="14" t="s">
        <v>3041</v>
      </c>
      <c r="W1557" s="14" t="s">
        <v>3156</v>
      </c>
      <c r="AA1557" s="14" t="s">
        <v>3277</v>
      </c>
      <c r="AC1557" s="14" t="s">
        <v>202</v>
      </c>
      <c r="AE1557" s="14">
        <v>-350.0</v>
      </c>
      <c r="AF1557" s="14">
        <v>-300.0</v>
      </c>
      <c r="AG1557" s="14" t="s">
        <v>3388</v>
      </c>
      <c r="AH1557" s="14"/>
      <c r="AI1557" s="14" t="s">
        <v>176</v>
      </c>
    </row>
    <row r="1558">
      <c r="A1558" s="14">
        <v>1272.0</v>
      </c>
      <c r="B1558" s="15" t="s">
        <v>1058</v>
      </c>
      <c r="C1558" s="14">
        <v>1.0</v>
      </c>
      <c r="D1558" s="14" t="s">
        <v>1957</v>
      </c>
      <c r="F1558" s="14" t="s">
        <v>3389</v>
      </c>
      <c r="G1558" s="14" t="s">
        <v>264</v>
      </c>
      <c r="H1558" s="14" t="s">
        <v>2800</v>
      </c>
      <c r="R1558" s="14" t="s">
        <v>73</v>
      </c>
      <c r="S1558" s="14" t="s">
        <v>3390</v>
      </c>
      <c r="AC1558" s="14" t="s">
        <v>202</v>
      </c>
      <c r="AE1558" s="14">
        <v>-350.0</v>
      </c>
      <c r="AF1558" s="14">
        <v>-300.0</v>
      </c>
      <c r="AG1558" s="14" t="s">
        <v>2860</v>
      </c>
      <c r="AI1558" s="14" t="s">
        <v>176</v>
      </c>
    </row>
    <row r="1559">
      <c r="A1559" s="14">
        <v>1273.0</v>
      </c>
      <c r="B1559" s="15" t="s">
        <v>1148</v>
      </c>
      <c r="C1559" s="14">
        <v>1.0</v>
      </c>
      <c r="D1559" s="14" t="s">
        <v>1957</v>
      </c>
      <c r="F1559" s="14" t="s">
        <v>3389</v>
      </c>
      <c r="G1559" s="14" t="s">
        <v>264</v>
      </c>
      <c r="H1559" s="14" t="s">
        <v>2800</v>
      </c>
      <c r="R1559" s="14" t="s">
        <v>3041</v>
      </c>
      <c r="AC1559" s="14" t="s">
        <v>202</v>
      </c>
      <c r="AE1559" s="14">
        <v>-350.0</v>
      </c>
      <c r="AF1559" s="14">
        <v>-300.0</v>
      </c>
      <c r="AG1559" s="14" t="s">
        <v>2860</v>
      </c>
      <c r="AI1559" s="14" t="s">
        <v>176</v>
      </c>
    </row>
    <row r="1560">
      <c r="A1560" s="14">
        <v>1274.0</v>
      </c>
      <c r="B1560" s="15" t="s">
        <v>610</v>
      </c>
      <c r="C1560" s="14">
        <v>1.0</v>
      </c>
      <c r="D1560" s="14" t="s">
        <v>1957</v>
      </c>
      <c r="F1560" s="14" t="s">
        <v>3389</v>
      </c>
      <c r="G1560" s="14" t="s">
        <v>264</v>
      </c>
      <c r="H1560" s="14" t="s">
        <v>2800</v>
      </c>
      <c r="R1560" s="14" t="s">
        <v>3041</v>
      </c>
      <c r="AC1560" s="14" t="s">
        <v>202</v>
      </c>
      <c r="AE1560" s="14">
        <v>-350.0</v>
      </c>
      <c r="AF1560" s="14">
        <v>-300.0</v>
      </c>
      <c r="AG1560" s="14" t="s">
        <v>2860</v>
      </c>
      <c r="AI1560" s="14" t="s">
        <v>176</v>
      </c>
    </row>
    <row r="1561">
      <c r="A1561" s="14">
        <v>1275.0</v>
      </c>
      <c r="B1561" s="15" t="s">
        <v>1155</v>
      </c>
      <c r="C1561" s="14">
        <v>1.0</v>
      </c>
      <c r="D1561" s="14" t="s">
        <v>2408</v>
      </c>
      <c r="F1561" s="14" t="s">
        <v>391</v>
      </c>
      <c r="G1561" s="14" t="s">
        <v>264</v>
      </c>
      <c r="H1561" s="14">
        <v>1.0</v>
      </c>
      <c r="I1561" s="14" t="s">
        <v>145</v>
      </c>
      <c r="J1561" s="14" t="s">
        <v>312</v>
      </c>
      <c r="K1561" s="14" t="s">
        <v>201</v>
      </c>
      <c r="M1561" s="14" t="s">
        <v>1004</v>
      </c>
      <c r="N1561" s="14" t="s">
        <v>202</v>
      </c>
      <c r="O1561" s="14" t="s">
        <v>202</v>
      </c>
      <c r="R1561" s="14" t="s">
        <v>105</v>
      </c>
      <c r="V1561" s="14" t="s">
        <v>2848</v>
      </c>
      <c r="X1561" s="14" t="s">
        <v>2053</v>
      </c>
      <c r="Z1561" s="14" t="s">
        <v>3391</v>
      </c>
      <c r="AA1561" s="14" t="s">
        <v>3392</v>
      </c>
      <c r="AB1561" s="14" t="s">
        <v>3393</v>
      </c>
      <c r="AC1561" s="14" t="s">
        <v>1119</v>
      </c>
      <c r="AE1561" s="14">
        <v>-450.0</v>
      </c>
      <c r="AF1561" s="14">
        <v>-400.0</v>
      </c>
      <c r="AG1561" s="14" t="s">
        <v>359</v>
      </c>
      <c r="AI1561" s="14" t="s">
        <v>176</v>
      </c>
    </row>
    <row r="1562">
      <c r="A1562" s="14">
        <v>1276.0</v>
      </c>
      <c r="B1562" s="15" t="s">
        <v>1158</v>
      </c>
      <c r="C1562" s="14">
        <v>1.0</v>
      </c>
      <c r="D1562" s="14" t="s">
        <v>1957</v>
      </c>
      <c r="G1562" s="14" t="s">
        <v>1960</v>
      </c>
      <c r="H1562" s="14">
        <v>1.0</v>
      </c>
      <c r="I1562" s="14" t="s">
        <v>145</v>
      </c>
      <c r="J1562" s="14" t="s">
        <v>312</v>
      </c>
      <c r="K1562" s="14" t="s">
        <v>201</v>
      </c>
      <c r="M1562" s="14" t="s">
        <v>202</v>
      </c>
      <c r="N1562" s="14" t="s">
        <v>202</v>
      </c>
      <c r="O1562" s="14" t="s">
        <v>202</v>
      </c>
      <c r="R1562" s="14" t="s">
        <v>105</v>
      </c>
      <c r="S1562" s="14" t="s">
        <v>3394</v>
      </c>
      <c r="V1562" s="14" t="s">
        <v>3085</v>
      </c>
      <c r="Z1562" s="14" t="s">
        <v>3395</v>
      </c>
      <c r="AA1562" s="14" t="s">
        <v>3396</v>
      </c>
      <c r="AB1562" s="14" t="s">
        <v>3397</v>
      </c>
      <c r="AC1562" s="14" t="s">
        <v>1119</v>
      </c>
      <c r="AD1562" s="14" t="s">
        <v>3398</v>
      </c>
      <c r="AE1562" s="14">
        <v>-300.0</v>
      </c>
      <c r="AF1562" s="14">
        <v>-285.0</v>
      </c>
      <c r="AG1562" s="14" t="s">
        <v>359</v>
      </c>
      <c r="AI1562" s="14" t="s">
        <v>245</v>
      </c>
    </row>
    <row r="1563">
      <c r="A1563" s="14">
        <v>1277.0</v>
      </c>
      <c r="B1563" s="15" t="s">
        <v>131</v>
      </c>
      <c r="C1563" s="14">
        <v>1.0</v>
      </c>
      <c r="D1563" s="14" t="s">
        <v>1225</v>
      </c>
      <c r="E1563" s="14" t="s">
        <v>3399</v>
      </c>
      <c r="F1563" s="14" t="s">
        <v>1604</v>
      </c>
      <c r="G1563" s="14" t="s">
        <v>283</v>
      </c>
      <c r="H1563" s="14">
        <v>1.0</v>
      </c>
      <c r="I1563" s="14" t="s">
        <v>145</v>
      </c>
      <c r="J1563" s="14" t="s">
        <v>202</v>
      </c>
      <c r="K1563" s="14" t="s">
        <v>201</v>
      </c>
      <c r="M1563" s="14" t="s">
        <v>157</v>
      </c>
      <c r="N1563" s="14" t="s">
        <v>158</v>
      </c>
      <c r="O1563" s="14" t="s">
        <v>234</v>
      </c>
      <c r="Q1563" s="14" t="s">
        <v>369</v>
      </c>
      <c r="R1563" s="14" t="s">
        <v>105</v>
      </c>
      <c r="X1563" s="14" t="s">
        <v>2053</v>
      </c>
      <c r="Y1563" s="14" t="s">
        <v>1990</v>
      </c>
      <c r="AC1563" s="14" t="s">
        <v>240</v>
      </c>
      <c r="AE1563" s="14">
        <v>300.0</v>
      </c>
      <c r="AF1563" s="14">
        <v>400.0</v>
      </c>
      <c r="AG1563" s="14" t="s">
        <v>359</v>
      </c>
      <c r="AI1563" s="14" t="s">
        <v>176</v>
      </c>
    </row>
    <row r="1564">
      <c r="A1564" s="14">
        <v>1277.0</v>
      </c>
      <c r="B1564" s="15" t="s">
        <v>131</v>
      </c>
      <c r="C1564" s="14">
        <v>2.0</v>
      </c>
      <c r="D1564" s="14" t="s">
        <v>1135</v>
      </c>
      <c r="F1564" s="14" t="s">
        <v>1136</v>
      </c>
      <c r="G1564" s="14" t="s">
        <v>136</v>
      </c>
      <c r="H1564" s="14">
        <v>1.0</v>
      </c>
      <c r="I1564" s="14" t="s">
        <v>332</v>
      </c>
      <c r="J1564" s="14" t="s">
        <v>202</v>
      </c>
      <c r="K1564" s="14" t="s">
        <v>202</v>
      </c>
      <c r="M1564" s="14" t="s">
        <v>202</v>
      </c>
      <c r="N1564" s="14" t="s">
        <v>158</v>
      </c>
      <c r="O1564" s="14" t="s">
        <v>234</v>
      </c>
      <c r="R1564" s="14" t="s">
        <v>105</v>
      </c>
      <c r="W1564" s="14" t="s">
        <v>2736</v>
      </c>
      <c r="AC1564" s="14" t="s">
        <v>240</v>
      </c>
      <c r="AE1564" s="14">
        <v>300.0</v>
      </c>
      <c r="AF1564" s="14">
        <v>400.0</v>
      </c>
      <c r="AG1564" s="14" t="s">
        <v>359</v>
      </c>
      <c r="AI1564" s="14" t="s">
        <v>176</v>
      </c>
    </row>
    <row r="1565">
      <c r="A1565" s="14">
        <v>1279.0</v>
      </c>
      <c r="B1565" s="15" t="s">
        <v>71</v>
      </c>
      <c r="C1565" s="14">
        <v>1.0</v>
      </c>
      <c r="D1565" s="14" t="s">
        <v>133</v>
      </c>
      <c r="F1565" s="14" t="s">
        <v>3400</v>
      </c>
      <c r="G1565" s="14" t="s">
        <v>136</v>
      </c>
      <c r="H1565" s="14">
        <v>1.0</v>
      </c>
      <c r="I1565" s="14" t="s">
        <v>145</v>
      </c>
      <c r="J1565" s="14" t="s">
        <v>202</v>
      </c>
      <c r="K1565" s="14" t="s">
        <v>202</v>
      </c>
      <c r="M1565" s="14" t="s">
        <v>202</v>
      </c>
      <c r="N1565" s="14" t="s">
        <v>158</v>
      </c>
      <c r="O1565" s="14" t="s">
        <v>234</v>
      </c>
      <c r="R1565" s="14" t="s">
        <v>226</v>
      </c>
      <c r="AC1565" s="14" t="s">
        <v>202</v>
      </c>
      <c r="AE1565" s="14">
        <v>325.0</v>
      </c>
      <c r="AF1565" s="14">
        <v>425.0</v>
      </c>
      <c r="AG1565" s="14" t="s">
        <v>2284</v>
      </c>
      <c r="AI1565" s="14" t="s">
        <v>176</v>
      </c>
    </row>
    <row r="1566">
      <c r="A1566" s="14">
        <v>1279.0</v>
      </c>
      <c r="B1566" s="15" t="s">
        <v>71</v>
      </c>
      <c r="C1566" s="14">
        <v>2.0</v>
      </c>
      <c r="D1566" s="14" t="s">
        <v>133</v>
      </c>
      <c r="F1566" s="14" t="s">
        <v>3400</v>
      </c>
      <c r="G1566" s="14" t="s">
        <v>136</v>
      </c>
      <c r="H1566" s="14">
        <v>1.0</v>
      </c>
      <c r="I1566" s="14" t="s">
        <v>145</v>
      </c>
      <c r="J1566" s="14" t="s">
        <v>202</v>
      </c>
      <c r="K1566" s="14" t="s">
        <v>202</v>
      </c>
      <c r="M1566" s="14" t="s">
        <v>202</v>
      </c>
      <c r="N1566" s="14" t="s">
        <v>158</v>
      </c>
      <c r="O1566" s="14" t="s">
        <v>234</v>
      </c>
      <c r="R1566" s="14" t="s">
        <v>226</v>
      </c>
      <c r="AC1566" s="14" t="s">
        <v>202</v>
      </c>
      <c r="AE1566" s="14">
        <v>325.0</v>
      </c>
      <c r="AF1566" s="14">
        <v>425.0</v>
      </c>
      <c r="AG1566" s="14" t="s">
        <v>2284</v>
      </c>
      <c r="AI1566" s="14" t="s">
        <v>176</v>
      </c>
    </row>
    <row r="1567">
      <c r="A1567" s="14">
        <v>1279.0</v>
      </c>
      <c r="B1567" s="15" t="s">
        <v>71</v>
      </c>
      <c r="C1567" s="14">
        <v>3.0</v>
      </c>
      <c r="D1567" s="14" t="s">
        <v>133</v>
      </c>
      <c r="F1567" s="14" t="s">
        <v>3400</v>
      </c>
      <c r="G1567" s="14" t="s">
        <v>136</v>
      </c>
      <c r="H1567" s="14">
        <v>1.0</v>
      </c>
      <c r="I1567" s="14" t="s">
        <v>145</v>
      </c>
      <c r="J1567" s="14" t="s">
        <v>202</v>
      </c>
      <c r="K1567" s="14" t="s">
        <v>202</v>
      </c>
      <c r="M1567" s="14" t="s">
        <v>202</v>
      </c>
      <c r="N1567" s="14" t="s">
        <v>158</v>
      </c>
      <c r="O1567" s="14" t="s">
        <v>234</v>
      </c>
      <c r="R1567" s="14" t="s">
        <v>226</v>
      </c>
      <c r="AC1567" s="14" t="s">
        <v>202</v>
      </c>
      <c r="AE1567" s="14">
        <v>325.0</v>
      </c>
      <c r="AF1567" s="14">
        <v>425.0</v>
      </c>
      <c r="AG1567" s="14" t="s">
        <v>2284</v>
      </c>
      <c r="AI1567" s="14" t="s">
        <v>176</v>
      </c>
    </row>
    <row r="1568">
      <c r="A1568" s="14">
        <v>1279.0</v>
      </c>
      <c r="B1568" s="15" t="s">
        <v>71</v>
      </c>
      <c r="C1568" s="14">
        <v>4.0</v>
      </c>
      <c r="D1568" s="14" t="s">
        <v>133</v>
      </c>
      <c r="F1568" s="14" t="s">
        <v>3400</v>
      </c>
      <c r="G1568" s="14" t="s">
        <v>136</v>
      </c>
      <c r="H1568" s="14">
        <v>1.0</v>
      </c>
      <c r="I1568" s="14" t="s">
        <v>145</v>
      </c>
      <c r="J1568" s="14" t="s">
        <v>202</v>
      </c>
      <c r="K1568" s="14" t="s">
        <v>202</v>
      </c>
      <c r="M1568" s="14" t="s">
        <v>202</v>
      </c>
      <c r="N1568" s="14" t="s">
        <v>158</v>
      </c>
      <c r="O1568" s="14" t="s">
        <v>234</v>
      </c>
      <c r="R1568" s="14" t="s">
        <v>226</v>
      </c>
      <c r="AC1568" s="14" t="s">
        <v>202</v>
      </c>
      <c r="AE1568" s="14">
        <v>325.0</v>
      </c>
      <c r="AF1568" s="14">
        <v>425.0</v>
      </c>
      <c r="AG1568" s="14" t="s">
        <v>2284</v>
      </c>
      <c r="AI1568" s="14" t="s">
        <v>176</v>
      </c>
    </row>
    <row r="1569">
      <c r="A1569" s="14">
        <v>1279.0</v>
      </c>
      <c r="B1569" s="15" t="s">
        <v>71</v>
      </c>
      <c r="C1569" s="14">
        <v>5.0</v>
      </c>
      <c r="D1569" s="14" t="s">
        <v>133</v>
      </c>
      <c r="F1569" s="14" t="s">
        <v>3400</v>
      </c>
      <c r="G1569" s="14" t="s">
        <v>136</v>
      </c>
      <c r="H1569" s="14">
        <v>1.0</v>
      </c>
      <c r="I1569" s="14" t="s">
        <v>145</v>
      </c>
      <c r="J1569" s="14" t="s">
        <v>202</v>
      </c>
      <c r="K1569" s="14" t="s">
        <v>202</v>
      </c>
      <c r="M1569" s="14" t="s">
        <v>202</v>
      </c>
      <c r="N1569" s="14" t="s">
        <v>158</v>
      </c>
      <c r="O1569" s="14" t="s">
        <v>234</v>
      </c>
      <c r="R1569" s="14" t="s">
        <v>226</v>
      </c>
      <c r="AC1569" s="14" t="s">
        <v>202</v>
      </c>
      <c r="AE1569" s="14">
        <v>325.0</v>
      </c>
      <c r="AF1569" s="14">
        <v>425.0</v>
      </c>
      <c r="AG1569" s="14" t="s">
        <v>2284</v>
      </c>
      <c r="AI1569" s="14" t="s">
        <v>176</v>
      </c>
    </row>
    <row r="1570">
      <c r="A1570" s="14">
        <v>1279.0</v>
      </c>
      <c r="B1570" s="15" t="s">
        <v>71</v>
      </c>
      <c r="C1570" s="14">
        <v>6.0</v>
      </c>
      <c r="D1570" s="14" t="s">
        <v>133</v>
      </c>
      <c r="F1570" s="14" t="s">
        <v>3400</v>
      </c>
      <c r="G1570" s="14" t="s">
        <v>136</v>
      </c>
      <c r="H1570" s="14">
        <v>1.0</v>
      </c>
      <c r="I1570" s="14" t="s">
        <v>145</v>
      </c>
      <c r="J1570" s="14" t="s">
        <v>202</v>
      </c>
      <c r="K1570" s="14" t="s">
        <v>202</v>
      </c>
      <c r="M1570" s="14" t="s">
        <v>202</v>
      </c>
      <c r="N1570" s="14" t="s">
        <v>158</v>
      </c>
      <c r="O1570" s="14" t="s">
        <v>234</v>
      </c>
      <c r="R1570" s="14" t="s">
        <v>226</v>
      </c>
      <c r="AC1570" s="14" t="s">
        <v>202</v>
      </c>
      <c r="AE1570" s="14">
        <v>325.0</v>
      </c>
      <c r="AF1570" s="14">
        <v>425.0</v>
      </c>
      <c r="AG1570" s="14" t="s">
        <v>2284</v>
      </c>
      <c r="AI1570" s="14" t="s">
        <v>176</v>
      </c>
    </row>
    <row r="1571">
      <c r="A1571" s="14">
        <v>1279.0</v>
      </c>
      <c r="B1571" s="15" t="s">
        <v>71</v>
      </c>
      <c r="C1571" s="14">
        <v>7.0</v>
      </c>
      <c r="D1571" s="14" t="s">
        <v>133</v>
      </c>
      <c r="F1571" s="14" t="s">
        <v>3400</v>
      </c>
      <c r="G1571" s="14" t="s">
        <v>136</v>
      </c>
      <c r="H1571" s="14">
        <v>1.0</v>
      </c>
      <c r="I1571" s="14" t="s">
        <v>145</v>
      </c>
      <c r="J1571" s="14" t="s">
        <v>202</v>
      </c>
      <c r="K1571" s="14" t="s">
        <v>202</v>
      </c>
      <c r="M1571" s="14" t="s">
        <v>202</v>
      </c>
      <c r="N1571" s="14" t="s">
        <v>158</v>
      </c>
      <c r="O1571" s="14" t="s">
        <v>234</v>
      </c>
      <c r="R1571" s="14" t="s">
        <v>226</v>
      </c>
      <c r="AC1571" s="14" t="s">
        <v>202</v>
      </c>
      <c r="AE1571" s="14">
        <v>325.0</v>
      </c>
      <c r="AF1571" s="14">
        <v>425.0</v>
      </c>
      <c r="AG1571" s="14" t="s">
        <v>2284</v>
      </c>
      <c r="AI1571" s="14" t="s">
        <v>176</v>
      </c>
    </row>
    <row r="1572">
      <c r="A1572" s="14">
        <v>1279.0</v>
      </c>
      <c r="B1572" s="15" t="s">
        <v>71</v>
      </c>
      <c r="C1572" s="14">
        <v>8.0</v>
      </c>
      <c r="D1572" s="14" t="s">
        <v>133</v>
      </c>
      <c r="F1572" s="14" t="s">
        <v>3400</v>
      </c>
      <c r="G1572" s="14" t="s">
        <v>136</v>
      </c>
      <c r="H1572" s="14">
        <v>1.0</v>
      </c>
      <c r="I1572" s="14" t="s">
        <v>145</v>
      </c>
      <c r="J1572" s="14" t="s">
        <v>202</v>
      </c>
      <c r="K1572" s="14" t="s">
        <v>202</v>
      </c>
      <c r="M1572" s="14" t="s">
        <v>202</v>
      </c>
      <c r="N1572" s="14" t="s">
        <v>158</v>
      </c>
      <c r="O1572" s="14" t="s">
        <v>234</v>
      </c>
      <c r="R1572" s="14" t="s">
        <v>226</v>
      </c>
      <c r="AC1572" s="14" t="s">
        <v>202</v>
      </c>
      <c r="AE1572" s="14">
        <v>325.0</v>
      </c>
      <c r="AF1572" s="14">
        <v>425.0</v>
      </c>
      <c r="AG1572" s="14" t="s">
        <v>2284</v>
      </c>
      <c r="AI1572" s="14" t="s">
        <v>176</v>
      </c>
    </row>
    <row r="1573">
      <c r="A1573" s="14">
        <v>1279.0</v>
      </c>
      <c r="B1573" s="15" t="s">
        <v>71</v>
      </c>
      <c r="C1573" s="14">
        <v>9.0</v>
      </c>
      <c r="D1573" s="14" t="s">
        <v>133</v>
      </c>
      <c r="F1573" s="14" t="s">
        <v>3400</v>
      </c>
      <c r="G1573" s="14" t="s">
        <v>136</v>
      </c>
      <c r="H1573" s="14">
        <v>1.0</v>
      </c>
      <c r="I1573" s="14" t="s">
        <v>145</v>
      </c>
      <c r="J1573" s="14" t="s">
        <v>202</v>
      </c>
      <c r="K1573" s="14" t="s">
        <v>202</v>
      </c>
      <c r="M1573" s="14" t="s">
        <v>202</v>
      </c>
      <c r="N1573" s="14" t="s">
        <v>158</v>
      </c>
      <c r="O1573" s="14" t="s">
        <v>234</v>
      </c>
      <c r="R1573" s="14" t="s">
        <v>226</v>
      </c>
      <c r="AC1573" s="14" t="s">
        <v>202</v>
      </c>
      <c r="AE1573" s="14">
        <v>325.0</v>
      </c>
      <c r="AF1573" s="14">
        <v>425.0</v>
      </c>
      <c r="AG1573" s="14" t="s">
        <v>2284</v>
      </c>
      <c r="AI1573" s="14" t="s">
        <v>176</v>
      </c>
    </row>
    <row r="1574">
      <c r="A1574" s="14">
        <v>1279.0</v>
      </c>
      <c r="B1574" s="15" t="s">
        <v>71</v>
      </c>
      <c r="C1574" s="14">
        <v>10.0</v>
      </c>
      <c r="D1574" s="14" t="s">
        <v>133</v>
      </c>
      <c r="F1574" s="14" t="s">
        <v>3400</v>
      </c>
      <c r="G1574" s="14" t="s">
        <v>136</v>
      </c>
      <c r="H1574" s="14">
        <v>1.0</v>
      </c>
      <c r="I1574" s="14" t="s">
        <v>145</v>
      </c>
      <c r="J1574" s="14" t="s">
        <v>202</v>
      </c>
      <c r="K1574" s="14" t="s">
        <v>202</v>
      </c>
      <c r="M1574" s="14" t="s">
        <v>202</v>
      </c>
      <c r="N1574" s="14" t="s">
        <v>158</v>
      </c>
      <c r="O1574" s="14" t="s">
        <v>234</v>
      </c>
      <c r="R1574" s="14" t="s">
        <v>226</v>
      </c>
      <c r="AC1574" s="14" t="s">
        <v>202</v>
      </c>
      <c r="AE1574" s="14">
        <v>325.0</v>
      </c>
      <c r="AF1574" s="14">
        <v>425.0</v>
      </c>
      <c r="AG1574" s="14" t="s">
        <v>2284</v>
      </c>
      <c r="AI1574" s="14" t="s">
        <v>176</v>
      </c>
    </row>
    <row r="1575">
      <c r="A1575" s="14">
        <v>1279.0</v>
      </c>
      <c r="B1575" s="15" t="s">
        <v>71</v>
      </c>
      <c r="C1575" s="14">
        <v>11.0</v>
      </c>
      <c r="D1575" s="14" t="s">
        <v>1225</v>
      </c>
      <c r="F1575" s="14" t="s">
        <v>3401</v>
      </c>
      <c r="G1575" s="14" t="s">
        <v>283</v>
      </c>
      <c r="H1575" s="14">
        <v>1.0</v>
      </c>
      <c r="I1575" s="14" t="s">
        <v>145</v>
      </c>
      <c r="J1575" s="14" t="s">
        <v>202</v>
      </c>
      <c r="K1575" s="14" t="s">
        <v>202</v>
      </c>
      <c r="M1575" s="14" t="s">
        <v>202</v>
      </c>
      <c r="N1575" s="14" t="s">
        <v>158</v>
      </c>
      <c r="O1575" s="14" t="s">
        <v>234</v>
      </c>
      <c r="R1575" s="14" t="s">
        <v>226</v>
      </c>
      <c r="AC1575" s="14" t="s">
        <v>240</v>
      </c>
      <c r="AE1575" s="14">
        <v>325.0</v>
      </c>
      <c r="AF1575" s="14">
        <v>425.0</v>
      </c>
      <c r="AG1575" s="14" t="s">
        <v>2284</v>
      </c>
      <c r="AI1575" s="14" t="s">
        <v>176</v>
      </c>
    </row>
    <row r="1576">
      <c r="A1576" s="14">
        <v>1279.0</v>
      </c>
      <c r="B1576" s="15" t="s">
        <v>71</v>
      </c>
      <c r="C1576" s="14">
        <v>12.0</v>
      </c>
      <c r="D1576" s="14" t="s">
        <v>133</v>
      </c>
      <c r="F1576" s="14" t="s">
        <v>3400</v>
      </c>
      <c r="G1576" s="14" t="s">
        <v>136</v>
      </c>
      <c r="H1576" s="14">
        <v>1.0</v>
      </c>
      <c r="I1576" s="14" t="s">
        <v>145</v>
      </c>
      <c r="J1576" s="14" t="s">
        <v>202</v>
      </c>
      <c r="K1576" s="14" t="s">
        <v>202</v>
      </c>
      <c r="M1576" s="14" t="s">
        <v>202</v>
      </c>
      <c r="N1576" s="14" t="s">
        <v>158</v>
      </c>
      <c r="O1576" s="14" t="s">
        <v>234</v>
      </c>
      <c r="R1576" s="14" t="s">
        <v>226</v>
      </c>
      <c r="AC1576" s="14" t="s">
        <v>202</v>
      </c>
      <c r="AE1576" s="14">
        <v>325.0</v>
      </c>
      <c r="AF1576" s="14">
        <v>425.0</v>
      </c>
      <c r="AG1576" s="14" t="s">
        <v>2284</v>
      </c>
      <c r="AI1576" s="14" t="s">
        <v>176</v>
      </c>
    </row>
    <row r="1577">
      <c r="A1577" s="14">
        <v>1279.0</v>
      </c>
      <c r="B1577" s="15" t="s">
        <v>71</v>
      </c>
      <c r="C1577" s="14">
        <v>13.0</v>
      </c>
      <c r="D1577" s="14" t="s">
        <v>133</v>
      </c>
      <c r="F1577" s="14" t="s">
        <v>3400</v>
      </c>
      <c r="G1577" s="14" t="s">
        <v>136</v>
      </c>
      <c r="H1577" s="14">
        <v>1.0</v>
      </c>
      <c r="I1577" s="14" t="s">
        <v>145</v>
      </c>
      <c r="J1577" s="14" t="s">
        <v>202</v>
      </c>
      <c r="K1577" s="14" t="s">
        <v>202</v>
      </c>
      <c r="M1577" s="14" t="s">
        <v>202</v>
      </c>
      <c r="N1577" s="14" t="s">
        <v>158</v>
      </c>
      <c r="O1577" s="14" t="s">
        <v>234</v>
      </c>
      <c r="R1577" s="14" t="s">
        <v>226</v>
      </c>
      <c r="AC1577" s="14" t="s">
        <v>202</v>
      </c>
      <c r="AE1577" s="14">
        <v>325.0</v>
      </c>
      <c r="AF1577" s="14">
        <v>425.0</v>
      </c>
      <c r="AG1577" s="14" t="s">
        <v>2284</v>
      </c>
      <c r="AI1577" s="14" t="s">
        <v>176</v>
      </c>
    </row>
    <row r="1578">
      <c r="A1578" s="14">
        <v>1279.0</v>
      </c>
      <c r="B1578" s="15" t="s">
        <v>71</v>
      </c>
      <c r="C1578" s="14">
        <v>14.0</v>
      </c>
      <c r="D1578" s="14" t="s">
        <v>133</v>
      </c>
      <c r="F1578" s="14" t="s">
        <v>3400</v>
      </c>
      <c r="G1578" s="14" t="s">
        <v>136</v>
      </c>
      <c r="H1578" s="14">
        <v>1.0</v>
      </c>
      <c r="I1578" s="14" t="s">
        <v>145</v>
      </c>
      <c r="J1578" s="14" t="s">
        <v>202</v>
      </c>
      <c r="K1578" s="14" t="s">
        <v>202</v>
      </c>
      <c r="M1578" s="14" t="s">
        <v>202</v>
      </c>
      <c r="N1578" s="14" t="s">
        <v>158</v>
      </c>
      <c r="O1578" s="14" t="s">
        <v>234</v>
      </c>
      <c r="R1578" s="14" t="s">
        <v>226</v>
      </c>
      <c r="AC1578" s="14" t="s">
        <v>202</v>
      </c>
      <c r="AE1578" s="14">
        <v>325.0</v>
      </c>
      <c r="AF1578" s="14">
        <v>425.0</v>
      </c>
      <c r="AG1578" s="14" t="s">
        <v>2284</v>
      </c>
      <c r="AI1578" s="14" t="s">
        <v>176</v>
      </c>
    </row>
    <row r="1579">
      <c r="A1579" s="14">
        <v>1279.0</v>
      </c>
      <c r="B1579" s="15" t="s">
        <v>71</v>
      </c>
      <c r="C1579" s="14">
        <v>15.0</v>
      </c>
      <c r="D1579" s="14" t="s">
        <v>133</v>
      </c>
      <c r="F1579" s="14" t="s">
        <v>3400</v>
      </c>
      <c r="G1579" s="14" t="s">
        <v>136</v>
      </c>
      <c r="H1579" s="14">
        <v>1.0</v>
      </c>
      <c r="I1579" s="14" t="s">
        <v>145</v>
      </c>
      <c r="J1579" s="14" t="s">
        <v>202</v>
      </c>
      <c r="K1579" s="14" t="s">
        <v>202</v>
      </c>
      <c r="M1579" s="14" t="s">
        <v>202</v>
      </c>
      <c r="N1579" s="14" t="s">
        <v>158</v>
      </c>
      <c r="O1579" s="14" t="s">
        <v>234</v>
      </c>
      <c r="R1579" s="14" t="s">
        <v>226</v>
      </c>
      <c r="AC1579" s="14" t="s">
        <v>202</v>
      </c>
      <c r="AE1579" s="14">
        <v>325.0</v>
      </c>
      <c r="AF1579" s="14">
        <v>425.0</v>
      </c>
      <c r="AG1579" s="14" t="s">
        <v>2284</v>
      </c>
      <c r="AI1579" s="14" t="s">
        <v>176</v>
      </c>
    </row>
    <row r="1580">
      <c r="A1580" s="14">
        <v>1279.0</v>
      </c>
      <c r="B1580" s="15" t="s">
        <v>71</v>
      </c>
      <c r="C1580" s="14">
        <v>16.0</v>
      </c>
      <c r="D1580" s="14" t="s">
        <v>133</v>
      </c>
      <c r="F1580" s="14" t="s">
        <v>3400</v>
      </c>
      <c r="G1580" s="14" t="s">
        <v>136</v>
      </c>
      <c r="H1580" s="14">
        <v>1.0</v>
      </c>
      <c r="I1580" s="14" t="s">
        <v>145</v>
      </c>
      <c r="J1580" s="14" t="s">
        <v>202</v>
      </c>
      <c r="K1580" s="14" t="s">
        <v>202</v>
      </c>
      <c r="M1580" s="14" t="s">
        <v>202</v>
      </c>
      <c r="N1580" s="14" t="s">
        <v>158</v>
      </c>
      <c r="O1580" s="14" t="s">
        <v>234</v>
      </c>
      <c r="R1580" s="14" t="s">
        <v>226</v>
      </c>
      <c r="AC1580" s="14" t="s">
        <v>202</v>
      </c>
      <c r="AE1580" s="14">
        <v>-50.0</v>
      </c>
      <c r="AF1580" s="14">
        <v>50.0</v>
      </c>
      <c r="AG1580" s="14" t="s">
        <v>3402</v>
      </c>
      <c r="AI1580" s="14" t="s">
        <v>176</v>
      </c>
    </row>
    <row r="1581">
      <c r="A1581" s="14">
        <v>1279.0</v>
      </c>
      <c r="B1581" s="15" t="s">
        <v>71</v>
      </c>
      <c r="C1581" s="14">
        <v>17.0</v>
      </c>
      <c r="D1581" s="14" t="s">
        <v>133</v>
      </c>
      <c r="E1581" s="14" t="s">
        <v>3403</v>
      </c>
      <c r="G1581" s="14" t="s">
        <v>136</v>
      </c>
      <c r="H1581" s="14">
        <v>1.0</v>
      </c>
      <c r="I1581" s="14" t="s">
        <v>145</v>
      </c>
      <c r="J1581" s="14" t="s">
        <v>284</v>
      </c>
      <c r="K1581" s="14" t="s">
        <v>201</v>
      </c>
      <c r="L1581" s="14" t="s">
        <v>3404</v>
      </c>
      <c r="M1581" s="14" t="s">
        <v>1924</v>
      </c>
      <c r="N1581" s="14" t="s">
        <v>202</v>
      </c>
      <c r="O1581" s="14" t="s">
        <v>202</v>
      </c>
      <c r="Q1581" s="14" t="s">
        <v>3405</v>
      </c>
      <c r="R1581" s="14" t="s">
        <v>73</v>
      </c>
      <c r="U1581" s="14" t="s">
        <v>3406</v>
      </c>
      <c r="AC1581" s="14" t="s">
        <v>168</v>
      </c>
      <c r="AE1581" s="14">
        <v>325.0</v>
      </c>
      <c r="AF1581" s="14">
        <v>425.0</v>
      </c>
      <c r="AG1581" s="14" t="s">
        <v>2284</v>
      </c>
      <c r="AI1581" s="14" t="s">
        <v>176</v>
      </c>
    </row>
    <row r="1582">
      <c r="A1582" s="14">
        <v>1279.0</v>
      </c>
      <c r="B1582" s="15" t="s">
        <v>71</v>
      </c>
      <c r="C1582" s="14">
        <v>18.0</v>
      </c>
      <c r="D1582" s="14" t="s">
        <v>133</v>
      </c>
      <c r="F1582" s="14" t="s">
        <v>3400</v>
      </c>
      <c r="G1582" s="14" t="s">
        <v>136</v>
      </c>
      <c r="H1582" s="14">
        <v>1.0</v>
      </c>
      <c r="I1582" s="14" t="s">
        <v>145</v>
      </c>
      <c r="J1582" s="14" t="s">
        <v>202</v>
      </c>
      <c r="K1582" s="14" t="s">
        <v>202</v>
      </c>
      <c r="M1582" s="14" t="s">
        <v>202</v>
      </c>
      <c r="N1582" s="14" t="s">
        <v>158</v>
      </c>
      <c r="O1582" s="14" t="s">
        <v>234</v>
      </c>
      <c r="R1582" s="14" t="s">
        <v>226</v>
      </c>
      <c r="AC1582" s="14" t="s">
        <v>202</v>
      </c>
      <c r="AE1582" s="14">
        <v>325.0</v>
      </c>
      <c r="AF1582" s="14">
        <v>425.0</v>
      </c>
      <c r="AG1582" s="14" t="s">
        <v>2284</v>
      </c>
      <c r="AI1582" s="14" t="s">
        <v>176</v>
      </c>
    </row>
    <row r="1583">
      <c r="A1583" s="14">
        <v>1279.0</v>
      </c>
      <c r="B1583" s="15" t="s">
        <v>71</v>
      </c>
      <c r="C1583" s="14">
        <v>19.0</v>
      </c>
      <c r="D1583" s="14" t="s">
        <v>133</v>
      </c>
      <c r="F1583" s="14" t="s">
        <v>3400</v>
      </c>
      <c r="G1583" s="14" t="s">
        <v>136</v>
      </c>
      <c r="H1583" s="14">
        <v>1.0</v>
      </c>
      <c r="I1583" s="14" t="s">
        <v>145</v>
      </c>
      <c r="J1583" s="14" t="s">
        <v>202</v>
      </c>
      <c r="K1583" s="14" t="s">
        <v>202</v>
      </c>
      <c r="M1583" s="14" t="s">
        <v>202</v>
      </c>
      <c r="N1583" s="14" t="s">
        <v>158</v>
      </c>
      <c r="O1583" s="14" t="s">
        <v>234</v>
      </c>
      <c r="R1583" s="14" t="s">
        <v>226</v>
      </c>
      <c r="AC1583" s="14" t="s">
        <v>202</v>
      </c>
      <c r="AE1583" s="14">
        <v>325.0</v>
      </c>
      <c r="AF1583" s="14">
        <v>425.0</v>
      </c>
      <c r="AG1583" s="14" t="s">
        <v>2284</v>
      </c>
      <c r="AI1583" s="14" t="s">
        <v>176</v>
      </c>
    </row>
    <row r="1584">
      <c r="A1584" s="14">
        <v>1279.0</v>
      </c>
      <c r="B1584" s="15" t="s">
        <v>71</v>
      </c>
      <c r="C1584" s="14">
        <v>20.0</v>
      </c>
      <c r="D1584" s="14" t="s">
        <v>133</v>
      </c>
      <c r="F1584" s="14" t="s">
        <v>3400</v>
      </c>
      <c r="G1584" s="14" t="s">
        <v>136</v>
      </c>
      <c r="H1584" s="14">
        <v>1.0</v>
      </c>
      <c r="I1584" s="14" t="s">
        <v>145</v>
      </c>
      <c r="J1584" s="14" t="s">
        <v>202</v>
      </c>
      <c r="K1584" s="14" t="s">
        <v>202</v>
      </c>
      <c r="M1584" s="14" t="s">
        <v>202</v>
      </c>
      <c r="N1584" s="14" t="s">
        <v>158</v>
      </c>
      <c r="O1584" s="14" t="s">
        <v>234</v>
      </c>
      <c r="R1584" s="14" t="s">
        <v>226</v>
      </c>
      <c r="AC1584" s="14" t="s">
        <v>202</v>
      </c>
      <c r="AE1584" s="14">
        <v>325.0</v>
      </c>
      <c r="AF1584" s="14">
        <v>425.0</v>
      </c>
      <c r="AG1584" s="14" t="s">
        <v>2284</v>
      </c>
      <c r="AI1584" s="14" t="s">
        <v>176</v>
      </c>
    </row>
    <row r="1585">
      <c r="A1585" s="14">
        <v>1279.0</v>
      </c>
      <c r="B1585" s="15" t="s">
        <v>71</v>
      </c>
      <c r="C1585" s="14">
        <v>21.0</v>
      </c>
      <c r="D1585" s="14" t="s">
        <v>133</v>
      </c>
      <c r="F1585" s="14" t="s">
        <v>3400</v>
      </c>
      <c r="G1585" s="14" t="s">
        <v>136</v>
      </c>
      <c r="H1585" s="14">
        <v>1.0</v>
      </c>
      <c r="I1585" s="14" t="s">
        <v>145</v>
      </c>
      <c r="J1585" s="14" t="s">
        <v>202</v>
      </c>
      <c r="K1585" s="14" t="s">
        <v>202</v>
      </c>
      <c r="M1585" s="14" t="s">
        <v>202</v>
      </c>
      <c r="N1585" s="14" t="s">
        <v>158</v>
      </c>
      <c r="O1585" s="14" t="s">
        <v>234</v>
      </c>
      <c r="R1585" s="14" t="s">
        <v>226</v>
      </c>
      <c r="AC1585" s="14" t="s">
        <v>202</v>
      </c>
      <c r="AE1585" s="14">
        <v>325.0</v>
      </c>
      <c r="AF1585" s="14">
        <v>425.0</v>
      </c>
      <c r="AG1585" s="14" t="s">
        <v>2284</v>
      </c>
      <c r="AI1585" s="14" t="s">
        <v>176</v>
      </c>
    </row>
    <row r="1586">
      <c r="A1586" s="14">
        <v>1279.0</v>
      </c>
      <c r="B1586" s="15" t="s">
        <v>71</v>
      </c>
      <c r="C1586" s="14">
        <v>22.0</v>
      </c>
      <c r="D1586" s="14" t="s">
        <v>133</v>
      </c>
      <c r="F1586" s="14" t="s">
        <v>3400</v>
      </c>
      <c r="G1586" s="14" t="s">
        <v>136</v>
      </c>
      <c r="H1586" s="14">
        <v>1.0</v>
      </c>
      <c r="I1586" s="14" t="s">
        <v>145</v>
      </c>
      <c r="J1586" s="14" t="s">
        <v>202</v>
      </c>
      <c r="K1586" s="14" t="s">
        <v>202</v>
      </c>
      <c r="M1586" s="14" t="s">
        <v>202</v>
      </c>
      <c r="N1586" s="14" t="s">
        <v>158</v>
      </c>
      <c r="O1586" s="14" t="s">
        <v>234</v>
      </c>
      <c r="R1586" s="14" t="s">
        <v>226</v>
      </c>
      <c r="AC1586" s="14" t="s">
        <v>202</v>
      </c>
      <c r="AE1586" s="14">
        <v>325.0</v>
      </c>
      <c r="AF1586" s="14">
        <v>425.0</v>
      </c>
      <c r="AG1586" s="14" t="s">
        <v>2284</v>
      </c>
      <c r="AI1586" s="14" t="s">
        <v>176</v>
      </c>
    </row>
    <row r="1587">
      <c r="A1587" s="14">
        <v>1279.0</v>
      </c>
      <c r="B1587" s="15" t="s">
        <v>71</v>
      </c>
      <c r="C1587" s="14">
        <v>23.0</v>
      </c>
      <c r="D1587" s="14" t="s">
        <v>133</v>
      </c>
      <c r="F1587" s="14" t="s">
        <v>3400</v>
      </c>
      <c r="G1587" s="14" t="s">
        <v>136</v>
      </c>
      <c r="H1587" s="14">
        <v>1.0</v>
      </c>
      <c r="I1587" s="14" t="s">
        <v>145</v>
      </c>
      <c r="J1587" s="14" t="s">
        <v>202</v>
      </c>
      <c r="K1587" s="14" t="s">
        <v>202</v>
      </c>
      <c r="M1587" s="14" t="s">
        <v>202</v>
      </c>
      <c r="N1587" s="14" t="s">
        <v>158</v>
      </c>
      <c r="O1587" s="14" t="s">
        <v>234</v>
      </c>
      <c r="R1587" s="14" t="s">
        <v>226</v>
      </c>
      <c r="AC1587" s="14" t="s">
        <v>202</v>
      </c>
      <c r="AE1587" s="14">
        <v>325.0</v>
      </c>
      <c r="AF1587" s="14">
        <v>425.0</v>
      </c>
      <c r="AG1587" s="14" t="s">
        <v>2284</v>
      </c>
      <c r="AI1587" s="14" t="s">
        <v>176</v>
      </c>
    </row>
    <row r="1588">
      <c r="A1588" s="14">
        <v>1279.0</v>
      </c>
      <c r="B1588" s="15" t="s">
        <v>71</v>
      </c>
      <c r="C1588" s="14">
        <v>24.0</v>
      </c>
      <c r="D1588" s="14" t="s">
        <v>133</v>
      </c>
      <c r="G1588" s="14" t="s">
        <v>136</v>
      </c>
      <c r="H1588" s="14">
        <v>1.0</v>
      </c>
      <c r="I1588" s="14" t="s">
        <v>145</v>
      </c>
      <c r="J1588" s="14" t="s">
        <v>284</v>
      </c>
      <c r="K1588" s="14" t="s">
        <v>201</v>
      </c>
      <c r="L1588" s="14" t="s">
        <v>3289</v>
      </c>
      <c r="M1588" s="14" t="s">
        <v>157</v>
      </c>
      <c r="N1588" s="14" t="s">
        <v>158</v>
      </c>
      <c r="O1588" s="14" t="s">
        <v>234</v>
      </c>
      <c r="R1588" s="14" t="s">
        <v>105</v>
      </c>
      <c r="Y1588" s="14" t="s">
        <v>3407</v>
      </c>
      <c r="AC1588" s="14" t="s">
        <v>240</v>
      </c>
      <c r="AE1588" s="14">
        <v>1000.0</v>
      </c>
      <c r="AF1588" s="14">
        <v>1200.0</v>
      </c>
      <c r="AG1588" s="14" t="s">
        <v>359</v>
      </c>
      <c r="AI1588" s="14" t="s">
        <v>362</v>
      </c>
    </row>
    <row r="1589">
      <c r="A1589" s="14">
        <v>1279.0</v>
      </c>
      <c r="B1589" s="15" t="s">
        <v>71</v>
      </c>
      <c r="C1589" s="14">
        <v>25.0</v>
      </c>
      <c r="D1589" s="14" t="s">
        <v>133</v>
      </c>
      <c r="G1589" s="14" t="s">
        <v>136</v>
      </c>
      <c r="H1589" s="14">
        <v>1.0</v>
      </c>
      <c r="I1589" s="14" t="s">
        <v>145</v>
      </c>
      <c r="J1589" s="14" t="s">
        <v>202</v>
      </c>
      <c r="K1589" s="14" t="s">
        <v>202</v>
      </c>
      <c r="M1589" s="14" t="s">
        <v>202</v>
      </c>
      <c r="N1589" s="14" t="s">
        <v>158</v>
      </c>
      <c r="O1589" s="14" t="s">
        <v>234</v>
      </c>
      <c r="R1589" s="14" t="s">
        <v>73</v>
      </c>
      <c r="AC1589" s="14" t="s">
        <v>168</v>
      </c>
      <c r="AE1589" s="14">
        <v>900.0</v>
      </c>
      <c r="AF1589" s="14">
        <v>1400.0</v>
      </c>
      <c r="AG1589" s="14" t="s">
        <v>171</v>
      </c>
      <c r="AI1589" s="14" t="s">
        <v>176</v>
      </c>
    </row>
    <row r="1590">
      <c r="A1590" s="14">
        <v>1279.0</v>
      </c>
      <c r="B1590" s="15" t="s">
        <v>71</v>
      </c>
      <c r="C1590" s="14">
        <v>26.0</v>
      </c>
      <c r="D1590" s="14" t="s">
        <v>133</v>
      </c>
      <c r="G1590" s="14" t="s">
        <v>136</v>
      </c>
      <c r="H1590" s="14">
        <v>1.0</v>
      </c>
      <c r="I1590" s="14" t="s">
        <v>145</v>
      </c>
      <c r="J1590" s="14" t="s">
        <v>202</v>
      </c>
      <c r="K1590" s="14" t="s">
        <v>202</v>
      </c>
      <c r="M1590" s="14" t="s">
        <v>202</v>
      </c>
      <c r="N1590" s="14" t="s">
        <v>158</v>
      </c>
      <c r="O1590" s="14" t="s">
        <v>234</v>
      </c>
      <c r="R1590" s="14" t="s">
        <v>73</v>
      </c>
      <c r="AC1590" s="14" t="s">
        <v>168</v>
      </c>
      <c r="AE1590" s="14">
        <v>900.0</v>
      </c>
      <c r="AF1590" s="14">
        <v>1400.0</v>
      </c>
      <c r="AG1590" s="14" t="s">
        <v>171</v>
      </c>
      <c r="AI1590" s="14" t="s">
        <v>176</v>
      </c>
    </row>
    <row r="1591">
      <c r="A1591" s="14">
        <v>1279.0</v>
      </c>
      <c r="B1591" s="15" t="s">
        <v>71</v>
      </c>
      <c r="C1591" s="14">
        <v>27.0</v>
      </c>
      <c r="D1591" s="14" t="s">
        <v>133</v>
      </c>
      <c r="G1591" s="14" t="s">
        <v>136</v>
      </c>
      <c r="H1591" s="14">
        <v>1.0</v>
      </c>
      <c r="I1591" s="14" t="s">
        <v>145</v>
      </c>
      <c r="J1591" s="14" t="s">
        <v>202</v>
      </c>
      <c r="K1591" s="14" t="s">
        <v>202</v>
      </c>
      <c r="M1591" s="14" t="s">
        <v>202</v>
      </c>
      <c r="N1591" s="14" t="s">
        <v>158</v>
      </c>
      <c r="O1591" s="14" t="s">
        <v>234</v>
      </c>
      <c r="R1591" s="14" t="s">
        <v>73</v>
      </c>
      <c r="AC1591" s="14" t="s">
        <v>168</v>
      </c>
      <c r="AE1591" s="14">
        <v>900.0</v>
      </c>
      <c r="AF1591" s="14">
        <v>1400.0</v>
      </c>
      <c r="AG1591" s="14" t="s">
        <v>171</v>
      </c>
      <c r="AI1591" s="14" t="s">
        <v>176</v>
      </c>
    </row>
    <row r="1592">
      <c r="A1592" s="14">
        <v>1279.0</v>
      </c>
      <c r="B1592" s="15" t="s">
        <v>71</v>
      </c>
      <c r="C1592" s="14">
        <v>28.0</v>
      </c>
      <c r="D1592" s="14" t="s">
        <v>133</v>
      </c>
      <c r="G1592" s="14" t="s">
        <v>136</v>
      </c>
      <c r="H1592" s="14">
        <v>1.0</v>
      </c>
      <c r="I1592" s="14" t="s">
        <v>145</v>
      </c>
      <c r="J1592" s="14" t="s">
        <v>202</v>
      </c>
      <c r="K1592" s="14" t="s">
        <v>202</v>
      </c>
      <c r="M1592" s="14" t="s">
        <v>202</v>
      </c>
      <c r="N1592" s="14" t="s">
        <v>158</v>
      </c>
      <c r="O1592" s="14" t="s">
        <v>234</v>
      </c>
      <c r="R1592" s="14" t="s">
        <v>73</v>
      </c>
      <c r="AC1592" s="14" t="s">
        <v>168</v>
      </c>
      <c r="AE1592" s="14">
        <v>900.0</v>
      </c>
      <c r="AF1592" s="14">
        <v>1400.0</v>
      </c>
      <c r="AG1592" s="14" t="s">
        <v>171</v>
      </c>
      <c r="AI1592" s="14" t="s">
        <v>176</v>
      </c>
    </row>
    <row r="1593">
      <c r="A1593" s="14">
        <v>1279.0</v>
      </c>
      <c r="B1593" s="15" t="s">
        <v>71</v>
      </c>
      <c r="C1593" s="14">
        <v>29.0</v>
      </c>
      <c r="D1593" s="14" t="s">
        <v>133</v>
      </c>
      <c r="G1593" s="14" t="s">
        <v>136</v>
      </c>
      <c r="H1593" s="14">
        <v>1.0</v>
      </c>
      <c r="I1593" s="14" t="s">
        <v>145</v>
      </c>
      <c r="J1593" s="14" t="s">
        <v>202</v>
      </c>
      <c r="K1593" s="14" t="s">
        <v>202</v>
      </c>
      <c r="M1593" s="14" t="s">
        <v>202</v>
      </c>
      <c r="N1593" s="14" t="s">
        <v>158</v>
      </c>
      <c r="O1593" s="14" t="s">
        <v>234</v>
      </c>
      <c r="R1593" s="14" t="s">
        <v>73</v>
      </c>
      <c r="AC1593" s="14" t="s">
        <v>168</v>
      </c>
      <c r="AE1593" s="14">
        <v>900.0</v>
      </c>
      <c r="AF1593" s="14">
        <v>1400.0</v>
      </c>
      <c r="AG1593" s="14" t="s">
        <v>171</v>
      </c>
      <c r="AI1593" s="14" t="s">
        <v>176</v>
      </c>
    </row>
    <row r="1594">
      <c r="A1594" s="14">
        <v>1279.0</v>
      </c>
      <c r="B1594" s="15" t="s">
        <v>71</v>
      </c>
      <c r="C1594" s="14">
        <v>30.0</v>
      </c>
      <c r="D1594" s="14" t="s">
        <v>133</v>
      </c>
      <c r="G1594" s="14" t="s">
        <v>136</v>
      </c>
      <c r="H1594" s="14">
        <v>1.0</v>
      </c>
      <c r="I1594" s="14" t="s">
        <v>145</v>
      </c>
      <c r="J1594" s="14" t="s">
        <v>202</v>
      </c>
      <c r="K1594" s="14" t="s">
        <v>202</v>
      </c>
      <c r="M1594" s="14" t="s">
        <v>202</v>
      </c>
      <c r="N1594" s="14" t="s">
        <v>158</v>
      </c>
      <c r="O1594" s="14" t="s">
        <v>234</v>
      </c>
      <c r="R1594" s="14" t="s">
        <v>73</v>
      </c>
      <c r="AC1594" s="14" t="s">
        <v>168</v>
      </c>
      <c r="AE1594" s="14">
        <v>900.0</v>
      </c>
      <c r="AF1594" s="14">
        <v>1400.0</v>
      </c>
      <c r="AG1594" s="14" t="s">
        <v>171</v>
      </c>
      <c r="AI1594" s="14" t="s">
        <v>176</v>
      </c>
    </row>
    <row r="1595">
      <c r="A1595" s="14">
        <v>1279.0</v>
      </c>
      <c r="B1595" s="15" t="s">
        <v>71</v>
      </c>
      <c r="C1595" s="14">
        <v>31.0</v>
      </c>
      <c r="D1595" s="14" t="s">
        <v>133</v>
      </c>
      <c r="G1595" s="14" t="s">
        <v>136</v>
      </c>
      <c r="H1595" s="14">
        <v>1.0</v>
      </c>
      <c r="I1595" s="14" t="s">
        <v>145</v>
      </c>
      <c r="J1595" s="14" t="s">
        <v>202</v>
      </c>
      <c r="K1595" s="14" t="s">
        <v>202</v>
      </c>
      <c r="M1595" s="14" t="s">
        <v>202</v>
      </c>
      <c r="N1595" s="14" t="s">
        <v>158</v>
      </c>
      <c r="O1595" s="14" t="s">
        <v>234</v>
      </c>
      <c r="R1595" s="14" t="s">
        <v>73</v>
      </c>
      <c r="AC1595" s="14" t="s">
        <v>168</v>
      </c>
      <c r="AE1595" s="14">
        <v>900.0</v>
      </c>
      <c r="AF1595" s="14">
        <v>1400.0</v>
      </c>
      <c r="AG1595" s="14" t="s">
        <v>171</v>
      </c>
      <c r="AI1595" s="14" t="s">
        <v>176</v>
      </c>
    </row>
    <row r="1596">
      <c r="A1596" s="14">
        <v>1279.0</v>
      </c>
      <c r="B1596" s="15" t="s">
        <v>71</v>
      </c>
      <c r="C1596" s="14">
        <v>32.0</v>
      </c>
      <c r="D1596" s="14" t="s">
        <v>133</v>
      </c>
      <c r="G1596" s="14" t="s">
        <v>136</v>
      </c>
      <c r="H1596" s="14">
        <v>1.0</v>
      </c>
      <c r="I1596" s="14" t="s">
        <v>145</v>
      </c>
      <c r="J1596" s="14" t="s">
        <v>202</v>
      </c>
      <c r="K1596" s="14" t="s">
        <v>202</v>
      </c>
      <c r="M1596" s="14" t="s">
        <v>202</v>
      </c>
      <c r="N1596" s="14" t="s">
        <v>158</v>
      </c>
      <c r="O1596" s="14" t="s">
        <v>234</v>
      </c>
      <c r="R1596" s="14" t="s">
        <v>73</v>
      </c>
      <c r="AC1596" s="14" t="s">
        <v>168</v>
      </c>
      <c r="AE1596" s="14">
        <v>900.0</v>
      </c>
      <c r="AF1596" s="14">
        <v>1400.0</v>
      </c>
      <c r="AG1596" s="14" t="s">
        <v>171</v>
      </c>
      <c r="AI1596" s="14" t="s">
        <v>176</v>
      </c>
    </row>
    <row r="1597">
      <c r="A1597" s="14">
        <v>1279.0</v>
      </c>
      <c r="B1597" s="15" t="s">
        <v>71</v>
      </c>
      <c r="C1597" s="14">
        <v>33.0</v>
      </c>
      <c r="D1597" s="14" t="s">
        <v>133</v>
      </c>
      <c r="G1597" s="14" t="s">
        <v>136</v>
      </c>
      <c r="H1597" s="14">
        <v>1.0</v>
      </c>
      <c r="I1597" s="14" t="s">
        <v>145</v>
      </c>
      <c r="J1597" s="14" t="s">
        <v>202</v>
      </c>
      <c r="K1597" s="14" t="s">
        <v>202</v>
      </c>
      <c r="M1597" s="14" t="s">
        <v>202</v>
      </c>
      <c r="N1597" s="14" t="s">
        <v>158</v>
      </c>
      <c r="O1597" s="14" t="s">
        <v>234</v>
      </c>
      <c r="R1597" s="14" t="s">
        <v>73</v>
      </c>
      <c r="AC1597" s="14" t="s">
        <v>168</v>
      </c>
      <c r="AE1597" s="14">
        <v>900.0</v>
      </c>
      <c r="AF1597" s="14">
        <v>1400.0</v>
      </c>
      <c r="AG1597" s="14" t="s">
        <v>171</v>
      </c>
      <c r="AI1597" s="14" t="s">
        <v>176</v>
      </c>
    </row>
    <row r="1598">
      <c r="A1598" s="14">
        <v>1279.0</v>
      </c>
      <c r="B1598" s="15" t="s">
        <v>71</v>
      </c>
      <c r="C1598" s="14">
        <v>34.0</v>
      </c>
      <c r="D1598" s="14" t="s">
        <v>133</v>
      </c>
      <c r="G1598" s="14" t="s">
        <v>136</v>
      </c>
      <c r="H1598" s="14">
        <v>1.0</v>
      </c>
      <c r="I1598" s="14" t="s">
        <v>145</v>
      </c>
      <c r="J1598" s="14" t="s">
        <v>202</v>
      </c>
      <c r="K1598" s="14" t="s">
        <v>202</v>
      </c>
      <c r="M1598" s="14" t="s">
        <v>202</v>
      </c>
      <c r="N1598" s="14" t="s">
        <v>158</v>
      </c>
      <c r="O1598" s="14" t="s">
        <v>234</v>
      </c>
      <c r="R1598" s="14" t="s">
        <v>73</v>
      </c>
      <c r="AC1598" s="14" t="s">
        <v>168</v>
      </c>
      <c r="AE1598" s="14">
        <v>900.0</v>
      </c>
      <c r="AF1598" s="14">
        <v>1400.0</v>
      </c>
      <c r="AG1598" s="14" t="s">
        <v>171</v>
      </c>
      <c r="AI1598" s="14" t="s">
        <v>176</v>
      </c>
    </row>
    <row r="1599">
      <c r="A1599" s="14">
        <v>1279.0</v>
      </c>
      <c r="B1599" s="15" t="s">
        <v>71</v>
      </c>
      <c r="C1599" s="14">
        <v>35.0</v>
      </c>
      <c r="D1599" s="14" t="s">
        <v>133</v>
      </c>
      <c r="G1599" s="14" t="s">
        <v>136</v>
      </c>
      <c r="H1599" s="14">
        <v>1.0</v>
      </c>
      <c r="I1599" s="14" t="s">
        <v>145</v>
      </c>
      <c r="J1599" s="14" t="s">
        <v>202</v>
      </c>
      <c r="K1599" s="14" t="s">
        <v>202</v>
      </c>
      <c r="M1599" s="14" t="s">
        <v>202</v>
      </c>
      <c r="N1599" s="14" t="s">
        <v>158</v>
      </c>
      <c r="O1599" s="14" t="s">
        <v>234</v>
      </c>
      <c r="R1599" s="14" t="s">
        <v>73</v>
      </c>
      <c r="AC1599" s="14" t="s">
        <v>168</v>
      </c>
      <c r="AE1599" s="14">
        <v>900.0</v>
      </c>
      <c r="AF1599" s="14">
        <v>1400.0</v>
      </c>
      <c r="AG1599" s="14" t="s">
        <v>171</v>
      </c>
      <c r="AI1599" s="14" t="s">
        <v>176</v>
      </c>
    </row>
    <row r="1600">
      <c r="A1600" s="14">
        <v>1279.0</v>
      </c>
      <c r="B1600" s="15" t="s">
        <v>71</v>
      </c>
      <c r="C1600" s="14">
        <v>36.0</v>
      </c>
      <c r="D1600" s="14" t="s">
        <v>133</v>
      </c>
      <c r="G1600" s="14" t="s">
        <v>136</v>
      </c>
      <c r="H1600" s="14">
        <v>1.0</v>
      </c>
      <c r="I1600" s="14" t="s">
        <v>145</v>
      </c>
      <c r="J1600" s="14" t="s">
        <v>202</v>
      </c>
      <c r="K1600" s="14" t="s">
        <v>202</v>
      </c>
      <c r="M1600" s="14" t="s">
        <v>202</v>
      </c>
      <c r="N1600" s="14" t="s">
        <v>158</v>
      </c>
      <c r="O1600" s="14" t="s">
        <v>234</v>
      </c>
      <c r="R1600" s="14" t="s">
        <v>73</v>
      </c>
      <c r="AC1600" s="14" t="s">
        <v>168</v>
      </c>
      <c r="AE1600" s="14">
        <v>900.0</v>
      </c>
      <c r="AF1600" s="14">
        <v>1400.0</v>
      </c>
      <c r="AG1600" s="14" t="s">
        <v>171</v>
      </c>
      <c r="AI1600" s="14" t="s">
        <v>176</v>
      </c>
    </row>
    <row r="1601">
      <c r="A1601" s="14">
        <v>1279.0</v>
      </c>
      <c r="B1601" s="15" t="s">
        <v>71</v>
      </c>
      <c r="C1601" s="14">
        <v>37.0</v>
      </c>
      <c r="D1601" s="14" t="s">
        <v>133</v>
      </c>
      <c r="G1601" s="14" t="s">
        <v>136</v>
      </c>
      <c r="H1601" s="14">
        <v>1.0</v>
      </c>
      <c r="I1601" s="14" t="s">
        <v>145</v>
      </c>
      <c r="J1601" s="14" t="s">
        <v>202</v>
      </c>
      <c r="K1601" s="14" t="s">
        <v>202</v>
      </c>
      <c r="M1601" s="14" t="s">
        <v>202</v>
      </c>
      <c r="N1601" s="14" t="s">
        <v>158</v>
      </c>
      <c r="O1601" s="14" t="s">
        <v>234</v>
      </c>
      <c r="R1601" s="14" t="s">
        <v>73</v>
      </c>
      <c r="AC1601" s="14" t="s">
        <v>168</v>
      </c>
      <c r="AE1601" s="14">
        <v>900.0</v>
      </c>
      <c r="AF1601" s="14">
        <v>1400.0</v>
      </c>
      <c r="AG1601" s="14" t="s">
        <v>171</v>
      </c>
      <c r="AI1601" s="14" t="s">
        <v>176</v>
      </c>
    </row>
    <row r="1602">
      <c r="A1602" s="14">
        <v>1279.0</v>
      </c>
      <c r="B1602" s="15" t="s">
        <v>71</v>
      </c>
      <c r="C1602" s="14">
        <v>38.0</v>
      </c>
      <c r="D1602" s="14" t="s">
        <v>133</v>
      </c>
      <c r="G1602" s="14" t="s">
        <v>136</v>
      </c>
      <c r="H1602" s="14">
        <v>1.0</v>
      </c>
      <c r="I1602" s="14" t="s">
        <v>145</v>
      </c>
      <c r="J1602" s="14" t="s">
        <v>202</v>
      </c>
      <c r="K1602" s="14" t="s">
        <v>202</v>
      </c>
      <c r="M1602" s="14" t="s">
        <v>202</v>
      </c>
      <c r="N1602" s="14" t="s">
        <v>158</v>
      </c>
      <c r="O1602" s="14" t="s">
        <v>234</v>
      </c>
      <c r="R1602" s="14" t="s">
        <v>73</v>
      </c>
      <c r="AC1602" s="14" t="s">
        <v>168</v>
      </c>
      <c r="AE1602" s="14">
        <v>900.0</v>
      </c>
      <c r="AF1602" s="14">
        <v>1400.0</v>
      </c>
      <c r="AG1602" s="14" t="s">
        <v>171</v>
      </c>
      <c r="AI1602" s="14" t="s">
        <v>176</v>
      </c>
    </row>
    <row r="1603">
      <c r="A1603" s="14">
        <v>1279.0</v>
      </c>
      <c r="B1603" s="15" t="s">
        <v>71</v>
      </c>
      <c r="C1603" s="14">
        <v>39.0</v>
      </c>
      <c r="D1603" s="14" t="s">
        <v>133</v>
      </c>
      <c r="G1603" s="14" t="s">
        <v>136</v>
      </c>
      <c r="H1603" s="14">
        <v>1.0</v>
      </c>
      <c r="I1603" s="14" t="s">
        <v>145</v>
      </c>
      <c r="J1603" s="14" t="s">
        <v>202</v>
      </c>
      <c r="K1603" s="14" t="s">
        <v>202</v>
      </c>
      <c r="M1603" s="14" t="s">
        <v>202</v>
      </c>
      <c r="N1603" s="14" t="s">
        <v>158</v>
      </c>
      <c r="O1603" s="14" t="s">
        <v>234</v>
      </c>
      <c r="R1603" s="14" t="s">
        <v>73</v>
      </c>
      <c r="AC1603" s="14" t="s">
        <v>168</v>
      </c>
      <c r="AE1603" s="14">
        <v>900.0</v>
      </c>
      <c r="AF1603" s="14">
        <v>1400.0</v>
      </c>
      <c r="AG1603" s="14" t="s">
        <v>171</v>
      </c>
      <c r="AI1603" s="14" t="s">
        <v>176</v>
      </c>
    </row>
    <row r="1604">
      <c r="A1604" s="14">
        <v>1279.0</v>
      </c>
      <c r="B1604" s="15" t="s">
        <v>71</v>
      </c>
      <c r="C1604" s="14">
        <v>40.0</v>
      </c>
      <c r="D1604" s="14" t="s">
        <v>133</v>
      </c>
      <c r="G1604" s="14" t="s">
        <v>136</v>
      </c>
      <c r="H1604" s="14">
        <v>1.0</v>
      </c>
      <c r="I1604" s="14" t="s">
        <v>145</v>
      </c>
      <c r="J1604" s="14" t="s">
        <v>202</v>
      </c>
      <c r="K1604" s="14" t="s">
        <v>202</v>
      </c>
      <c r="M1604" s="14" t="s">
        <v>202</v>
      </c>
      <c r="N1604" s="14" t="s">
        <v>158</v>
      </c>
      <c r="O1604" s="14" t="s">
        <v>234</v>
      </c>
      <c r="R1604" s="14" t="s">
        <v>73</v>
      </c>
      <c r="AC1604" s="14" t="s">
        <v>168</v>
      </c>
      <c r="AE1604" s="14">
        <v>900.0</v>
      </c>
      <c r="AF1604" s="14">
        <v>1400.0</v>
      </c>
      <c r="AG1604" s="14" t="s">
        <v>171</v>
      </c>
      <c r="AI1604" s="14" t="s">
        <v>176</v>
      </c>
    </row>
    <row r="1605">
      <c r="A1605" s="14">
        <v>1279.0</v>
      </c>
      <c r="B1605" s="15" t="s">
        <v>71</v>
      </c>
      <c r="C1605" s="14">
        <v>41.0</v>
      </c>
      <c r="D1605" s="14" t="s">
        <v>133</v>
      </c>
      <c r="G1605" s="14" t="s">
        <v>136</v>
      </c>
      <c r="H1605" s="14">
        <v>1.0</v>
      </c>
      <c r="I1605" s="14" t="s">
        <v>145</v>
      </c>
      <c r="J1605" s="14" t="s">
        <v>202</v>
      </c>
      <c r="K1605" s="14" t="s">
        <v>202</v>
      </c>
      <c r="M1605" s="14" t="s">
        <v>202</v>
      </c>
      <c r="N1605" s="14" t="s">
        <v>158</v>
      </c>
      <c r="O1605" s="14" t="s">
        <v>234</v>
      </c>
      <c r="R1605" s="14" t="s">
        <v>73</v>
      </c>
      <c r="AC1605" s="14" t="s">
        <v>168</v>
      </c>
      <c r="AE1605" s="14">
        <v>900.0</v>
      </c>
      <c r="AF1605" s="14">
        <v>1400.0</v>
      </c>
      <c r="AG1605" s="14" t="s">
        <v>171</v>
      </c>
      <c r="AI1605" s="14" t="s">
        <v>176</v>
      </c>
    </row>
    <row r="1606">
      <c r="A1606" s="14">
        <v>1279.0</v>
      </c>
      <c r="B1606" s="15" t="s">
        <v>71</v>
      </c>
      <c r="C1606" s="14">
        <v>42.0</v>
      </c>
      <c r="D1606" s="14" t="s">
        <v>133</v>
      </c>
      <c r="G1606" s="14" t="s">
        <v>136</v>
      </c>
      <c r="H1606" s="14">
        <v>1.0</v>
      </c>
      <c r="I1606" s="14" t="s">
        <v>145</v>
      </c>
      <c r="J1606" s="14" t="s">
        <v>202</v>
      </c>
      <c r="K1606" s="14" t="s">
        <v>202</v>
      </c>
      <c r="M1606" s="14" t="s">
        <v>202</v>
      </c>
      <c r="N1606" s="14" t="s">
        <v>158</v>
      </c>
      <c r="O1606" s="14" t="s">
        <v>234</v>
      </c>
      <c r="R1606" s="14" t="s">
        <v>73</v>
      </c>
      <c r="AC1606" s="14" t="s">
        <v>168</v>
      </c>
      <c r="AE1606" s="14">
        <v>900.0</v>
      </c>
      <c r="AF1606" s="14">
        <v>1400.0</v>
      </c>
      <c r="AG1606" s="14" t="s">
        <v>171</v>
      </c>
      <c r="AI1606" s="14" t="s">
        <v>176</v>
      </c>
    </row>
    <row r="1607">
      <c r="A1607" s="14">
        <v>1279.0</v>
      </c>
      <c r="B1607" s="15" t="s">
        <v>71</v>
      </c>
      <c r="C1607" s="14">
        <v>43.0</v>
      </c>
      <c r="D1607" s="14" t="s">
        <v>133</v>
      </c>
      <c r="G1607" s="14" t="s">
        <v>136</v>
      </c>
      <c r="H1607" s="14">
        <v>1.0</v>
      </c>
      <c r="I1607" s="14" t="s">
        <v>145</v>
      </c>
      <c r="J1607" s="14" t="s">
        <v>202</v>
      </c>
      <c r="K1607" s="14" t="s">
        <v>202</v>
      </c>
      <c r="M1607" s="14" t="s">
        <v>202</v>
      </c>
      <c r="N1607" s="14" t="s">
        <v>158</v>
      </c>
      <c r="O1607" s="14" t="s">
        <v>234</v>
      </c>
      <c r="R1607" s="14" t="s">
        <v>73</v>
      </c>
      <c r="AC1607" s="14" t="s">
        <v>168</v>
      </c>
      <c r="AE1607" s="14">
        <v>900.0</v>
      </c>
      <c r="AF1607" s="14">
        <v>1400.0</v>
      </c>
      <c r="AG1607" s="14" t="s">
        <v>171</v>
      </c>
      <c r="AI1607" s="14" t="s">
        <v>176</v>
      </c>
    </row>
    <row r="1608">
      <c r="A1608" s="14">
        <v>1279.0</v>
      </c>
      <c r="B1608" s="15" t="s">
        <v>71</v>
      </c>
      <c r="C1608" s="14">
        <v>44.0</v>
      </c>
      <c r="D1608" s="14" t="s">
        <v>133</v>
      </c>
      <c r="G1608" s="14" t="s">
        <v>136</v>
      </c>
      <c r="H1608" s="14">
        <v>1.0</v>
      </c>
      <c r="I1608" s="14" t="s">
        <v>145</v>
      </c>
      <c r="J1608" s="14" t="s">
        <v>202</v>
      </c>
      <c r="K1608" s="14" t="s">
        <v>202</v>
      </c>
      <c r="M1608" s="14" t="s">
        <v>202</v>
      </c>
      <c r="N1608" s="14" t="s">
        <v>158</v>
      </c>
      <c r="O1608" s="14" t="s">
        <v>234</v>
      </c>
      <c r="R1608" s="14" t="s">
        <v>73</v>
      </c>
      <c r="AC1608" s="14" t="s">
        <v>168</v>
      </c>
      <c r="AE1608" s="14">
        <v>900.0</v>
      </c>
      <c r="AF1608" s="14">
        <v>1400.0</v>
      </c>
      <c r="AG1608" s="14" t="s">
        <v>171</v>
      </c>
      <c r="AI1608" s="14" t="s">
        <v>176</v>
      </c>
    </row>
    <row r="1609">
      <c r="A1609" s="14">
        <v>1279.0</v>
      </c>
      <c r="B1609" s="15" t="s">
        <v>71</v>
      </c>
      <c r="C1609" s="14">
        <v>45.0</v>
      </c>
      <c r="D1609" s="14" t="s">
        <v>133</v>
      </c>
      <c r="G1609" s="14" t="s">
        <v>136</v>
      </c>
      <c r="H1609" s="14">
        <v>1.0</v>
      </c>
      <c r="I1609" s="14" t="s">
        <v>145</v>
      </c>
      <c r="J1609" s="14" t="s">
        <v>202</v>
      </c>
      <c r="K1609" s="14" t="s">
        <v>202</v>
      </c>
      <c r="M1609" s="14" t="s">
        <v>202</v>
      </c>
      <c r="N1609" s="14" t="s">
        <v>158</v>
      </c>
      <c r="O1609" s="14" t="s">
        <v>234</v>
      </c>
      <c r="R1609" s="14" t="s">
        <v>73</v>
      </c>
      <c r="AC1609" s="14" t="s">
        <v>168</v>
      </c>
      <c r="AE1609" s="14">
        <v>900.0</v>
      </c>
      <c r="AF1609" s="14">
        <v>1400.0</v>
      </c>
      <c r="AG1609" s="14" t="s">
        <v>171</v>
      </c>
      <c r="AI1609" s="14" t="s">
        <v>176</v>
      </c>
    </row>
    <row r="1610">
      <c r="A1610" s="14">
        <v>1279.0</v>
      </c>
      <c r="B1610" s="15" t="s">
        <v>71</v>
      </c>
      <c r="C1610" s="14">
        <v>46.0</v>
      </c>
      <c r="D1610" s="14" t="s">
        <v>133</v>
      </c>
      <c r="G1610" s="14" t="s">
        <v>136</v>
      </c>
      <c r="H1610" s="14">
        <v>1.0</v>
      </c>
      <c r="I1610" s="14" t="s">
        <v>145</v>
      </c>
      <c r="J1610" s="14" t="s">
        <v>202</v>
      </c>
      <c r="K1610" s="14" t="s">
        <v>202</v>
      </c>
      <c r="M1610" s="14" t="s">
        <v>202</v>
      </c>
      <c r="N1610" s="14" t="s">
        <v>158</v>
      </c>
      <c r="O1610" s="14" t="s">
        <v>234</v>
      </c>
      <c r="R1610" s="14" t="s">
        <v>73</v>
      </c>
      <c r="AC1610" s="14" t="s">
        <v>168</v>
      </c>
      <c r="AE1610" s="14">
        <v>900.0</v>
      </c>
      <c r="AF1610" s="14">
        <v>1400.0</v>
      </c>
      <c r="AG1610" s="14" t="s">
        <v>171</v>
      </c>
      <c r="AI1610" s="14" t="s">
        <v>176</v>
      </c>
    </row>
    <row r="1611">
      <c r="A1611" s="14">
        <v>1280.0</v>
      </c>
      <c r="B1611" s="14" t="s">
        <v>1175</v>
      </c>
      <c r="C1611" s="14">
        <v>1.0</v>
      </c>
      <c r="D1611" s="14" t="s">
        <v>1225</v>
      </c>
      <c r="E1611" s="14" t="s">
        <v>3408</v>
      </c>
      <c r="F1611" s="14" t="s">
        <v>1604</v>
      </c>
      <c r="G1611" s="14" t="s">
        <v>283</v>
      </c>
      <c r="H1611" s="14">
        <v>1.0</v>
      </c>
      <c r="I1611" s="14" t="s">
        <v>332</v>
      </c>
      <c r="J1611" s="14" t="s">
        <v>202</v>
      </c>
      <c r="K1611" s="14" t="s">
        <v>202</v>
      </c>
      <c r="M1611" s="14"/>
      <c r="Q1611" s="14" t="s">
        <v>3409</v>
      </c>
      <c r="R1611" s="14" t="s">
        <v>2412</v>
      </c>
      <c r="W1611" s="14" t="s">
        <v>3410</v>
      </c>
      <c r="Y1611" s="14" t="s">
        <v>3411</v>
      </c>
      <c r="AA1611" s="14" t="s">
        <v>3412</v>
      </c>
      <c r="AC1611" s="14" t="s">
        <v>2401</v>
      </c>
      <c r="AE1611" s="14">
        <v>200.0</v>
      </c>
      <c r="AF1611" s="14">
        <v>300.0</v>
      </c>
      <c r="AG1611" s="14" t="s">
        <v>2284</v>
      </c>
      <c r="AI1611" s="14" t="s">
        <v>176</v>
      </c>
    </row>
    <row r="1612">
      <c r="A1612" s="14">
        <v>1280.0</v>
      </c>
      <c r="B1612" s="14" t="s">
        <v>1175</v>
      </c>
      <c r="C1612" s="14">
        <v>2.0</v>
      </c>
      <c r="D1612" s="14" t="s">
        <v>133</v>
      </c>
      <c r="F1612" s="14" t="s">
        <v>3413</v>
      </c>
      <c r="G1612" s="14" t="s">
        <v>136</v>
      </c>
      <c r="H1612" s="14">
        <v>1.0</v>
      </c>
      <c r="I1612" s="14" t="s">
        <v>145</v>
      </c>
      <c r="J1612" s="14" t="s">
        <v>202</v>
      </c>
      <c r="K1612" s="14" t="s">
        <v>202</v>
      </c>
      <c r="M1612" s="14" t="s">
        <v>202</v>
      </c>
      <c r="N1612" s="14" t="s">
        <v>158</v>
      </c>
      <c r="O1612" s="14" t="s">
        <v>980</v>
      </c>
      <c r="R1612" s="14" t="s">
        <v>73</v>
      </c>
      <c r="AC1612" s="14" t="s">
        <v>168</v>
      </c>
      <c r="AE1612" s="14">
        <v>1700.0</v>
      </c>
      <c r="AF1612" s="14">
        <v>1900.0</v>
      </c>
      <c r="AG1612" s="14" t="s">
        <v>171</v>
      </c>
      <c r="AI1612" s="14" t="s">
        <v>176</v>
      </c>
    </row>
    <row r="1613">
      <c r="A1613" s="14">
        <v>1280.0</v>
      </c>
      <c r="B1613" s="14" t="s">
        <v>1175</v>
      </c>
      <c r="C1613" s="14">
        <v>3.0</v>
      </c>
      <c r="D1613" s="14" t="s">
        <v>133</v>
      </c>
      <c r="F1613" s="14" t="s">
        <v>3413</v>
      </c>
      <c r="G1613" s="14" t="s">
        <v>136</v>
      </c>
      <c r="H1613" s="14">
        <v>1.0</v>
      </c>
      <c r="I1613" s="14" t="s">
        <v>145</v>
      </c>
      <c r="J1613" s="14" t="s">
        <v>202</v>
      </c>
      <c r="K1613" s="14" t="s">
        <v>202</v>
      </c>
      <c r="M1613" s="14" t="s">
        <v>202</v>
      </c>
      <c r="N1613" s="14" t="s">
        <v>158</v>
      </c>
      <c r="O1613" s="14" t="s">
        <v>980</v>
      </c>
      <c r="R1613" s="14" t="s">
        <v>73</v>
      </c>
      <c r="AC1613" s="14" t="s">
        <v>168</v>
      </c>
      <c r="AE1613" s="14">
        <v>1700.0</v>
      </c>
      <c r="AF1613" s="14">
        <v>1900.0</v>
      </c>
      <c r="AG1613" s="14" t="s">
        <v>171</v>
      </c>
      <c r="AI1613" s="14" t="s">
        <v>176</v>
      </c>
    </row>
    <row r="1614">
      <c r="A1614" s="14">
        <v>1280.0</v>
      </c>
      <c r="B1614" s="14" t="s">
        <v>1175</v>
      </c>
      <c r="C1614" s="14">
        <v>4.0</v>
      </c>
      <c r="D1614" s="14" t="s">
        <v>133</v>
      </c>
      <c r="F1614" s="14" t="s">
        <v>3413</v>
      </c>
      <c r="G1614" s="14" t="s">
        <v>136</v>
      </c>
      <c r="H1614" s="14">
        <v>1.0</v>
      </c>
      <c r="I1614" s="14" t="s">
        <v>145</v>
      </c>
      <c r="J1614" s="14" t="s">
        <v>202</v>
      </c>
      <c r="K1614" s="14" t="s">
        <v>202</v>
      </c>
      <c r="M1614" s="14" t="s">
        <v>202</v>
      </c>
      <c r="N1614" s="14" t="s">
        <v>158</v>
      </c>
      <c r="O1614" s="14" t="s">
        <v>980</v>
      </c>
      <c r="R1614" s="14" t="s">
        <v>73</v>
      </c>
      <c r="AC1614" s="14" t="s">
        <v>168</v>
      </c>
      <c r="AE1614" s="14">
        <v>1700.0</v>
      </c>
      <c r="AF1614" s="14">
        <v>1900.0</v>
      </c>
      <c r="AG1614" s="14" t="s">
        <v>171</v>
      </c>
      <c r="AI1614" s="14" t="s">
        <v>176</v>
      </c>
    </row>
    <row r="1615">
      <c r="A1615" s="14">
        <v>1280.0</v>
      </c>
      <c r="B1615" s="14" t="s">
        <v>1175</v>
      </c>
      <c r="C1615" s="14">
        <v>5.0</v>
      </c>
      <c r="D1615" s="14" t="s">
        <v>133</v>
      </c>
      <c r="F1615" s="14" t="s">
        <v>3413</v>
      </c>
      <c r="G1615" s="14" t="s">
        <v>136</v>
      </c>
      <c r="H1615" s="14">
        <v>1.0</v>
      </c>
      <c r="I1615" s="14" t="s">
        <v>145</v>
      </c>
      <c r="J1615" s="14" t="s">
        <v>202</v>
      </c>
      <c r="K1615" s="14" t="s">
        <v>202</v>
      </c>
      <c r="M1615" s="14" t="s">
        <v>202</v>
      </c>
      <c r="N1615" s="14" t="s">
        <v>158</v>
      </c>
      <c r="O1615" s="14" t="s">
        <v>980</v>
      </c>
      <c r="R1615" s="14" t="s">
        <v>73</v>
      </c>
      <c r="AC1615" s="14" t="s">
        <v>168</v>
      </c>
      <c r="AE1615" s="14">
        <v>1700.0</v>
      </c>
      <c r="AF1615" s="14">
        <v>1900.0</v>
      </c>
      <c r="AG1615" s="14" t="s">
        <v>171</v>
      </c>
      <c r="AI1615" s="14" t="s">
        <v>176</v>
      </c>
    </row>
    <row r="1616">
      <c r="A1616" s="14">
        <v>1280.0</v>
      </c>
      <c r="B1616" s="14" t="s">
        <v>1175</v>
      </c>
      <c r="C1616" s="14">
        <v>6.0</v>
      </c>
      <c r="D1616" s="14" t="s">
        <v>133</v>
      </c>
      <c r="F1616" s="14" t="s">
        <v>3413</v>
      </c>
      <c r="G1616" s="14" t="s">
        <v>136</v>
      </c>
      <c r="H1616" s="14">
        <v>1.0</v>
      </c>
      <c r="I1616" s="14" t="s">
        <v>145</v>
      </c>
      <c r="J1616" s="14" t="s">
        <v>202</v>
      </c>
      <c r="K1616" s="14" t="s">
        <v>202</v>
      </c>
      <c r="M1616" s="14" t="s">
        <v>202</v>
      </c>
      <c r="N1616" s="14" t="s">
        <v>158</v>
      </c>
      <c r="O1616" s="14" t="s">
        <v>980</v>
      </c>
      <c r="R1616" s="14" t="s">
        <v>73</v>
      </c>
      <c r="AC1616" s="14" t="s">
        <v>168</v>
      </c>
      <c r="AE1616" s="14">
        <v>1700.0</v>
      </c>
      <c r="AF1616" s="14">
        <v>1900.0</v>
      </c>
      <c r="AG1616" s="14" t="s">
        <v>171</v>
      </c>
      <c r="AI1616" s="14" t="s">
        <v>176</v>
      </c>
    </row>
    <row r="1617">
      <c r="A1617" s="14">
        <v>1280.0</v>
      </c>
      <c r="B1617" s="14" t="s">
        <v>1175</v>
      </c>
      <c r="C1617" s="14">
        <v>7.0</v>
      </c>
      <c r="D1617" s="14" t="s">
        <v>133</v>
      </c>
      <c r="F1617" s="14" t="s">
        <v>3413</v>
      </c>
      <c r="G1617" s="14" t="s">
        <v>136</v>
      </c>
      <c r="H1617" s="14">
        <v>1.0</v>
      </c>
      <c r="I1617" s="14" t="s">
        <v>145</v>
      </c>
      <c r="J1617" s="14" t="s">
        <v>202</v>
      </c>
      <c r="K1617" s="14" t="s">
        <v>202</v>
      </c>
      <c r="M1617" s="14" t="s">
        <v>202</v>
      </c>
      <c r="N1617" s="14" t="s">
        <v>158</v>
      </c>
      <c r="O1617" s="14" t="s">
        <v>980</v>
      </c>
      <c r="R1617" s="14" t="s">
        <v>73</v>
      </c>
      <c r="AC1617" s="14" t="s">
        <v>168</v>
      </c>
      <c r="AE1617" s="14">
        <v>1700.0</v>
      </c>
      <c r="AF1617" s="14">
        <v>1900.0</v>
      </c>
      <c r="AG1617" s="14" t="s">
        <v>171</v>
      </c>
      <c r="AI1617" s="14" t="s">
        <v>176</v>
      </c>
    </row>
    <row r="1618">
      <c r="A1618" s="14">
        <v>1280.0</v>
      </c>
      <c r="B1618" s="14" t="s">
        <v>1175</v>
      </c>
      <c r="C1618" s="14">
        <v>8.0</v>
      </c>
      <c r="D1618" s="14" t="s">
        <v>133</v>
      </c>
      <c r="F1618" s="14" t="s">
        <v>3413</v>
      </c>
      <c r="G1618" s="14" t="s">
        <v>136</v>
      </c>
      <c r="H1618" s="14">
        <v>1.0</v>
      </c>
      <c r="I1618" s="14" t="s">
        <v>145</v>
      </c>
      <c r="J1618" s="14" t="s">
        <v>202</v>
      </c>
      <c r="K1618" s="14" t="s">
        <v>202</v>
      </c>
      <c r="M1618" s="14" t="s">
        <v>202</v>
      </c>
      <c r="N1618" s="14" t="s">
        <v>158</v>
      </c>
      <c r="O1618" s="14" t="s">
        <v>980</v>
      </c>
      <c r="R1618" s="14" t="s">
        <v>73</v>
      </c>
      <c r="AC1618" s="14" t="s">
        <v>168</v>
      </c>
      <c r="AE1618" s="14">
        <v>1700.0</v>
      </c>
      <c r="AF1618" s="14">
        <v>1900.0</v>
      </c>
      <c r="AG1618" s="14" t="s">
        <v>171</v>
      </c>
      <c r="AI1618" s="14" t="s">
        <v>176</v>
      </c>
    </row>
    <row r="1619">
      <c r="A1619" s="14">
        <v>1280.0</v>
      </c>
      <c r="B1619" s="14" t="s">
        <v>1175</v>
      </c>
      <c r="C1619" s="14">
        <v>9.0</v>
      </c>
      <c r="D1619" s="14" t="s">
        <v>133</v>
      </c>
      <c r="F1619" s="14" t="s">
        <v>3413</v>
      </c>
      <c r="G1619" s="14" t="s">
        <v>136</v>
      </c>
      <c r="H1619" s="14">
        <v>1.0</v>
      </c>
      <c r="I1619" s="14" t="s">
        <v>145</v>
      </c>
      <c r="J1619" s="14" t="s">
        <v>202</v>
      </c>
      <c r="K1619" s="14" t="s">
        <v>202</v>
      </c>
      <c r="M1619" s="14" t="s">
        <v>202</v>
      </c>
      <c r="N1619" s="14" t="s">
        <v>158</v>
      </c>
      <c r="O1619" s="14" t="s">
        <v>980</v>
      </c>
      <c r="R1619" s="14" t="s">
        <v>73</v>
      </c>
      <c r="AC1619" s="14" t="s">
        <v>168</v>
      </c>
      <c r="AE1619" s="14">
        <v>1700.0</v>
      </c>
      <c r="AF1619" s="14">
        <v>1900.0</v>
      </c>
      <c r="AG1619" s="14" t="s">
        <v>171</v>
      </c>
      <c r="AI1619" s="14" t="s">
        <v>176</v>
      </c>
    </row>
    <row r="1620">
      <c r="A1620" s="14">
        <v>1280.0</v>
      </c>
      <c r="B1620" s="14" t="s">
        <v>1175</v>
      </c>
      <c r="C1620" s="14">
        <v>10.0</v>
      </c>
      <c r="D1620" s="14" t="s">
        <v>133</v>
      </c>
      <c r="F1620" s="14" t="s">
        <v>3413</v>
      </c>
      <c r="G1620" s="14" t="s">
        <v>136</v>
      </c>
      <c r="H1620" s="14">
        <v>1.0</v>
      </c>
      <c r="I1620" s="14" t="s">
        <v>145</v>
      </c>
      <c r="J1620" s="14" t="s">
        <v>202</v>
      </c>
      <c r="K1620" s="14" t="s">
        <v>202</v>
      </c>
      <c r="M1620" s="14" t="s">
        <v>202</v>
      </c>
      <c r="N1620" s="14" t="s">
        <v>158</v>
      </c>
      <c r="O1620" s="14" t="s">
        <v>980</v>
      </c>
      <c r="R1620" s="14" t="s">
        <v>73</v>
      </c>
      <c r="AC1620" s="14" t="s">
        <v>168</v>
      </c>
      <c r="AE1620" s="14">
        <v>1700.0</v>
      </c>
      <c r="AF1620" s="14">
        <v>1900.0</v>
      </c>
      <c r="AG1620" s="14" t="s">
        <v>171</v>
      </c>
      <c r="AI1620" s="14" t="s">
        <v>176</v>
      </c>
    </row>
    <row r="1621">
      <c r="A1621" s="14">
        <v>1280.0</v>
      </c>
      <c r="B1621" s="14" t="s">
        <v>1175</v>
      </c>
      <c r="C1621" s="14">
        <v>11.0</v>
      </c>
      <c r="D1621" s="14" t="s">
        <v>133</v>
      </c>
      <c r="F1621" s="14" t="s">
        <v>3413</v>
      </c>
      <c r="G1621" s="14" t="s">
        <v>136</v>
      </c>
      <c r="H1621" s="14">
        <v>1.0</v>
      </c>
      <c r="I1621" s="14" t="s">
        <v>145</v>
      </c>
      <c r="J1621" s="14" t="s">
        <v>202</v>
      </c>
      <c r="K1621" s="14" t="s">
        <v>202</v>
      </c>
      <c r="M1621" s="14" t="s">
        <v>202</v>
      </c>
      <c r="N1621" s="14" t="s">
        <v>158</v>
      </c>
      <c r="O1621" s="14" t="s">
        <v>980</v>
      </c>
      <c r="R1621" s="14" t="s">
        <v>73</v>
      </c>
      <c r="AC1621" s="14" t="s">
        <v>168</v>
      </c>
      <c r="AE1621" s="14">
        <v>1700.0</v>
      </c>
      <c r="AF1621" s="14">
        <v>1900.0</v>
      </c>
      <c r="AG1621" s="14" t="s">
        <v>171</v>
      </c>
      <c r="AI1621" s="14" t="s">
        <v>176</v>
      </c>
    </row>
    <row r="1622">
      <c r="A1622" s="14">
        <v>1280.0</v>
      </c>
      <c r="B1622" s="14" t="s">
        <v>1175</v>
      </c>
      <c r="C1622" s="14">
        <v>12.0</v>
      </c>
      <c r="D1622" s="14" t="s">
        <v>133</v>
      </c>
      <c r="F1622" s="14" t="s">
        <v>3413</v>
      </c>
      <c r="G1622" s="14" t="s">
        <v>136</v>
      </c>
      <c r="H1622" s="14">
        <v>1.0</v>
      </c>
      <c r="I1622" s="14" t="s">
        <v>145</v>
      </c>
      <c r="J1622" s="14" t="s">
        <v>202</v>
      </c>
      <c r="K1622" s="14" t="s">
        <v>202</v>
      </c>
      <c r="M1622" s="14" t="s">
        <v>202</v>
      </c>
      <c r="N1622" s="14" t="s">
        <v>158</v>
      </c>
      <c r="O1622" s="14" t="s">
        <v>980</v>
      </c>
      <c r="R1622" s="14" t="s">
        <v>73</v>
      </c>
      <c r="AC1622" s="14" t="s">
        <v>168</v>
      </c>
      <c r="AE1622" s="14">
        <v>1700.0</v>
      </c>
      <c r="AF1622" s="14">
        <v>1900.0</v>
      </c>
      <c r="AG1622" s="14" t="s">
        <v>171</v>
      </c>
      <c r="AI1622" s="14" t="s">
        <v>176</v>
      </c>
    </row>
    <row r="1623">
      <c r="A1623" s="14">
        <v>1280.0</v>
      </c>
      <c r="B1623" s="14" t="s">
        <v>1175</v>
      </c>
      <c r="C1623" s="14">
        <v>13.0</v>
      </c>
      <c r="D1623" s="14" t="s">
        <v>133</v>
      </c>
      <c r="F1623" s="14" t="s">
        <v>3413</v>
      </c>
      <c r="G1623" s="14" t="s">
        <v>136</v>
      </c>
      <c r="H1623" s="14">
        <v>1.0</v>
      </c>
      <c r="I1623" s="14" t="s">
        <v>145</v>
      </c>
      <c r="J1623" s="14" t="s">
        <v>202</v>
      </c>
      <c r="K1623" s="14" t="s">
        <v>202</v>
      </c>
      <c r="M1623" s="14" t="s">
        <v>202</v>
      </c>
      <c r="N1623" s="14" t="s">
        <v>158</v>
      </c>
      <c r="O1623" s="14" t="s">
        <v>980</v>
      </c>
      <c r="R1623" s="14" t="s">
        <v>73</v>
      </c>
      <c r="AC1623" s="14" t="s">
        <v>168</v>
      </c>
      <c r="AE1623" s="14">
        <v>1700.0</v>
      </c>
      <c r="AF1623" s="14">
        <v>1900.0</v>
      </c>
      <c r="AG1623" s="14" t="s">
        <v>171</v>
      </c>
      <c r="AI1623" s="14" t="s">
        <v>176</v>
      </c>
    </row>
    <row r="1624">
      <c r="A1624" s="14">
        <v>1280.0</v>
      </c>
      <c r="B1624" s="14" t="s">
        <v>1175</v>
      </c>
      <c r="C1624" s="14">
        <v>14.0</v>
      </c>
      <c r="D1624" s="14" t="s">
        <v>133</v>
      </c>
      <c r="F1624" s="14" t="s">
        <v>3413</v>
      </c>
      <c r="G1624" s="14" t="s">
        <v>136</v>
      </c>
      <c r="H1624" s="14">
        <v>1.0</v>
      </c>
      <c r="I1624" s="14" t="s">
        <v>145</v>
      </c>
      <c r="J1624" s="14" t="s">
        <v>202</v>
      </c>
      <c r="K1624" s="14" t="s">
        <v>202</v>
      </c>
      <c r="M1624" s="14" t="s">
        <v>202</v>
      </c>
      <c r="N1624" s="14" t="s">
        <v>158</v>
      </c>
      <c r="O1624" s="14" t="s">
        <v>980</v>
      </c>
      <c r="R1624" s="14" t="s">
        <v>73</v>
      </c>
      <c r="AC1624" s="14" t="s">
        <v>168</v>
      </c>
      <c r="AE1624" s="14">
        <v>1700.0</v>
      </c>
      <c r="AF1624" s="14">
        <v>1900.0</v>
      </c>
      <c r="AG1624" s="14" t="s">
        <v>171</v>
      </c>
      <c r="AI1624" s="14" t="s">
        <v>176</v>
      </c>
    </row>
    <row r="1625">
      <c r="A1625" s="14">
        <v>1280.0</v>
      </c>
      <c r="B1625" s="14" t="s">
        <v>1175</v>
      </c>
      <c r="C1625" s="14">
        <v>15.0</v>
      </c>
      <c r="D1625" s="14" t="s">
        <v>133</v>
      </c>
      <c r="F1625" s="14" t="s">
        <v>3413</v>
      </c>
      <c r="G1625" s="14" t="s">
        <v>136</v>
      </c>
      <c r="H1625" s="14">
        <v>1.0</v>
      </c>
      <c r="I1625" s="14" t="s">
        <v>145</v>
      </c>
      <c r="J1625" s="14" t="s">
        <v>202</v>
      </c>
      <c r="K1625" s="14" t="s">
        <v>202</v>
      </c>
      <c r="M1625" s="14" t="s">
        <v>202</v>
      </c>
      <c r="N1625" s="14" t="s">
        <v>158</v>
      </c>
      <c r="O1625" s="14" t="s">
        <v>980</v>
      </c>
      <c r="R1625" s="14" t="s">
        <v>73</v>
      </c>
      <c r="AC1625" s="14" t="s">
        <v>168</v>
      </c>
      <c r="AE1625" s="14">
        <v>1700.0</v>
      </c>
      <c r="AF1625" s="14">
        <v>1900.0</v>
      </c>
      <c r="AG1625" s="14" t="s">
        <v>171</v>
      </c>
      <c r="AI1625" s="14" t="s">
        <v>176</v>
      </c>
    </row>
    <row r="1626">
      <c r="A1626" s="14">
        <v>1280.0</v>
      </c>
      <c r="B1626" s="14" t="s">
        <v>1175</v>
      </c>
      <c r="C1626" s="14">
        <v>16.0</v>
      </c>
      <c r="D1626" s="14" t="s">
        <v>133</v>
      </c>
      <c r="F1626" s="14" t="s">
        <v>3413</v>
      </c>
      <c r="G1626" s="14" t="s">
        <v>136</v>
      </c>
      <c r="H1626" s="14">
        <v>1.0</v>
      </c>
      <c r="I1626" s="14" t="s">
        <v>145</v>
      </c>
      <c r="J1626" s="14" t="s">
        <v>202</v>
      </c>
      <c r="K1626" s="14" t="s">
        <v>202</v>
      </c>
      <c r="M1626" s="14" t="s">
        <v>202</v>
      </c>
      <c r="N1626" s="14" t="s">
        <v>158</v>
      </c>
      <c r="O1626" s="14" t="s">
        <v>980</v>
      </c>
      <c r="R1626" s="14" t="s">
        <v>73</v>
      </c>
      <c r="AC1626" s="14" t="s">
        <v>168</v>
      </c>
      <c r="AE1626" s="14">
        <v>1700.0</v>
      </c>
      <c r="AF1626" s="14">
        <v>1900.0</v>
      </c>
      <c r="AG1626" s="14" t="s">
        <v>171</v>
      </c>
      <c r="AI1626" s="14" t="s">
        <v>176</v>
      </c>
    </row>
    <row r="1627">
      <c r="A1627" s="14">
        <v>1280.0</v>
      </c>
      <c r="B1627" s="14" t="s">
        <v>1175</v>
      </c>
      <c r="C1627" s="14">
        <v>17.0</v>
      </c>
      <c r="D1627" s="14" t="s">
        <v>133</v>
      </c>
      <c r="F1627" s="14" t="s">
        <v>3413</v>
      </c>
      <c r="G1627" s="14" t="s">
        <v>136</v>
      </c>
      <c r="H1627" s="14">
        <v>1.0</v>
      </c>
      <c r="I1627" s="14" t="s">
        <v>145</v>
      </c>
      <c r="J1627" s="14" t="s">
        <v>202</v>
      </c>
      <c r="K1627" s="14" t="s">
        <v>202</v>
      </c>
      <c r="M1627" s="14" t="s">
        <v>202</v>
      </c>
      <c r="N1627" s="14" t="s">
        <v>158</v>
      </c>
      <c r="O1627" s="14" t="s">
        <v>980</v>
      </c>
      <c r="R1627" s="14" t="s">
        <v>73</v>
      </c>
      <c r="AC1627" s="14" t="s">
        <v>168</v>
      </c>
      <c r="AE1627" s="14">
        <v>1700.0</v>
      </c>
      <c r="AF1627" s="14">
        <v>1900.0</v>
      </c>
      <c r="AG1627" s="14" t="s">
        <v>171</v>
      </c>
      <c r="AI1627" s="14" t="s">
        <v>176</v>
      </c>
    </row>
    <row r="1628">
      <c r="A1628" s="14">
        <v>1280.0</v>
      </c>
      <c r="B1628" s="14" t="s">
        <v>1175</v>
      </c>
      <c r="C1628" s="14">
        <v>18.0</v>
      </c>
      <c r="D1628" s="14" t="s">
        <v>133</v>
      </c>
      <c r="F1628" s="14" t="s">
        <v>3413</v>
      </c>
      <c r="G1628" s="14" t="s">
        <v>136</v>
      </c>
      <c r="H1628" s="14">
        <v>1.0</v>
      </c>
      <c r="I1628" s="14" t="s">
        <v>145</v>
      </c>
      <c r="J1628" s="14" t="s">
        <v>202</v>
      </c>
      <c r="K1628" s="14" t="s">
        <v>202</v>
      </c>
      <c r="M1628" s="14" t="s">
        <v>202</v>
      </c>
      <c r="N1628" s="14" t="s">
        <v>158</v>
      </c>
      <c r="O1628" s="14" t="s">
        <v>980</v>
      </c>
      <c r="R1628" s="14" t="s">
        <v>73</v>
      </c>
      <c r="AC1628" s="14" t="s">
        <v>168</v>
      </c>
      <c r="AE1628" s="14">
        <v>1700.0</v>
      </c>
      <c r="AF1628" s="14">
        <v>1900.0</v>
      </c>
      <c r="AG1628" s="14" t="s">
        <v>171</v>
      </c>
      <c r="AI1628" s="14" t="s">
        <v>176</v>
      </c>
    </row>
    <row r="1629">
      <c r="A1629" s="14">
        <v>1280.0</v>
      </c>
      <c r="B1629" s="14" t="s">
        <v>1175</v>
      </c>
      <c r="C1629" s="14">
        <v>19.0</v>
      </c>
      <c r="D1629" s="14" t="s">
        <v>133</v>
      </c>
      <c r="F1629" s="14" t="s">
        <v>3413</v>
      </c>
      <c r="G1629" s="14" t="s">
        <v>136</v>
      </c>
      <c r="H1629" s="14">
        <v>1.0</v>
      </c>
      <c r="I1629" s="14" t="s">
        <v>145</v>
      </c>
      <c r="J1629" s="14" t="s">
        <v>202</v>
      </c>
      <c r="K1629" s="14" t="s">
        <v>202</v>
      </c>
      <c r="M1629" s="14" t="s">
        <v>202</v>
      </c>
      <c r="N1629" s="14" t="s">
        <v>158</v>
      </c>
      <c r="O1629" s="14" t="s">
        <v>980</v>
      </c>
      <c r="R1629" s="14" t="s">
        <v>73</v>
      </c>
      <c r="AC1629" s="14" t="s">
        <v>168</v>
      </c>
      <c r="AE1629" s="14">
        <v>1700.0</v>
      </c>
      <c r="AF1629" s="14">
        <v>1900.0</v>
      </c>
      <c r="AG1629" s="14" t="s">
        <v>171</v>
      </c>
      <c r="AI1629" s="14" t="s">
        <v>176</v>
      </c>
    </row>
    <row r="1630">
      <c r="A1630" s="14">
        <v>1280.0</v>
      </c>
      <c r="B1630" s="14" t="s">
        <v>1175</v>
      </c>
      <c r="C1630" s="14">
        <v>20.0</v>
      </c>
      <c r="D1630" s="14" t="s">
        <v>133</v>
      </c>
      <c r="F1630" s="14" t="s">
        <v>3413</v>
      </c>
      <c r="G1630" s="14" t="s">
        <v>136</v>
      </c>
      <c r="H1630" s="14">
        <v>1.0</v>
      </c>
      <c r="I1630" s="14" t="s">
        <v>145</v>
      </c>
      <c r="J1630" s="14" t="s">
        <v>202</v>
      </c>
      <c r="K1630" s="14" t="s">
        <v>202</v>
      </c>
      <c r="M1630" s="14" t="s">
        <v>202</v>
      </c>
      <c r="N1630" s="14" t="s">
        <v>158</v>
      </c>
      <c r="O1630" s="14" t="s">
        <v>980</v>
      </c>
      <c r="R1630" s="14" t="s">
        <v>73</v>
      </c>
      <c r="AC1630" s="14" t="s">
        <v>168</v>
      </c>
      <c r="AE1630" s="14">
        <v>1700.0</v>
      </c>
      <c r="AF1630" s="14">
        <v>1900.0</v>
      </c>
      <c r="AG1630" s="14" t="s">
        <v>171</v>
      </c>
      <c r="AI1630" s="14" t="s">
        <v>176</v>
      </c>
    </row>
    <row r="1631">
      <c r="A1631" s="14">
        <v>1280.0</v>
      </c>
      <c r="B1631" s="14" t="s">
        <v>1175</v>
      </c>
      <c r="C1631" s="14">
        <v>21.0</v>
      </c>
      <c r="D1631" s="14" t="s">
        <v>133</v>
      </c>
      <c r="F1631" s="14" t="s">
        <v>3413</v>
      </c>
      <c r="G1631" s="14" t="s">
        <v>136</v>
      </c>
      <c r="H1631" s="14">
        <v>1.0</v>
      </c>
      <c r="I1631" s="14" t="s">
        <v>145</v>
      </c>
      <c r="J1631" s="14" t="s">
        <v>202</v>
      </c>
      <c r="K1631" s="14" t="s">
        <v>202</v>
      </c>
      <c r="M1631" s="14" t="s">
        <v>202</v>
      </c>
      <c r="N1631" s="14" t="s">
        <v>158</v>
      </c>
      <c r="O1631" s="14" t="s">
        <v>980</v>
      </c>
      <c r="R1631" s="14" t="s">
        <v>73</v>
      </c>
      <c r="AC1631" s="14" t="s">
        <v>168</v>
      </c>
      <c r="AE1631" s="14">
        <v>1700.0</v>
      </c>
      <c r="AF1631" s="14">
        <v>1900.0</v>
      </c>
      <c r="AG1631" s="14" t="s">
        <v>171</v>
      </c>
      <c r="AI1631" s="14" t="s">
        <v>176</v>
      </c>
    </row>
    <row r="1632">
      <c r="A1632" s="14">
        <v>1280.0</v>
      </c>
      <c r="B1632" s="14" t="s">
        <v>1175</v>
      </c>
      <c r="C1632" s="14">
        <v>22.0</v>
      </c>
      <c r="D1632" s="14" t="s">
        <v>133</v>
      </c>
      <c r="F1632" s="14" t="s">
        <v>3413</v>
      </c>
      <c r="G1632" s="14" t="s">
        <v>136</v>
      </c>
      <c r="H1632" s="14">
        <v>1.0</v>
      </c>
      <c r="I1632" s="14" t="s">
        <v>145</v>
      </c>
      <c r="J1632" s="14" t="s">
        <v>202</v>
      </c>
      <c r="K1632" s="14" t="s">
        <v>202</v>
      </c>
      <c r="M1632" s="14" t="s">
        <v>202</v>
      </c>
      <c r="N1632" s="14" t="s">
        <v>158</v>
      </c>
      <c r="O1632" s="14" t="s">
        <v>980</v>
      </c>
      <c r="R1632" s="14" t="s">
        <v>73</v>
      </c>
      <c r="AC1632" s="14" t="s">
        <v>168</v>
      </c>
      <c r="AE1632" s="14">
        <v>1700.0</v>
      </c>
      <c r="AF1632" s="14">
        <v>1900.0</v>
      </c>
      <c r="AG1632" s="14" t="s">
        <v>171</v>
      </c>
      <c r="AI1632" s="14" t="s">
        <v>176</v>
      </c>
    </row>
    <row r="1633">
      <c r="A1633" s="14">
        <v>1280.0</v>
      </c>
      <c r="B1633" s="14" t="s">
        <v>1175</v>
      </c>
      <c r="C1633" s="14">
        <v>23.0</v>
      </c>
      <c r="D1633" s="14" t="s">
        <v>133</v>
      </c>
      <c r="F1633" s="14" t="s">
        <v>3413</v>
      </c>
      <c r="G1633" s="14" t="s">
        <v>136</v>
      </c>
      <c r="H1633" s="14">
        <v>1.0</v>
      </c>
      <c r="I1633" s="14" t="s">
        <v>145</v>
      </c>
      <c r="J1633" s="14" t="s">
        <v>202</v>
      </c>
      <c r="K1633" s="14" t="s">
        <v>202</v>
      </c>
      <c r="M1633" s="14" t="s">
        <v>202</v>
      </c>
      <c r="N1633" s="14" t="s">
        <v>158</v>
      </c>
      <c r="O1633" s="14" t="s">
        <v>980</v>
      </c>
      <c r="R1633" s="14" t="s">
        <v>73</v>
      </c>
      <c r="AC1633" s="14" t="s">
        <v>168</v>
      </c>
      <c r="AE1633" s="14">
        <v>1700.0</v>
      </c>
      <c r="AF1633" s="14">
        <v>1900.0</v>
      </c>
      <c r="AG1633" s="14" t="s">
        <v>171</v>
      </c>
      <c r="AI1633" s="14" t="s">
        <v>176</v>
      </c>
    </row>
    <row r="1634">
      <c r="A1634" s="14">
        <v>1280.0</v>
      </c>
      <c r="B1634" s="14" t="s">
        <v>1175</v>
      </c>
      <c r="C1634" s="14">
        <v>24.0</v>
      </c>
      <c r="D1634" s="14" t="s">
        <v>133</v>
      </c>
      <c r="F1634" s="14" t="s">
        <v>3413</v>
      </c>
      <c r="G1634" s="14" t="s">
        <v>136</v>
      </c>
      <c r="H1634" s="14">
        <v>1.0</v>
      </c>
      <c r="I1634" s="14" t="s">
        <v>145</v>
      </c>
      <c r="J1634" s="14" t="s">
        <v>202</v>
      </c>
      <c r="K1634" s="14" t="s">
        <v>202</v>
      </c>
      <c r="M1634" s="14" t="s">
        <v>202</v>
      </c>
      <c r="N1634" s="14" t="s">
        <v>158</v>
      </c>
      <c r="O1634" s="14" t="s">
        <v>980</v>
      </c>
      <c r="R1634" s="14" t="s">
        <v>73</v>
      </c>
      <c r="AC1634" s="14" t="s">
        <v>168</v>
      </c>
      <c r="AE1634" s="14">
        <v>1700.0</v>
      </c>
      <c r="AF1634" s="14">
        <v>1900.0</v>
      </c>
      <c r="AG1634" s="14" t="s">
        <v>171</v>
      </c>
      <c r="AI1634" s="14" t="s">
        <v>176</v>
      </c>
    </row>
    <row r="1635">
      <c r="A1635" s="14">
        <v>1280.0</v>
      </c>
      <c r="B1635" s="14" t="s">
        <v>1175</v>
      </c>
      <c r="C1635" s="14">
        <v>25.0</v>
      </c>
      <c r="D1635" s="14" t="s">
        <v>133</v>
      </c>
      <c r="F1635" s="14" t="s">
        <v>3413</v>
      </c>
      <c r="G1635" s="14" t="s">
        <v>136</v>
      </c>
      <c r="H1635" s="14">
        <v>1.0</v>
      </c>
      <c r="I1635" s="14" t="s">
        <v>145</v>
      </c>
      <c r="J1635" s="14" t="s">
        <v>202</v>
      </c>
      <c r="K1635" s="14" t="s">
        <v>202</v>
      </c>
      <c r="M1635" s="14" t="s">
        <v>202</v>
      </c>
      <c r="N1635" s="14" t="s">
        <v>158</v>
      </c>
      <c r="O1635" s="14" t="s">
        <v>980</v>
      </c>
      <c r="R1635" s="14" t="s">
        <v>73</v>
      </c>
      <c r="AC1635" s="14" t="s">
        <v>168</v>
      </c>
      <c r="AE1635" s="14">
        <v>1700.0</v>
      </c>
      <c r="AF1635" s="14">
        <v>1900.0</v>
      </c>
      <c r="AG1635" s="14" t="s">
        <v>171</v>
      </c>
      <c r="AI1635" s="14" t="s">
        <v>176</v>
      </c>
    </row>
    <row r="1636">
      <c r="A1636" s="14">
        <v>1280.0</v>
      </c>
      <c r="B1636" s="14" t="s">
        <v>1175</v>
      </c>
      <c r="C1636" s="14">
        <v>26.0</v>
      </c>
      <c r="D1636" s="14" t="s">
        <v>133</v>
      </c>
      <c r="F1636" s="14" t="s">
        <v>3413</v>
      </c>
      <c r="G1636" s="14" t="s">
        <v>136</v>
      </c>
      <c r="H1636" s="14">
        <v>1.0</v>
      </c>
      <c r="I1636" s="14" t="s">
        <v>145</v>
      </c>
      <c r="J1636" s="14" t="s">
        <v>202</v>
      </c>
      <c r="K1636" s="14" t="s">
        <v>202</v>
      </c>
      <c r="M1636" s="14" t="s">
        <v>202</v>
      </c>
      <c r="N1636" s="14" t="s">
        <v>158</v>
      </c>
      <c r="O1636" s="14" t="s">
        <v>980</v>
      </c>
      <c r="R1636" s="14" t="s">
        <v>73</v>
      </c>
      <c r="AC1636" s="14" t="s">
        <v>168</v>
      </c>
      <c r="AE1636" s="14">
        <v>1700.0</v>
      </c>
      <c r="AF1636" s="14">
        <v>1900.0</v>
      </c>
      <c r="AG1636" s="14" t="s">
        <v>171</v>
      </c>
      <c r="AI1636" s="14" t="s">
        <v>176</v>
      </c>
    </row>
    <row r="1637">
      <c r="A1637" s="14">
        <v>1280.0</v>
      </c>
      <c r="B1637" s="14" t="s">
        <v>1175</v>
      </c>
      <c r="C1637" s="14">
        <v>27.0</v>
      </c>
      <c r="D1637" s="14" t="s">
        <v>133</v>
      </c>
      <c r="F1637" s="14" t="s">
        <v>3413</v>
      </c>
      <c r="G1637" s="14" t="s">
        <v>136</v>
      </c>
      <c r="H1637" s="14">
        <v>1.0</v>
      </c>
      <c r="I1637" s="14" t="s">
        <v>145</v>
      </c>
      <c r="J1637" s="14" t="s">
        <v>202</v>
      </c>
      <c r="K1637" s="14" t="s">
        <v>202</v>
      </c>
      <c r="M1637" s="14" t="s">
        <v>202</v>
      </c>
      <c r="N1637" s="14" t="s">
        <v>158</v>
      </c>
      <c r="O1637" s="14" t="s">
        <v>980</v>
      </c>
      <c r="R1637" s="14" t="s">
        <v>73</v>
      </c>
      <c r="AC1637" s="14" t="s">
        <v>168</v>
      </c>
      <c r="AE1637" s="14">
        <v>1700.0</v>
      </c>
      <c r="AF1637" s="14">
        <v>1900.0</v>
      </c>
      <c r="AG1637" s="14" t="s">
        <v>171</v>
      </c>
      <c r="AI1637" s="14" t="s">
        <v>176</v>
      </c>
    </row>
    <row r="1638">
      <c r="A1638" s="14">
        <v>1280.0</v>
      </c>
      <c r="B1638" s="14" t="s">
        <v>1175</v>
      </c>
      <c r="C1638" s="14">
        <v>28.0</v>
      </c>
      <c r="D1638" s="14" t="s">
        <v>133</v>
      </c>
      <c r="F1638" s="14" t="s">
        <v>3413</v>
      </c>
      <c r="G1638" s="14" t="s">
        <v>136</v>
      </c>
      <c r="H1638" s="14">
        <v>1.0</v>
      </c>
      <c r="I1638" s="14" t="s">
        <v>145</v>
      </c>
      <c r="J1638" s="14" t="s">
        <v>202</v>
      </c>
      <c r="K1638" s="14" t="s">
        <v>202</v>
      </c>
      <c r="M1638" s="14" t="s">
        <v>202</v>
      </c>
      <c r="N1638" s="14" t="s">
        <v>158</v>
      </c>
      <c r="O1638" s="14" t="s">
        <v>980</v>
      </c>
      <c r="R1638" s="14" t="s">
        <v>73</v>
      </c>
      <c r="AC1638" s="14" t="s">
        <v>168</v>
      </c>
      <c r="AE1638" s="14">
        <v>1700.0</v>
      </c>
      <c r="AF1638" s="14">
        <v>1900.0</v>
      </c>
      <c r="AG1638" s="14" t="s">
        <v>171</v>
      </c>
      <c r="AI1638" s="14" t="s">
        <v>176</v>
      </c>
    </row>
    <row r="1639">
      <c r="A1639" s="14">
        <v>1280.0</v>
      </c>
      <c r="B1639" s="14" t="s">
        <v>1175</v>
      </c>
      <c r="C1639" s="14">
        <v>29.0</v>
      </c>
      <c r="D1639" s="14" t="s">
        <v>133</v>
      </c>
      <c r="F1639" s="14" t="s">
        <v>3413</v>
      </c>
      <c r="G1639" s="14" t="s">
        <v>136</v>
      </c>
      <c r="H1639" s="14">
        <v>1.0</v>
      </c>
      <c r="I1639" s="14" t="s">
        <v>145</v>
      </c>
      <c r="J1639" s="14" t="s">
        <v>202</v>
      </c>
      <c r="K1639" s="14" t="s">
        <v>202</v>
      </c>
      <c r="M1639" s="14" t="s">
        <v>202</v>
      </c>
      <c r="N1639" s="14" t="s">
        <v>158</v>
      </c>
      <c r="O1639" s="14" t="s">
        <v>980</v>
      </c>
      <c r="R1639" s="14" t="s">
        <v>73</v>
      </c>
      <c r="AC1639" s="14" t="s">
        <v>168</v>
      </c>
      <c r="AE1639" s="14">
        <v>1700.0</v>
      </c>
      <c r="AF1639" s="14">
        <v>1900.0</v>
      </c>
      <c r="AG1639" s="14" t="s">
        <v>171</v>
      </c>
      <c r="AI1639" s="14" t="s">
        <v>176</v>
      </c>
    </row>
    <row r="1640">
      <c r="A1640" s="14">
        <v>1280.0</v>
      </c>
      <c r="B1640" s="14" t="s">
        <v>1175</v>
      </c>
      <c r="C1640" s="14">
        <v>30.0</v>
      </c>
      <c r="D1640" s="14" t="s">
        <v>133</v>
      </c>
      <c r="F1640" s="14" t="s">
        <v>3413</v>
      </c>
      <c r="G1640" s="14" t="s">
        <v>136</v>
      </c>
      <c r="H1640" s="14">
        <v>1.0</v>
      </c>
      <c r="I1640" s="14" t="s">
        <v>145</v>
      </c>
      <c r="J1640" s="14" t="s">
        <v>202</v>
      </c>
      <c r="K1640" s="14" t="s">
        <v>202</v>
      </c>
      <c r="M1640" s="14" t="s">
        <v>202</v>
      </c>
      <c r="N1640" s="14" t="s">
        <v>158</v>
      </c>
      <c r="O1640" s="14" t="s">
        <v>980</v>
      </c>
      <c r="R1640" s="14" t="s">
        <v>73</v>
      </c>
      <c r="AC1640" s="14" t="s">
        <v>168</v>
      </c>
      <c r="AE1640" s="14">
        <v>1700.0</v>
      </c>
      <c r="AF1640" s="14">
        <v>1900.0</v>
      </c>
      <c r="AG1640" s="14" t="s">
        <v>171</v>
      </c>
      <c r="AI1640" s="14" t="s">
        <v>176</v>
      </c>
    </row>
    <row r="1641">
      <c r="A1641" s="14">
        <v>1280.0</v>
      </c>
      <c r="B1641" s="14" t="s">
        <v>1175</v>
      </c>
      <c r="C1641" s="14">
        <v>31.0</v>
      </c>
      <c r="D1641" s="14" t="s">
        <v>133</v>
      </c>
      <c r="F1641" s="14" t="s">
        <v>3413</v>
      </c>
      <c r="G1641" s="14" t="s">
        <v>136</v>
      </c>
      <c r="H1641" s="14">
        <v>1.0</v>
      </c>
      <c r="I1641" s="14" t="s">
        <v>145</v>
      </c>
      <c r="J1641" s="14" t="s">
        <v>202</v>
      </c>
      <c r="K1641" s="14" t="s">
        <v>202</v>
      </c>
      <c r="M1641" s="14" t="s">
        <v>202</v>
      </c>
      <c r="N1641" s="14" t="s">
        <v>158</v>
      </c>
      <c r="O1641" s="14" t="s">
        <v>980</v>
      </c>
      <c r="R1641" s="14" t="s">
        <v>73</v>
      </c>
      <c r="AC1641" s="14" t="s">
        <v>168</v>
      </c>
      <c r="AE1641" s="14">
        <v>1700.0</v>
      </c>
      <c r="AF1641" s="14">
        <v>1900.0</v>
      </c>
      <c r="AG1641" s="14" t="s">
        <v>171</v>
      </c>
      <c r="AI1641" s="14" t="s">
        <v>176</v>
      </c>
    </row>
    <row r="1642">
      <c r="A1642" s="14">
        <v>1280.0</v>
      </c>
      <c r="B1642" s="14" t="s">
        <v>1175</v>
      </c>
      <c r="C1642" s="14">
        <v>32.0</v>
      </c>
      <c r="D1642" s="14" t="s">
        <v>133</v>
      </c>
      <c r="F1642" s="14" t="s">
        <v>3413</v>
      </c>
      <c r="G1642" s="14" t="s">
        <v>136</v>
      </c>
      <c r="H1642" s="14">
        <v>1.0</v>
      </c>
      <c r="I1642" s="14" t="s">
        <v>145</v>
      </c>
      <c r="J1642" s="14" t="s">
        <v>202</v>
      </c>
      <c r="K1642" s="14" t="s">
        <v>202</v>
      </c>
      <c r="M1642" s="14" t="s">
        <v>202</v>
      </c>
      <c r="N1642" s="14" t="s">
        <v>158</v>
      </c>
      <c r="O1642" s="14" t="s">
        <v>980</v>
      </c>
      <c r="R1642" s="14" t="s">
        <v>73</v>
      </c>
      <c r="AC1642" s="14" t="s">
        <v>168</v>
      </c>
      <c r="AE1642" s="14">
        <v>1700.0</v>
      </c>
      <c r="AF1642" s="14">
        <v>1900.0</v>
      </c>
      <c r="AG1642" s="14" t="s">
        <v>171</v>
      </c>
      <c r="AI1642" s="14" t="s">
        <v>176</v>
      </c>
    </row>
    <row r="1643">
      <c r="A1643" s="14">
        <v>1280.0</v>
      </c>
      <c r="B1643" s="14" t="s">
        <v>1175</v>
      </c>
      <c r="C1643" s="14">
        <v>33.0</v>
      </c>
      <c r="D1643" s="14" t="s">
        <v>133</v>
      </c>
      <c r="F1643" s="14" t="s">
        <v>3413</v>
      </c>
      <c r="G1643" s="14" t="s">
        <v>136</v>
      </c>
      <c r="H1643" s="14">
        <v>1.0</v>
      </c>
      <c r="I1643" s="14" t="s">
        <v>145</v>
      </c>
      <c r="J1643" s="14" t="s">
        <v>202</v>
      </c>
      <c r="K1643" s="14" t="s">
        <v>202</v>
      </c>
      <c r="M1643" s="14" t="s">
        <v>202</v>
      </c>
      <c r="N1643" s="14" t="s">
        <v>158</v>
      </c>
      <c r="O1643" s="14" t="s">
        <v>980</v>
      </c>
      <c r="R1643" s="14" t="s">
        <v>73</v>
      </c>
      <c r="AC1643" s="14" t="s">
        <v>168</v>
      </c>
      <c r="AE1643" s="14">
        <v>1700.0</v>
      </c>
      <c r="AF1643" s="14">
        <v>1900.0</v>
      </c>
      <c r="AG1643" s="14" t="s">
        <v>171</v>
      </c>
      <c r="AI1643" s="14" t="s">
        <v>176</v>
      </c>
    </row>
    <row r="1644">
      <c r="A1644" s="14">
        <v>1280.0</v>
      </c>
      <c r="B1644" s="14" t="s">
        <v>1175</v>
      </c>
      <c r="C1644" s="14">
        <v>34.0</v>
      </c>
      <c r="D1644" s="14" t="s">
        <v>133</v>
      </c>
      <c r="F1644" s="14" t="s">
        <v>3413</v>
      </c>
      <c r="G1644" s="14" t="s">
        <v>136</v>
      </c>
      <c r="H1644" s="14">
        <v>1.0</v>
      </c>
      <c r="I1644" s="14" t="s">
        <v>145</v>
      </c>
      <c r="J1644" s="14" t="s">
        <v>202</v>
      </c>
      <c r="K1644" s="14" t="s">
        <v>202</v>
      </c>
      <c r="M1644" s="14" t="s">
        <v>202</v>
      </c>
      <c r="N1644" s="14" t="s">
        <v>158</v>
      </c>
      <c r="O1644" s="14" t="s">
        <v>980</v>
      </c>
      <c r="R1644" s="14" t="s">
        <v>73</v>
      </c>
      <c r="AC1644" s="14" t="s">
        <v>168</v>
      </c>
      <c r="AE1644" s="14">
        <v>1700.0</v>
      </c>
      <c r="AF1644" s="14">
        <v>1900.0</v>
      </c>
      <c r="AG1644" s="14" t="s">
        <v>171</v>
      </c>
      <c r="AI1644" s="14" t="s">
        <v>176</v>
      </c>
    </row>
    <row r="1645">
      <c r="A1645" s="14">
        <v>1280.0</v>
      </c>
      <c r="B1645" s="14" t="s">
        <v>1175</v>
      </c>
      <c r="C1645" s="14">
        <v>35.0</v>
      </c>
      <c r="D1645" s="14" t="s">
        <v>133</v>
      </c>
      <c r="F1645" s="14" t="s">
        <v>3413</v>
      </c>
      <c r="G1645" s="14" t="s">
        <v>136</v>
      </c>
      <c r="H1645" s="14">
        <v>1.0</v>
      </c>
      <c r="I1645" s="14" t="s">
        <v>145</v>
      </c>
      <c r="J1645" s="14" t="s">
        <v>202</v>
      </c>
      <c r="K1645" s="14" t="s">
        <v>202</v>
      </c>
      <c r="M1645" s="14" t="s">
        <v>202</v>
      </c>
      <c r="N1645" s="14" t="s">
        <v>158</v>
      </c>
      <c r="O1645" s="14" t="s">
        <v>980</v>
      </c>
      <c r="R1645" s="14" t="s">
        <v>73</v>
      </c>
      <c r="AC1645" s="14" t="s">
        <v>168</v>
      </c>
      <c r="AE1645" s="14">
        <v>1700.0</v>
      </c>
      <c r="AF1645" s="14">
        <v>1900.0</v>
      </c>
      <c r="AG1645" s="14" t="s">
        <v>171</v>
      </c>
      <c r="AI1645" s="14" t="s">
        <v>176</v>
      </c>
    </row>
    <row r="1646">
      <c r="A1646" s="14">
        <v>1280.0</v>
      </c>
      <c r="B1646" s="14" t="s">
        <v>1175</v>
      </c>
      <c r="C1646" s="14">
        <v>36.0</v>
      </c>
      <c r="D1646" s="14" t="s">
        <v>1225</v>
      </c>
      <c r="E1646" s="14" t="s">
        <v>3414</v>
      </c>
      <c r="F1646" s="14" t="s">
        <v>1604</v>
      </c>
      <c r="G1646" s="14" t="s">
        <v>283</v>
      </c>
      <c r="H1646" s="14" t="s">
        <v>2800</v>
      </c>
      <c r="J1646" s="14"/>
      <c r="M1646" s="14"/>
      <c r="Q1646" s="14" t="s">
        <v>3041</v>
      </c>
      <c r="R1646" s="14" t="s">
        <v>73</v>
      </c>
      <c r="AC1646" s="14" t="s">
        <v>202</v>
      </c>
      <c r="AE1646" s="14">
        <v>200.0</v>
      </c>
      <c r="AF1646" s="14">
        <v>300.0</v>
      </c>
      <c r="AG1646" s="14" t="s">
        <v>3329</v>
      </c>
      <c r="AI1646" s="14" t="s">
        <v>176</v>
      </c>
    </row>
    <row r="1647">
      <c r="A1647" s="14">
        <v>1280.0</v>
      </c>
      <c r="B1647" s="14" t="s">
        <v>1175</v>
      </c>
      <c r="C1647" s="14">
        <v>37.0</v>
      </c>
      <c r="D1647" s="14" t="s">
        <v>133</v>
      </c>
      <c r="E1647" s="14"/>
      <c r="F1647" s="14" t="s">
        <v>3413</v>
      </c>
      <c r="G1647" s="14" t="s">
        <v>136</v>
      </c>
      <c r="H1647" s="14">
        <v>1.0</v>
      </c>
      <c r="I1647" s="14" t="s">
        <v>145</v>
      </c>
      <c r="J1647" s="14" t="s">
        <v>202</v>
      </c>
      <c r="K1647" s="14" t="s">
        <v>202</v>
      </c>
      <c r="M1647" s="14" t="s">
        <v>202</v>
      </c>
      <c r="N1647" s="14" t="s">
        <v>158</v>
      </c>
      <c r="O1647" s="14" t="s">
        <v>980</v>
      </c>
      <c r="R1647" s="14" t="s">
        <v>73</v>
      </c>
      <c r="AC1647" s="14" t="s">
        <v>168</v>
      </c>
      <c r="AE1647" s="14">
        <v>1700.0</v>
      </c>
      <c r="AF1647" s="14">
        <v>1900.0</v>
      </c>
      <c r="AG1647" s="14" t="s">
        <v>171</v>
      </c>
      <c r="AI1647" s="14" t="s">
        <v>176</v>
      </c>
    </row>
    <row r="1648">
      <c r="A1648" s="14">
        <v>1280.0</v>
      </c>
      <c r="B1648" s="14" t="s">
        <v>1175</v>
      </c>
      <c r="C1648" s="14">
        <v>38.0</v>
      </c>
      <c r="D1648" s="14" t="s">
        <v>133</v>
      </c>
      <c r="F1648" s="14" t="s">
        <v>3413</v>
      </c>
      <c r="G1648" s="14" t="s">
        <v>136</v>
      </c>
      <c r="H1648" s="14">
        <v>1.0</v>
      </c>
      <c r="I1648" s="14" t="s">
        <v>145</v>
      </c>
      <c r="J1648" s="14" t="s">
        <v>202</v>
      </c>
      <c r="K1648" s="14" t="s">
        <v>202</v>
      </c>
      <c r="M1648" s="14" t="s">
        <v>202</v>
      </c>
      <c r="N1648" s="14" t="s">
        <v>158</v>
      </c>
      <c r="O1648" s="14" t="s">
        <v>980</v>
      </c>
      <c r="R1648" s="14" t="s">
        <v>73</v>
      </c>
      <c r="AC1648" s="14" t="s">
        <v>168</v>
      </c>
      <c r="AE1648" s="14">
        <v>1700.0</v>
      </c>
      <c r="AF1648" s="14">
        <v>1900.0</v>
      </c>
      <c r="AG1648" s="14" t="s">
        <v>171</v>
      </c>
      <c r="AI1648" s="14" t="s">
        <v>176</v>
      </c>
    </row>
    <row r="1649">
      <c r="A1649" s="14">
        <v>1280.0</v>
      </c>
      <c r="B1649" s="14" t="s">
        <v>1175</v>
      </c>
      <c r="C1649" s="14">
        <v>39.0</v>
      </c>
      <c r="D1649" s="14" t="s">
        <v>133</v>
      </c>
      <c r="F1649" s="14" t="s">
        <v>3413</v>
      </c>
      <c r="G1649" s="14" t="s">
        <v>136</v>
      </c>
      <c r="H1649" s="14">
        <v>1.0</v>
      </c>
      <c r="I1649" s="14" t="s">
        <v>145</v>
      </c>
      <c r="J1649" s="14" t="s">
        <v>202</v>
      </c>
      <c r="K1649" s="14" t="s">
        <v>202</v>
      </c>
      <c r="M1649" s="14" t="s">
        <v>202</v>
      </c>
      <c r="N1649" s="14" t="s">
        <v>158</v>
      </c>
      <c r="O1649" s="14" t="s">
        <v>980</v>
      </c>
      <c r="R1649" s="14" t="s">
        <v>73</v>
      </c>
      <c r="AC1649" s="14" t="s">
        <v>168</v>
      </c>
      <c r="AE1649" s="14">
        <v>1700.0</v>
      </c>
      <c r="AF1649" s="14">
        <v>1900.0</v>
      </c>
      <c r="AG1649" s="14" t="s">
        <v>171</v>
      </c>
      <c r="AI1649" s="14" t="s">
        <v>176</v>
      </c>
    </row>
    <row r="1650">
      <c r="A1650" s="14">
        <v>1280.0</v>
      </c>
      <c r="B1650" s="14" t="s">
        <v>1175</v>
      </c>
      <c r="C1650" s="14">
        <v>40.0</v>
      </c>
      <c r="D1650" s="14" t="s">
        <v>133</v>
      </c>
      <c r="F1650" s="14" t="s">
        <v>3413</v>
      </c>
      <c r="G1650" s="14" t="s">
        <v>136</v>
      </c>
      <c r="H1650" s="14">
        <v>1.0</v>
      </c>
      <c r="I1650" s="14" t="s">
        <v>145</v>
      </c>
      <c r="J1650" s="14" t="s">
        <v>202</v>
      </c>
      <c r="K1650" s="14" t="s">
        <v>202</v>
      </c>
      <c r="M1650" s="14" t="s">
        <v>202</v>
      </c>
      <c r="N1650" s="14" t="s">
        <v>158</v>
      </c>
      <c r="O1650" s="14" t="s">
        <v>980</v>
      </c>
      <c r="R1650" s="14" t="s">
        <v>73</v>
      </c>
      <c r="AC1650" s="14" t="s">
        <v>168</v>
      </c>
      <c r="AE1650" s="14">
        <v>1700.0</v>
      </c>
      <c r="AF1650" s="14">
        <v>1900.0</v>
      </c>
      <c r="AG1650" s="14" t="s">
        <v>171</v>
      </c>
      <c r="AI1650" s="14" t="s">
        <v>176</v>
      </c>
    </row>
    <row r="1651">
      <c r="A1651" s="14">
        <v>1280.0</v>
      </c>
      <c r="B1651" s="14" t="s">
        <v>1175</v>
      </c>
      <c r="C1651" s="14">
        <v>41.0</v>
      </c>
      <c r="D1651" s="14" t="s">
        <v>133</v>
      </c>
      <c r="F1651" s="14" t="s">
        <v>3413</v>
      </c>
      <c r="G1651" s="14" t="s">
        <v>136</v>
      </c>
      <c r="H1651" s="14">
        <v>1.0</v>
      </c>
      <c r="I1651" s="14" t="s">
        <v>145</v>
      </c>
      <c r="J1651" s="14" t="s">
        <v>202</v>
      </c>
      <c r="K1651" s="14" t="s">
        <v>202</v>
      </c>
      <c r="M1651" s="14" t="s">
        <v>202</v>
      </c>
      <c r="N1651" s="14" t="s">
        <v>158</v>
      </c>
      <c r="O1651" s="14" t="s">
        <v>980</v>
      </c>
      <c r="R1651" s="14" t="s">
        <v>73</v>
      </c>
      <c r="AC1651" s="14" t="s">
        <v>168</v>
      </c>
      <c r="AE1651" s="14">
        <v>1700.0</v>
      </c>
      <c r="AF1651" s="14">
        <v>1900.0</v>
      </c>
      <c r="AG1651" s="14" t="s">
        <v>171</v>
      </c>
      <c r="AI1651" s="14" t="s">
        <v>176</v>
      </c>
    </row>
    <row r="1652">
      <c r="A1652" s="14">
        <v>1280.0</v>
      </c>
      <c r="B1652" s="14" t="s">
        <v>1175</v>
      </c>
      <c r="C1652" s="14">
        <v>42.0</v>
      </c>
      <c r="D1652" s="14" t="s">
        <v>133</v>
      </c>
      <c r="F1652" s="14" t="s">
        <v>3413</v>
      </c>
      <c r="G1652" s="14" t="s">
        <v>136</v>
      </c>
      <c r="H1652" s="14">
        <v>1.0</v>
      </c>
      <c r="I1652" s="14" t="s">
        <v>145</v>
      </c>
      <c r="J1652" s="14" t="s">
        <v>202</v>
      </c>
      <c r="K1652" s="14" t="s">
        <v>202</v>
      </c>
      <c r="M1652" s="14" t="s">
        <v>202</v>
      </c>
      <c r="N1652" s="14" t="s">
        <v>158</v>
      </c>
      <c r="O1652" s="14" t="s">
        <v>980</v>
      </c>
      <c r="R1652" s="14" t="s">
        <v>73</v>
      </c>
      <c r="AC1652" s="14" t="s">
        <v>168</v>
      </c>
      <c r="AE1652" s="14">
        <v>1700.0</v>
      </c>
      <c r="AF1652" s="14">
        <v>1900.0</v>
      </c>
      <c r="AG1652" s="14" t="s">
        <v>171</v>
      </c>
      <c r="AI1652" s="14" t="s">
        <v>176</v>
      </c>
    </row>
    <row r="1653">
      <c r="A1653" s="14">
        <v>1280.0</v>
      </c>
      <c r="B1653" s="14" t="s">
        <v>1175</v>
      </c>
      <c r="C1653" s="14">
        <v>43.0</v>
      </c>
      <c r="D1653" s="14" t="s">
        <v>133</v>
      </c>
      <c r="F1653" s="14" t="s">
        <v>3413</v>
      </c>
      <c r="G1653" s="14" t="s">
        <v>136</v>
      </c>
      <c r="H1653" s="14">
        <v>1.0</v>
      </c>
      <c r="I1653" s="14" t="s">
        <v>145</v>
      </c>
      <c r="J1653" s="14" t="s">
        <v>202</v>
      </c>
      <c r="K1653" s="14" t="s">
        <v>202</v>
      </c>
      <c r="M1653" s="14" t="s">
        <v>202</v>
      </c>
      <c r="N1653" s="14" t="s">
        <v>158</v>
      </c>
      <c r="O1653" s="14" t="s">
        <v>980</v>
      </c>
      <c r="R1653" s="14" t="s">
        <v>73</v>
      </c>
      <c r="AC1653" s="14" t="s">
        <v>168</v>
      </c>
      <c r="AE1653" s="14">
        <v>1700.0</v>
      </c>
      <c r="AF1653" s="14">
        <v>1900.0</v>
      </c>
      <c r="AG1653" s="14" t="s">
        <v>171</v>
      </c>
      <c r="AI1653" s="14" t="s">
        <v>176</v>
      </c>
    </row>
    <row r="1654">
      <c r="A1654" s="14">
        <v>1280.0</v>
      </c>
      <c r="B1654" s="14" t="s">
        <v>1175</v>
      </c>
      <c r="C1654" s="14">
        <v>44.0</v>
      </c>
      <c r="D1654" s="14" t="s">
        <v>133</v>
      </c>
      <c r="F1654" s="14" t="s">
        <v>3413</v>
      </c>
      <c r="G1654" s="14" t="s">
        <v>136</v>
      </c>
      <c r="H1654" s="14">
        <v>1.0</v>
      </c>
      <c r="I1654" s="14" t="s">
        <v>145</v>
      </c>
      <c r="J1654" s="14" t="s">
        <v>202</v>
      </c>
      <c r="K1654" s="14" t="s">
        <v>202</v>
      </c>
      <c r="M1654" s="14" t="s">
        <v>202</v>
      </c>
      <c r="N1654" s="14" t="s">
        <v>158</v>
      </c>
      <c r="O1654" s="14" t="s">
        <v>980</v>
      </c>
      <c r="R1654" s="14" t="s">
        <v>73</v>
      </c>
      <c r="AC1654" s="14" t="s">
        <v>168</v>
      </c>
      <c r="AE1654" s="14">
        <v>1700.0</v>
      </c>
      <c r="AF1654" s="14">
        <v>1900.0</v>
      </c>
      <c r="AG1654" s="14" t="s">
        <v>171</v>
      </c>
      <c r="AI1654" s="14" t="s">
        <v>176</v>
      </c>
    </row>
    <row r="1655">
      <c r="A1655" s="14">
        <v>1280.0</v>
      </c>
      <c r="B1655" s="14" t="s">
        <v>1175</v>
      </c>
      <c r="C1655" s="14">
        <v>45.0</v>
      </c>
      <c r="D1655" s="14" t="s">
        <v>133</v>
      </c>
      <c r="F1655" s="14" t="s">
        <v>3413</v>
      </c>
      <c r="G1655" s="14" t="s">
        <v>136</v>
      </c>
      <c r="H1655" s="14">
        <v>1.0</v>
      </c>
      <c r="I1655" s="14" t="s">
        <v>145</v>
      </c>
      <c r="J1655" s="14" t="s">
        <v>202</v>
      </c>
      <c r="K1655" s="14" t="s">
        <v>202</v>
      </c>
      <c r="M1655" s="14" t="s">
        <v>202</v>
      </c>
      <c r="N1655" s="14" t="s">
        <v>158</v>
      </c>
      <c r="O1655" s="14" t="s">
        <v>980</v>
      </c>
      <c r="R1655" s="14" t="s">
        <v>73</v>
      </c>
      <c r="AC1655" s="14" t="s">
        <v>168</v>
      </c>
      <c r="AE1655" s="14">
        <v>1700.0</v>
      </c>
      <c r="AF1655" s="14">
        <v>1900.0</v>
      </c>
      <c r="AG1655" s="14" t="s">
        <v>171</v>
      </c>
      <c r="AI1655" s="14" t="s">
        <v>176</v>
      </c>
    </row>
    <row r="1656">
      <c r="A1656" s="14">
        <v>1280.0</v>
      </c>
      <c r="B1656" s="14" t="s">
        <v>1175</v>
      </c>
      <c r="C1656" s="14">
        <v>46.0</v>
      </c>
      <c r="D1656" s="14" t="s">
        <v>133</v>
      </c>
      <c r="F1656" s="14" t="s">
        <v>3413</v>
      </c>
      <c r="G1656" s="14" t="s">
        <v>136</v>
      </c>
      <c r="H1656" s="14">
        <v>1.0</v>
      </c>
      <c r="I1656" s="14" t="s">
        <v>145</v>
      </c>
      <c r="J1656" s="14" t="s">
        <v>202</v>
      </c>
      <c r="K1656" s="14" t="s">
        <v>202</v>
      </c>
      <c r="M1656" s="14" t="s">
        <v>202</v>
      </c>
      <c r="N1656" s="14" t="s">
        <v>158</v>
      </c>
      <c r="O1656" s="14" t="s">
        <v>980</v>
      </c>
      <c r="R1656" s="14" t="s">
        <v>73</v>
      </c>
      <c r="AC1656" s="14" t="s">
        <v>168</v>
      </c>
      <c r="AE1656" s="14">
        <v>1700.0</v>
      </c>
      <c r="AF1656" s="14">
        <v>1900.0</v>
      </c>
      <c r="AG1656" s="14" t="s">
        <v>171</v>
      </c>
      <c r="AI1656" s="14" t="s">
        <v>176</v>
      </c>
    </row>
    <row r="1657">
      <c r="A1657" s="14">
        <v>1280.0</v>
      </c>
      <c r="B1657" s="14" t="s">
        <v>1175</v>
      </c>
      <c r="C1657" s="14">
        <v>47.0</v>
      </c>
      <c r="D1657" s="14" t="s">
        <v>133</v>
      </c>
      <c r="F1657" s="14" t="s">
        <v>3413</v>
      </c>
      <c r="G1657" s="14" t="s">
        <v>136</v>
      </c>
      <c r="H1657" s="14">
        <v>1.0</v>
      </c>
      <c r="I1657" s="14" t="s">
        <v>145</v>
      </c>
      <c r="J1657" s="14" t="s">
        <v>202</v>
      </c>
      <c r="K1657" s="14" t="s">
        <v>202</v>
      </c>
      <c r="M1657" s="14" t="s">
        <v>202</v>
      </c>
      <c r="N1657" s="14" t="s">
        <v>158</v>
      </c>
      <c r="O1657" s="14" t="s">
        <v>980</v>
      </c>
      <c r="R1657" s="14" t="s">
        <v>73</v>
      </c>
      <c r="AC1657" s="14" t="s">
        <v>168</v>
      </c>
      <c r="AE1657" s="14">
        <v>1700.0</v>
      </c>
      <c r="AF1657" s="14">
        <v>1900.0</v>
      </c>
      <c r="AG1657" s="14" t="s">
        <v>171</v>
      </c>
      <c r="AI1657" s="14" t="s">
        <v>176</v>
      </c>
    </row>
    <row r="1658">
      <c r="A1658" s="14">
        <v>1280.0</v>
      </c>
      <c r="B1658" s="14" t="s">
        <v>1175</v>
      </c>
      <c r="C1658" s="14">
        <v>48.0</v>
      </c>
      <c r="D1658" s="14" t="s">
        <v>133</v>
      </c>
      <c r="F1658" s="14" t="s">
        <v>3413</v>
      </c>
      <c r="G1658" s="14" t="s">
        <v>136</v>
      </c>
      <c r="H1658" s="14">
        <v>1.0</v>
      </c>
      <c r="I1658" s="14" t="s">
        <v>145</v>
      </c>
      <c r="J1658" s="14" t="s">
        <v>202</v>
      </c>
      <c r="K1658" s="14" t="s">
        <v>202</v>
      </c>
      <c r="M1658" s="14" t="s">
        <v>202</v>
      </c>
      <c r="N1658" s="14" t="s">
        <v>158</v>
      </c>
      <c r="O1658" s="14" t="s">
        <v>980</v>
      </c>
      <c r="R1658" s="14" t="s">
        <v>73</v>
      </c>
      <c r="AC1658" s="14" t="s">
        <v>168</v>
      </c>
      <c r="AE1658" s="14">
        <v>1700.0</v>
      </c>
      <c r="AF1658" s="14">
        <v>1900.0</v>
      </c>
      <c r="AG1658" s="14" t="s">
        <v>171</v>
      </c>
      <c r="AI1658" s="14" t="s">
        <v>176</v>
      </c>
    </row>
    <row r="1659">
      <c r="A1659" s="14">
        <v>1280.0</v>
      </c>
      <c r="B1659" s="14" t="s">
        <v>1175</v>
      </c>
      <c r="C1659" s="14">
        <v>49.0</v>
      </c>
      <c r="D1659" s="14" t="s">
        <v>133</v>
      </c>
      <c r="F1659" s="14" t="s">
        <v>3413</v>
      </c>
      <c r="G1659" s="14" t="s">
        <v>136</v>
      </c>
      <c r="H1659" s="14">
        <v>1.0</v>
      </c>
      <c r="I1659" s="14" t="s">
        <v>145</v>
      </c>
      <c r="J1659" s="14" t="s">
        <v>202</v>
      </c>
      <c r="K1659" s="14" t="s">
        <v>202</v>
      </c>
      <c r="M1659" s="14" t="s">
        <v>202</v>
      </c>
      <c r="N1659" s="14" t="s">
        <v>158</v>
      </c>
      <c r="O1659" s="14" t="s">
        <v>980</v>
      </c>
      <c r="R1659" s="14" t="s">
        <v>73</v>
      </c>
      <c r="AC1659" s="14" t="s">
        <v>168</v>
      </c>
      <c r="AE1659" s="14">
        <v>1700.0</v>
      </c>
      <c r="AF1659" s="14">
        <v>1900.0</v>
      </c>
      <c r="AG1659" s="14" t="s">
        <v>171</v>
      </c>
      <c r="AI1659" s="14" t="s">
        <v>176</v>
      </c>
    </row>
    <row r="1660">
      <c r="A1660" s="14">
        <v>1280.0</v>
      </c>
      <c r="B1660" s="14" t="s">
        <v>1175</v>
      </c>
      <c r="C1660" s="14">
        <v>50.0</v>
      </c>
      <c r="D1660" s="14" t="s">
        <v>133</v>
      </c>
      <c r="F1660" s="14" t="s">
        <v>3413</v>
      </c>
      <c r="G1660" s="14" t="s">
        <v>136</v>
      </c>
      <c r="H1660" s="14">
        <v>1.0</v>
      </c>
      <c r="I1660" s="14" t="s">
        <v>145</v>
      </c>
      <c r="J1660" s="14" t="s">
        <v>202</v>
      </c>
      <c r="K1660" s="14" t="s">
        <v>202</v>
      </c>
      <c r="M1660" s="14" t="s">
        <v>202</v>
      </c>
      <c r="N1660" s="14" t="s">
        <v>158</v>
      </c>
      <c r="O1660" s="14" t="s">
        <v>980</v>
      </c>
      <c r="R1660" s="14" t="s">
        <v>73</v>
      </c>
      <c r="AC1660" s="14" t="s">
        <v>168</v>
      </c>
      <c r="AE1660" s="14">
        <v>1700.0</v>
      </c>
      <c r="AF1660" s="14">
        <v>1900.0</v>
      </c>
      <c r="AG1660" s="14" t="s">
        <v>171</v>
      </c>
      <c r="AI1660" s="14" t="s">
        <v>176</v>
      </c>
    </row>
    <row r="1661">
      <c r="A1661" s="14">
        <v>1280.0</v>
      </c>
      <c r="B1661" s="14" t="s">
        <v>1175</v>
      </c>
      <c r="C1661" s="14">
        <v>51.0</v>
      </c>
      <c r="D1661" s="14" t="s">
        <v>133</v>
      </c>
      <c r="F1661" s="14" t="s">
        <v>3413</v>
      </c>
      <c r="G1661" s="14" t="s">
        <v>136</v>
      </c>
      <c r="H1661" s="14">
        <v>1.0</v>
      </c>
      <c r="I1661" s="14" t="s">
        <v>145</v>
      </c>
      <c r="J1661" s="14" t="s">
        <v>202</v>
      </c>
      <c r="K1661" s="14" t="s">
        <v>202</v>
      </c>
      <c r="M1661" s="14" t="s">
        <v>202</v>
      </c>
      <c r="N1661" s="14" t="s">
        <v>158</v>
      </c>
      <c r="O1661" s="14" t="s">
        <v>980</v>
      </c>
      <c r="R1661" s="14" t="s">
        <v>73</v>
      </c>
      <c r="AC1661" s="14" t="s">
        <v>168</v>
      </c>
      <c r="AE1661" s="14">
        <v>1700.0</v>
      </c>
      <c r="AF1661" s="14">
        <v>1900.0</v>
      </c>
      <c r="AG1661" s="14" t="s">
        <v>171</v>
      </c>
      <c r="AI1661" s="14" t="s">
        <v>176</v>
      </c>
    </row>
    <row r="1662">
      <c r="A1662" s="14">
        <v>1280.0</v>
      </c>
      <c r="B1662" s="14" t="s">
        <v>1175</v>
      </c>
      <c r="C1662" s="14">
        <v>52.0</v>
      </c>
      <c r="D1662" s="14" t="s">
        <v>133</v>
      </c>
      <c r="F1662" s="14" t="s">
        <v>3413</v>
      </c>
      <c r="G1662" s="14" t="s">
        <v>136</v>
      </c>
      <c r="H1662" s="14">
        <v>1.0</v>
      </c>
      <c r="I1662" s="14" t="s">
        <v>145</v>
      </c>
      <c r="J1662" s="14" t="s">
        <v>202</v>
      </c>
      <c r="K1662" s="14" t="s">
        <v>202</v>
      </c>
      <c r="M1662" s="14" t="s">
        <v>202</v>
      </c>
      <c r="N1662" s="14" t="s">
        <v>158</v>
      </c>
      <c r="O1662" s="14" t="s">
        <v>980</v>
      </c>
      <c r="R1662" s="14" t="s">
        <v>73</v>
      </c>
      <c r="AC1662" s="14" t="s">
        <v>168</v>
      </c>
      <c r="AE1662" s="14">
        <v>1700.0</v>
      </c>
      <c r="AF1662" s="14">
        <v>1900.0</v>
      </c>
      <c r="AG1662" s="14" t="s">
        <v>171</v>
      </c>
      <c r="AI1662" s="14" t="s">
        <v>176</v>
      </c>
    </row>
    <row r="1663">
      <c r="A1663" s="14">
        <v>1280.0</v>
      </c>
      <c r="B1663" s="14" t="s">
        <v>1175</v>
      </c>
      <c r="C1663" s="14">
        <v>53.0</v>
      </c>
      <c r="D1663" s="14" t="s">
        <v>133</v>
      </c>
      <c r="F1663" s="14" t="s">
        <v>3413</v>
      </c>
      <c r="G1663" s="14" t="s">
        <v>136</v>
      </c>
      <c r="H1663" s="14">
        <v>1.0</v>
      </c>
      <c r="I1663" s="14" t="s">
        <v>145</v>
      </c>
      <c r="J1663" s="14" t="s">
        <v>202</v>
      </c>
      <c r="K1663" s="14" t="s">
        <v>202</v>
      </c>
      <c r="M1663" s="14" t="s">
        <v>202</v>
      </c>
      <c r="N1663" s="14" t="s">
        <v>158</v>
      </c>
      <c r="O1663" s="14" t="s">
        <v>980</v>
      </c>
      <c r="R1663" s="14" t="s">
        <v>73</v>
      </c>
      <c r="AC1663" s="14" t="s">
        <v>168</v>
      </c>
      <c r="AE1663" s="14">
        <v>1700.0</v>
      </c>
      <c r="AF1663" s="14">
        <v>1900.0</v>
      </c>
      <c r="AG1663" s="14" t="s">
        <v>171</v>
      </c>
      <c r="AI1663" s="14" t="s">
        <v>176</v>
      </c>
    </row>
    <row r="1664">
      <c r="A1664" s="14">
        <v>1280.0</v>
      </c>
      <c r="B1664" s="14" t="s">
        <v>1175</v>
      </c>
      <c r="C1664" s="14">
        <v>54.0</v>
      </c>
      <c r="D1664" s="14" t="s">
        <v>133</v>
      </c>
      <c r="F1664" s="14" t="s">
        <v>3413</v>
      </c>
      <c r="G1664" s="14" t="s">
        <v>136</v>
      </c>
      <c r="H1664" s="14">
        <v>1.0</v>
      </c>
      <c r="I1664" s="14" t="s">
        <v>145</v>
      </c>
      <c r="J1664" s="14" t="s">
        <v>202</v>
      </c>
      <c r="K1664" s="14" t="s">
        <v>202</v>
      </c>
      <c r="M1664" s="14" t="s">
        <v>202</v>
      </c>
      <c r="N1664" s="14" t="s">
        <v>158</v>
      </c>
      <c r="O1664" s="14" t="s">
        <v>980</v>
      </c>
      <c r="R1664" s="14" t="s">
        <v>73</v>
      </c>
      <c r="AC1664" s="14" t="s">
        <v>168</v>
      </c>
      <c r="AE1664" s="14">
        <v>1700.0</v>
      </c>
      <c r="AF1664" s="14">
        <v>1900.0</v>
      </c>
      <c r="AG1664" s="14" t="s">
        <v>171</v>
      </c>
      <c r="AI1664" s="14" t="s">
        <v>176</v>
      </c>
    </row>
    <row r="1665">
      <c r="A1665" s="14">
        <v>1280.0</v>
      </c>
      <c r="B1665" s="14" t="s">
        <v>1175</v>
      </c>
      <c r="C1665" s="14">
        <v>55.0</v>
      </c>
      <c r="D1665" s="14" t="s">
        <v>133</v>
      </c>
      <c r="F1665" s="14" t="s">
        <v>3413</v>
      </c>
      <c r="G1665" s="14" t="s">
        <v>136</v>
      </c>
      <c r="H1665" s="14">
        <v>1.0</v>
      </c>
      <c r="I1665" s="14" t="s">
        <v>145</v>
      </c>
      <c r="J1665" s="14" t="s">
        <v>202</v>
      </c>
      <c r="K1665" s="14" t="s">
        <v>202</v>
      </c>
      <c r="M1665" s="14" t="s">
        <v>202</v>
      </c>
      <c r="N1665" s="14" t="s">
        <v>158</v>
      </c>
      <c r="O1665" s="14" t="s">
        <v>980</v>
      </c>
      <c r="R1665" s="14" t="s">
        <v>73</v>
      </c>
      <c r="AC1665" s="14" t="s">
        <v>168</v>
      </c>
      <c r="AE1665" s="14">
        <v>1700.0</v>
      </c>
      <c r="AF1665" s="14">
        <v>1900.0</v>
      </c>
      <c r="AG1665" s="14" t="s">
        <v>171</v>
      </c>
      <c r="AI1665" s="14" t="s">
        <v>176</v>
      </c>
    </row>
    <row r="1666">
      <c r="A1666" s="14">
        <v>1280.0</v>
      </c>
      <c r="B1666" s="14" t="s">
        <v>1175</v>
      </c>
      <c r="C1666" s="14">
        <v>56.0</v>
      </c>
      <c r="D1666" s="14" t="s">
        <v>133</v>
      </c>
      <c r="F1666" s="14" t="s">
        <v>3413</v>
      </c>
      <c r="G1666" s="14" t="s">
        <v>136</v>
      </c>
      <c r="H1666" s="14">
        <v>1.0</v>
      </c>
      <c r="I1666" s="14" t="s">
        <v>145</v>
      </c>
      <c r="J1666" s="14" t="s">
        <v>202</v>
      </c>
      <c r="K1666" s="14" t="s">
        <v>202</v>
      </c>
      <c r="M1666" s="14" t="s">
        <v>202</v>
      </c>
      <c r="N1666" s="14" t="s">
        <v>158</v>
      </c>
      <c r="O1666" s="14" t="s">
        <v>980</v>
      </c>
      <c r="R1666" s="14" t="s">
        <v>73</v>
      </c>
      <c r="AC1666" s="14" t="s">
        <v>168</v>
      </c>
      <c r="AE1666" s="14">
        <v>1700.0</v>
      </c>
      <c r="AF1666" s="14">
        <v>1900.0</v>
      </c>
      <c r="AG1666" s="14" t="s">
        <v>171</v>
      </c>
      <c r="AI1666" s="14" t="s">
        <v>176</v>
      </c>
    </row>
    <row r="1667">
      <c r="A1667" s="14">
        <v>1280.0</v>
      </c>
      <c r="B1667" s="14" t="s">
        <v>1175</v>
      </c>
      <c r="C1667" s="14">
        <v>57.0</v>
      </c>
      <c r="D1667" s="14" t="s">
        <v>133</v>
      </c>
      <c r="F1667" s="14" t="s">
        <v>3413</v>
      </c>
      <c r="G1667" s="14" t="s">
        <v>136</v>
      </c>
      <c r="H1667" s="14">
        <v>1.0</v>
      </c>
      <c r="I1667" s="14" t="s">
        <v>145</v>
      </c>
      <c r="J1667" s="14" t="s">
        <v>202</v>
      </c>
      <c r="K1667" s="14" t="s">
        <v>202</v>
      </c>
      <c r="M1667" s="14" t="s">
        <v>202</v>
      </c>
      <c r="N1667" s="14" t="s">
        <v>158</v>
      </c>
      <c r="O1667" s="14" t="s">
        <v>980</v>
      </c>
      <c r="R1667" s="14" t="s">
        <v>73</v>
      </c>
      <c r="AC1667" s="14" t="s">
        <v>168</v>
      </c>
      <c r="AE1667" s="14">
        <v>1700.0</v>
      </c>
      <c r="AF1667" s="14">
        <v>1900.0</v>
      </c>
      <c r="AG1667" s="14" t="s">
        <v>171</v>
      </c>
      <c r="AI1667" s="14" t="s">
        <v>176</v>
      </c>
    </row>
    <row r="1668">
      <c r="A1668" s="14">
        <v>1280.0</v>
      </c>
      <c r="B1668" s="14" t="s">
        <v>1175</v>
      </c>
      <c r="C1668" s="14">
        <v>58.0</v>
      </c>
      <c r="D1668" s="14" t="s">
        <v>133</v>
      </c>
      <c r="F1668" s="14" t="s">
        <v>3413</v>
      </c>
      <c r="G1668" s="14" t="s">
        <v>136</v>
      </c>
      <c r="H1668" s="14">
        <v>1.0</v>
      </c>
      <c r="I1668" s="14" t="s">
        <v>145</v>
      </c>
      <c r="J1668" s="14" t="s">
        <v>202</v>
      </c>
      <c r="K1668" s="14" t="s">
        <v>202</v>
      </c>
      <c r="M1668" s="14" t="s">
        <v>202</v>
      </c>
      <c r="N1668" s="14" t="s">
        <v>158</v>
      </c>
      <c r="O1668" s="14" t="s">
        <v>980</v>
      </c>
      <c r="R1668" s="14" t="s">
        <v>73</v>
      </c>
      <c r="AC1668" s="14" t="s">
        <v>168</v>
      </c>
      <c r="AE1668" s="14">
        <v>1700.0</v>
      </c>
      <c r="AF1668" s="14">
        <v>1900.0</v>
      </c>
      <c r="AG1668" s="14" t="s">
        <v>171</v>
      </c>
      <c r="AI1668" s="14" t="s">
        <v>176</v>
      </c>
    </row>
    <row r="1669">
      <c r="A1669" s="14">
        <v>1280.0</v>
      </c>
      <c r="B1669" s="14" t="s">
        <v>1175</v>
      </c>
      <c r="C1669" s="14">
        <v>59.0</v>
      </c>
      <c r="D1669" s="14" t="s">
        <v>133</v>
      </c>
      <c r="F1669" s="14" t="s">
        <v>3413</v>
      </c>
      <c r="G1669" s="14" t="s">
        <v>136</v>
      </c>
      <c r="H1669" s="14">
        <v>1.0</v>
      </c>
      <c r="I1669" s="14" t="s">
        <v>145</v>
      </c>
      <c r="J1669" s="14" t="s">
        <v>202</v>
      </c>
      <c r="K1669" s="14" t="s">
        <v>202</v>
      </c>
      <c r="M1669" s="14" t="s">
        <v>202</v>
      </c>
      <c r="N1669" s="14" t="s">
        <v>158</v>
      </c>
      <c r="O1669" s="14" t="s">
        <v>980</v>
      </c>
      <c r="R1669" s="14" t="s">
        <v>73</v>
      </c>
      <c r="AC1669" s="14" t="s">
        <v>168</v>
      </c>
      <c r="AE1669" s="14">
        <v>1700.0</v>
      </c>
      <c r="AF1669" s="14">
        <v>1900.0</v>
      </c>
      <c r="AG1669" s="14" t="s">
        <v>171</v>
      </c>
      <c r="AI1669" s="14" t="s">
        <v>176</v>
      </c>
    </row>
    <row r="1670">
      <c r="A1670" s="14">
        <v>1280.0</v>
      </c>
      <c r="B1670" s="14" t="s">
        <v>1175</v>
      </c>
      <c r="C1670" s="14">
        <v>60.0</v>
      </c>
      <c r="D1670" s="14" t="s">
        <v>133</v>
      </c>
      <c r="F1670" s="14" t="s">
        <v>3413</v>
      </c>
      <c r="G1670" s="14" t="s">
        <v>136</v>
      </c>
      <c r="H1670" s="14">
        <v>1.0</v>
      </c>
      <c r="I1670" s="14" t="s">
        <v>145</v>
      </c>
      <c r="J1670" s="14" t="s">
        <v>202</v>
      </c>
      <c r="K1670" s="14" t="s">
        <v>202</v>
      </c>
      <c r="M1670" s="14" t="s">
        <v>202</v>
      </c>
      <c r="N1670" s="14" t="s">
        <v>158</v>
      </c>
      <c r="O1670" s="14" t="s">
        <v>980</v>
      </c>
      <c r="R1670" s="14" t="s">
        <v>73</v>
      </c>
      <c r="AC1670" s="14" t="s">
        <v>168</v>
      </c>
      <c r="AE1670" s="14">
        <v>1700.0</v>
      </c>
      <c r="AF1670" s="14">
        <v>1900.0</v>
      </c>
      <c r="AG1670" s="14" t="s">
        <v>171</v>
      </c>
      <c r="AI1670" s="14" t="s">
        <v>176</v>
      </c>
    </row>
    <row r="1671">
      <c r="A1671" s="14">
        <v>1280.0</v>
      </c>
      <c r="B1671" s="14" t="s">
        <v>1175</v>
      </c>
      <c r="C1671" s="14">
        <v>61.0</v>
      </c>
      <c r="D1671" s="14" t="s">
        <v>133</v>
      </c>
      <c r="F1671" s="14" t="s">
        <v>3413</v>
      </c>
      <c r="G1671" s="14" t="s">
        <v>136</v>
      </c>
      <c r="H1671" s="14">
        <v>1.0</v>
      </c>
      <c r="I1671" s="14" t="s">
        <v>145</v>
      </c>
      <c r="J1671" s="14" t="s">
        <v>202</v>
      </c>
      <c r="K1671" s="14" t="s">
        <v>202</v>
      </c>
      <c r="M1671" s="14" t="s">
        <v>202</v>
      </c>
      <c r="N1671" s="14" t="s">
        <v>158</v>
      </c>
      <c r="O1671" s="14" t="s">
        <v>980</v>
      </c>
      <c r="R1671" s="14" t="s">
        <v>73</v>
      </c>
      <c r="AC1671" s="14" t="s">
        <v>168</v>
      </c>
      <c r="AE1671" s="14">
        <v>1700.0</v>
      </c>
      <c r="AF1671" s="14">
        <v>1900.0</v>
      </c>
      <c r="AG1671" s="14" t="s">
        <v>171</v>
      </c>
      <c r="AI1671" s="14" t="s">
        <v>176</v>
      </c>
    </row>
    <row r="1672">
      <c r="A1672" s="14">
        <v>1280.0</v>
      </c>
      <c r="B1672" s="14" t="s">
        <v>1175</v>
      </c>
      <c r="C1672" s="14">
        <v>62.0</v>
      </c>
      <c r="D1672" s="14" t="s">
        <v>133</v>
      </c>
      <c r="F1672" s="14" t="s">
        <v>3413</v>
      </c>
      <c r="G1672" s="14" t="s">
        <v>136</v>
      </c>
      <c r="H1672" s="14">
        <v>1.0</v>
      </c>
      <c r="I1672" s="14" t="s">
        <v>145</v>
      </c>
      <c r="J1672" s="14" t="s">
        <v>202</v>
      </c>
      <c r="K1672" s="14" t="s">
        <v>202</v>
      </c>
      <c r="M1672" s="14" t="s">
        <v>202</v>
      </c>
      <c r="N1672" s="14" t="s">
        <v>158</v>
      </c>
      <c r="O1672" s="14" t="s">
        <v>980</v>
      </c>
      <c r="R1672" s="14" t="s">
        <v>73</v>
      </c>
      <c r="AC1672" s="14" t="s">
        <v>168</v>
      </c>
      <c r="AE1672" s="14">
        <v>1700.0</v>
      </c>
      <c r="AF1672" s="14">
        <v>1900.0</v>
      </c>
      <c r="AG1672" s="14" t="s">
        <v>171</v>
      </c>
      <c r="AI1672" s="14" t="s">
        <v>176</v>
      </c>
    </row>
    <row r="1673">
      <c r="A1673" s="14">
        <v>1280.0</v>
      </c>
      <c r="B1673" s="14" t="s">
        <v>1175</v>
      </c>
      <c r="C1673" s="14">
        <v>63.0</v>
      </c>
      <c r="D1673" s="14" t="s">
        <v>133</v>
      </c>
      <c r="F1673" s="14" t="s">
        <v>3413</v>
      </c>
      <c r="G1673" s="14" t="s">
        <v>136</v>
      </c>
      <c r="H1673" s="14">
        <v>1.0</v>
      </c>
      <c r="I1673" s="14" t="s">
        <v>145</v>
      </c>
      <c r="J1673" s="14" t="s">
        <v>202</v>
      </c>
      <c r="K1673" s="14" t="s">
        <v>202</v>
      </c>
      <c r="M1673" s="14" t="s">
        <v>202</v>
      </c>
      <c r="N1673" s="14" t="s">
        <v>158</v>
      </c>
      <c r="O1673" s="14" t="s">
        <v>980</v>
      </c>
      <c r="R1673" s="14" t="s">
        <v>73</v>
      </c>
      <c r="AC1673" s="14" t="s">
        <v>168</v>
      </c>
      <c r="AE1673" s="14">
        <v>1700.0</v>
      </c>
      <c r="AF1673" s="14">
        <v>1900.0</v>
      </c>
      <c r="AG1673" s="14" t="s">
        <v>171</v>
      </c>
      <c r="AI1673" s="14" t="s">
        <v>176</v>
      </c>
    </row>
    <row r="1674">
      <c r="A1674" s="14">
        <v>1280.0</v>
      </c>
      <c r="B1674" s="14" t="s">
        <v>1175</v>
      </c>
      <c r="C1674" s="14">
        <v>64.0</v>
      </c>
      <c r="D1674" s="14" t="s">
        <v>133</v>
      </c>
      <c r="F1674" s="14" t="s">
        <v>3413</v>
      </c>
      <c r="G1674" s="14" t="s">
        <v>136</v>
      </c>
      <c r="H1674" s="14">
        <v>1.0</v>
      </c>
      <c r="I1674" s="14" t="s">
        <v>145</v>
      </c>
      <c r="J1674" s="14" t="s">
        <v>202</v>
      </c>
      <c r="K1674" s="14" t="s">
        <v>202</v>
      </c>
      <c r="M1674" s="14" t="s">
        <v>202</v>
      </c>
      <c r="N1674" s="14" t="s">
        <v>158</v>
      </c>
      <c r="O1674" s="14" t="s">
        <v>980</v>
      </c>
      <c r="R1674" s="14" t="s">
        <v>73</v>
      </c>
      <c r="AC1674" s="14" t="s">
        <v>168</v>
      </c>
      <c r="AE1674" s="14">
        <v>1700.0</v>
      </c>
      <c r="AF1674" s="14">
        <v>1900.0</v>
      </c>
      <c r="AG1674" s="14" t="s">
        <v>171</v>
      </c>
      <c r="AI1674" s="14" t="s">
        <v>176</v>
      </c>
    </row>
    <row r="1675">
      <c r="A1675" s="14">
        <v>1280.0</v>
      </c>
      <c r="B1675" s="14" t="s">
        <v>1175</v>
      </c>
      <c r="C1675" s="14">
        <v>65.0</v>
      </c>
      <c r="D1675" s="14" t="s">
        <v>133</v>
      </c>
      <c r="F1675" s="14" t="s">
        <v>3413</v>
      </c>
      <c r="G1675" s="14" t="s">
        <v>136</v>
      </c>
      <c r="H1675" s="14">
        <v>1.0</v>
      </c>
      <c r="I1675" s="14" t="s">
        <v>145</v>
      </c>
      <c r="J1675" s="14" t="s">
        <v>202</v>
      </c>
      <c r="K1675" s="14" t="s">
        <v>202</v>
      </c>
      <c r="M1675" s="14" t="s">
        <v>202</v>
      </c>
      <c r="N1675" s="14" t="s">
        <v>158</v>
      </c>
      <c r="O1675" s="14" t="s">
        <v>980</v>
      </c>
      <c r="R1675" s="14" t="s">
        <v>73</v>
      </c>
      <c r="AC1675" s="14" t="s">
        <v>168</v>
      </c>
      <c r="AE1675" s="14">
        <v>1700.0</v>
      </c>
      <c r="AF1675" s="14">
        <v>1900.0</v>
      </c>
      <c r="AG1675" s="14" t="s">
        <v>171</v>
      </c>
      <c r="AI1675" s="14" t="s">
        <v>176</v>
      </c>
    </row>
    <row r="1676">
      <c r="A1676" s="14">
        <v>1280.0</v>
      </c>
      <c r="B1676" s="14" t="s">
        <v>1175</v>
      </c>
      <c r="C1676" s="14">
        <v>66.0</v>
      </c>
      <c r="D1676" s="14" t="s">
        <v>133</v>
      </c>
      <c r="F1676" s="14" t="s">
        <v>3413</v>
      </c>
      <c r="G1676" s="14" t="s">
        <v>136</v>
      </c>
      <c r="H1676" s="14">
        <v>1.0</v>
      </c>
      <c r="I1676" s="14" t="s">
        <v>145</v>
      </c>
      <c r="J1676" s="14" t="s">
        <v>202</v>
      </c>
      <c r="K1676" s="14" t="s">
        <v>202</v>
      </c>
      <c r="M1676" s="14" t="s">
        <v>202</v>
      </c>
      <c r="N1676" s="14" t="s">
        <v>158</v>
      </c>
      <c r="O1676" s="14" t="s">
        <v>980</v>
      </c>
      <c r="R1676" s="14" t="s">
        <v>73</v>
      </c>
      <c r="AC1676" s="14" t="s">
        <v>168</v>
      </c>
      <c r="AE1676" s="14">
        <v>1700.0</v>
      </c>
      <c r="AF1676" s="14">
        <v>1900.0</v>
      </c>
      <c r="AG1676" s="14" t="s">
        <v>171</v>
      </c>
      <c r="AI1676" s="14" t="s">
        <v>176</v>
      </c>
    </row>
    <row r="1677">
      <c r="A1677" s="14">
        <v>1280.0</v>
      </c>
      <c r="B1677" s="14" t="s">
        <v>1175</v>
      </c>
      <c r="C1677" s="14">
        <v>67.0</v>
      </c>
      <c r="D1677" s="14" t="s">
        <v>2408</v>
      </c>
      <c r="E1677" s="14" t="s">
        <v>3415</v>
      </c>
      <c r="F1677" s="14" t="s">
        <v>3416</v>
      </c>
      <c r="G1677" s="14" t="s">
        <v>264</v>
      </c>
      <c r="H1677" s="14">
        <v>1.0</v>
      </c>
      <c r="I1677" s="14" t="s">
        <v>145</v>
      </c>
      <c r="J1677" s="14" t="s">
        <v>202</v>
      </c>
      <c r="K1677" s="14" t="s">
        <v>151</v>
      </c>
      <c r="L1677" s="14" t="s">
        <v>3417</v>
      </c>
      <c r="M1677" s="14" t="s">
        <v>265</v>
      </c>
      <c r="N1677" s="14" t="s">
        <v>202</v>
      </c>
      <c r="O1677" s="14" t="s">
        <v>202</v>
      </c>
      <c r="R1677" s="14" t="s">
        <v>105</v>
      </c>
      <c r="W1677" s="14" t="s">
        <v>2127</v>
      </c>
      <c r="AC1677" s="14" t="s">
        <v>343</v>
      </c>
      <c r="AE1677" s="14">
        <v>175.0</v>
      </c>
      <c r="AF1677" s="14">
        <v>225.0</v>
      </c>
      <c r="AG1677" s="14" t="s">
        <v>3329</v>
      </c>
      <c r="AI1677" s="14" t="s">
        <v>362</v>
      </c>
    </row>
    <row r="1678">
      <c r="A1678" s="14">
        <v>1280.0</v>
      </c>
      <c r="B1678" s="14" t="s">
        <v>1175</v>
      </c>
      <c r="C1678" s="14">
        <v>67.0</v>
      </c>
      <c r="D1678" s="14" t="s">
        <v>2408</v>
      </c>
      <c r="E1678" s="14" t="s">
        <v>3415</v>
      </c>
      <c r="F1678" s="14" t="s">
        <v>3416</v>
      </c>
      <c r="G1678" s="14" t="s">
        <v>264</v>
      </c>
      <c r="H1678" s="14">
        <v>2.0</v>
      </c>
      <c r="I1678" s="14" t="s">
        <v>145</v>
      </c>
      <c r="J1678" s="14" t="s">
        <v>202</v>
      </c>
      <c r="K1678" s="14" t="s">
        <v>151</v>
      </c>
      <c r="L1678" s="14" t="s">
        <v>3418</v>
      </c>
      <c r="M1678" s="14" t="s">
        <v>265</v>
      </c>
      <c r="N1678" s="14" t="s">
        <v>202</v>
      </c>
      <c r="O1678" s="14" t="s">
        <v>202</v>
      </c>
      <c r="R1678" s="14" t="s">
        <v>105</v>
      </c>
      <c r="W1678" s="14" t="s">
        <v>3368</v>
      </c>
      <c r="AC1678" s="14" t="s">
        <v>168</v>
      </c>
      <c r="AE1678" s="14">
        <v>175.0</v>
      </c>
      <c r="AF1678" s="14">
        <v>225.0</v>
      </c>
      <c r="AG1678" s="14" t="s">
        <v>3329</v>
      </c>
      <c r="AI1678" s="14" t="s">
        <v>362</v>
      </c>
    </row>
    <row r="1679">
      <c r="A1679" s="14">
        <v>1280.0</v>
      </c>
      <c r="B1679" s="14" t="s">
        <v>1175</v>
      </c>
      <c r="C1679" s="14">
        <v>68.0</v>
      </c>
      <c r="D1679" s="14" t="s">
        <v>133</v>
      </c>
      <c r="F1679" s="14" t="s">
        <v>3413</v>
      </c>
      <c r="G1679" s="14" t="s">
        <v>136</v>
      </c>
      <c r="H1679" s="14">
        <v>1.0</v>
      </c>
      <c r="I1679" s="14" t="s">
        <v>145</v>
      </c>
      <c r="J1679" s="14" t="s">
        <v>202</v>
      </c>
      <c r="K1679" s="14" t="s">
        <v>202</v>
      </c>
      <c r="M1679" s="14" t="s">
        <v>202</v>
      </c>
      <c r="N1679" s="14" t="s">
        <v>158</v>
      </c>
      <c r="O1679" s="14" t="s">
        <v>980</v>
      </c>
      <c r="R1679" s="14" t="s">
        <v>73</v>
      </c>
      <c r="AC1679" s="14" t="s">
        <v>168</v>
      </c>
      <c r="AE1679" s="14">
        <v>1700.0</v>
      </c>
      <c r="AF1679" s="14">
        <v>1900.0</v>
      </c>
      <c r="AG1679" s="14" t="s">
        <v>171</v>
      </c>
      <c r="AI1679" s="14" t="s">
        <v>176</v>
      </c>
    </row>
    <row r="1680">
      <c r="A1680" s="14">
        <v>1280.0</v>
      </c>
      <c r="B1680" s="14" t="s">
        <v>1175</v>
      </c>
      <c r="C1680" s="14">
        <v>69.0</v>
      </c>
      <c r="D1680" s="14" t="s">
        <v>133</v>
      </c>
      <c r="F1680" s="14" t="s">
        <v>3413</v>
      </c>
      <c r="G1680" s="14" t="s">
        <v>136</v>
      </c>
      <c r="H1680" s="14">
        <v>1.0</v>
      </c>
      <c r="I1680" s="14" t="s">
        <v>145</v>
      </c>
      <c r="J1680" s="14" t="s">
        <v>202</v>
      </c>
      <c r="K1680" s="14" t="s">
        <v>202</v>
      </c>
      <c r="M1680" s="14" t="s">
        <v>202</v>
      </c>
      <c r="N1680" s="14" t="s">
        <v>158</v>
      </c>
      <c r="O1680" s="14" t="s">
        <v>980</v>
      </c>
      <c r="R1680" s="14" t="s">
        <v>73</v>
      </c>
      <c r="AC1680" s="14" t="s">
        <v>168</v>
      </c>
      <c r="AE1680" s="14">
        <v>1700.0</v>
      </c>
      <c r="AF1680" s="14">
        <v>1900.0</v>
      </c>
      <c r="AG1680" s="14" t="s">
        <v>171</v>
      </c>
      <c r="AI1680" s="14" t="s">
        <v>176</v>
      </c>
    </row>
    <row r="1681">
      <c r="A1681" s="14">
        <v>1280.0</v>
      </c>
      <c r="B1681" s="14" t="s">
        <v>1175</v>
      </c>
      <c r="C1681" s="14">
        <v>70.0</v>
      </c>
      <c r="D1681" s="14" t="s">
        <v>133</v>
      </c>
      <c r="F1681" s="14" t="s">
        <v>3413</v>
      </c>
      <c r="G1681" s="14" t="s">
        <v>136</v>
      </c>
      <c r="H1681" s="14">
        <v>1.0</v>
      </c>
      <c r="I1681" s="14" t="s">
        <v>145</v>
      </c>
      <c r="J1681" s="14" t="s">
        <v>202</v>
      </c>
      <c r="K1681" s="14" t="s">
        <v>202</v>
      </c>
      <c r="M1681" s="14" t="s">
        <v>202</v>
      </c>
      <c r="N1681" s="14" t="s">
        <v>158</v>
      </c>
      <c r="O1681" s="14" t="s">
        <v>980</v>
      </c>
      <c r="R1681" s="14" t="s">
        <v>73</v>
      </c>
      <c r="AC1681" s="14" t="s">
        <v>168</v>
      </c>
      <c r="AE1681" s="14">
        <v>1700.0</v>
      </c>
      <c r="AF1681" s="14">
        <v>1900.0</v>
      </c>
      <c r="AG1681" s="14" t="s">
        <v>171</v>
      </c>
      <c r="AI1681" s="14" t="s">
        <v>176</v>
      </c>
    </row>
    <row r="1682">
      <c r="A1682" s="14">
        <v>1280.0</v>
      </c>
      <c r="B1682" s="14" t="s">
        <v>1175</v>
      </c>
      <c r="C1682" s="14">
        <v>71.0</v>
      </c>
      <c r="D1682" s="14" t="s">
        <v>133</v>
      </c>
      <c r="F1682" s="14" t="s">
        <v>3413</v>
      </c>
      <c r="G1682" s="14" t="s">
        <v>136</v>
      </c>
      <c r="H1682" s="14">
        <v>1.0</v>
      </c>
      <c r="I1682" s="14" t="s">
        <v>145</v>
      </c>
      <c r="J1682" s="14" t="s">
        <v>202</v>
      </c>
      <c r="K1682" s="14" t="s">
        <v>202</v>
      </c>
      <c r="M1682" s="14" t="s">
        <v>202</v>
      </c>
      <c r="N1682" s="14" t="s">
        <v>158</v>
      </c>
      <c r="O1682" s="14" t="s">
        <v>980</v>
      </c>
      <c r="R1682" s="14" t="s">
        <v>73</v>
      </c>
      <c r="AC1682" s="14" t="s">
        <v>168</v>
      </c>
      <c r="AE1682" s="14">
        <v>1700.0</v>
      </c>
      <c r="AF1682" s="14">
        <v>1900.0</v>
      </c>
      <c r="AG1682" s="14" t="s">
        <v>171</v>
      </c>
      <c r="AI1682" s="14" t="s">
        <v>176</v>
      </c>
    </row>
    <row r="1683">
      <c r="A1683" s="14">
        <v>1280.0</v>
      </c>
      <c r="B1683" s="14" t="s">
        <v>1175</v>
      </c>
      <c r="C1683" s="14">
        <v>72.0</v>
      </c>
      <c r="D1683" s="14" t="s">
        <v>133</v>
      </c>
      <c r="F1683" s="14" t="s">
        <v>3413</v>
      </c>
      <c r="G1683" s="14" t="s">
        <v>136</v>
      </c>
      <c r="H1683" s="14">
        <v>1.0</v>
      </c>
      <c r="I1683" s="14" t="s">
        <v>145</v>
      </c>
      <c r="J1683" s="14" t="s">
        <v>202</v>
      </c>
      <c r="K1683" s="14" t="s">
        <v>202</v>
      </c>
      <c r="M1683" s="14" t="s">
        <v>202</v>
      </c>
      <c r="N1683" s="14" t="s">
        <v>158</v>
      </c>
      <c r="O1683" s="14" t="s">
        <v>980</v>
      </c>
      <c r="R1683" s="14" t="s">
        <v>73</v>
      </c>
      <c r="AC1683" s="14" t="s">
        <v>168</v>
      </c>
      <c r="AE1683" s="14">
        <v>1700.0</v>
      </c>
      <c r="AF1683" s="14">
        <v>1900.0</v>
      </c>
      <c r="AG1683" s="14" t="s">
        <v>171</v>
      </c>
      <c r="AI1683" s="14" t="s">
        <v>176</v>
      </c>
    </row>
    <row r="1684">
      <c r="A1684" s="14">
        <v>1280.0</v>
      </c>
      <c r="B1684" s="14" t="s">
        <v>1175</v>
      </c>
      <c r="C1684" s="14">
        <v>73.0</v>
      </c>
      <c r="D1684" s="14" t="s">
        <v>133</v>
      </c>
      <c r="F1684" s="14" t="s">
        <v>3413</v>
      </c>
      <c r="G1684" s="14" t="s">
        <v>136</v>
      </c>
      <c r="H1684" s="14">
        <v>1.0</v>
      </c>
      <c r="I1684" s="14" t="s">
        <v>145</v>
      </c>
      <c r="J1684" s="14" t="s">
        <v>202</v>
      </c>
      <c r="K1684" s="14" t="s">
        <v>202</v>
      </c>
      <c r="M1684" s="14" t="s">
        <v>202</v>
      </c>
      <c r="N1684" s="14" t="s">
        <v>158</v>
      </c>
      <c r="O1684" s="14" t="s">
        <v>384</v>
      </c>
      <c r="R1684" s="14" t="s">
        <v>73</v>
      </c>
      <c r="AC1684" s="14" t="s">
        <v>168</v>
      </c>
      <c r="AE1684" s="14">
        <v>1700.0</v>
      </c>
      <c r="AF1684" s="14">
        <v>1900.0</v>
      </c>
      <c r="AG1684" s="14" t="s">
        <v>171</v>
      </c>
      <c r="AI1684" s="14" t="s">
        <v>176</v>
      </c>
    </row>
    <row r="1685">
      <c r="A1685" s="14">
        <v>1280.0</v>
      </c>
      <c r="B1685" s="14" t="s">
        <v>1175</v>
      </c>
      <c r="C1685" s="14">
        <v>74.0</v>
      </c>
      <c r="D1685" s="14" t="s">
        <v>133</v>
      </c>
      <c r="F1685" s="14" t="s">
        <v>3413</v>
      </c>
      <c r="G1685" s="14" t="s">
        <v>136</v>
      </c>
      <c r="H1685" s="14">
        <v>1.0</v>
      </c>
      <c r="I1685" s="14" t="s">
        <v>145</v>
      </c>
      <c r="J1685" s="14" t="s">
        <v>202</v>
      </c>
      <c r="K1685" s="14" t="s">
        <v>202</v>
      </c>
      <c r="M1685" s="14" t="s">
        <v>202</v>
      </c>
      <c r="N1685" s="14" t="s">
        <v>158</v>
      </c>
      <c r="O1685" s="14" t="s">
        <v>980</v>
      </c>
      <c r="R1685" s="14" t="s">
        <v>73</v>
      </c>
      <c r="AC1685" s="14" t="s">
        <v>168</v>
      </c>
      <c r="AE1685" s="14">
        <v>1700.0</v>
      </c>
      <c r="AF1685" s="14">
        <v>1900.0</v>
      </c>
      <c r="AG1685" s="14" t="s">
        <v>171</v>
      </c>
      <c r="AI1685" s="14" t="s">
        <v>176</v>
      </c>
    </row>
    <row r="1686">
      <c r="A1686" s="14">
        <v>1280.0</v>
      </c>
      <c r="B1686" s="14" t="s">
        <v>1175</v>
      </c>
      <c r="C1686" s="14">
        <v>75.0</v>
      </c>
      <c r="D1686" s="14" t="s">
        <v>133</v>
      </c>
      <c r="F1686" s="14" t="s">
        <v>3413</v>
      </c>
      <c r="G1686" s="14" t="s">
        <v>136</v>
      </c>
      <c r="H1686" s="14">
        <v>1.0</v>
      </c>
      <c r="I1686" s="14" t="s">
        <v>145</v>
      </c>
      <c r="J1686" s="14" t="s">
        <v>202</v>
      </c>
      <c r="K1686" s="14" t="s">
        <v>202</v>
      </c>
      <c r="M1686" s="14" t="s">
        <v>202</v>
      </c>
      <c r="N1686" s="14" t="s">
        <v>158</v>
      </c>
      <c r="O1686" s="14" t="s">
        <v>234</v>
      </c>
      <c r="R1686" s="14" t="s">
        <v>73</v>
      </c>
      <c r="AC1686" s="14" t="s">
        <v>168</v>
      </c>
      <c r="AE1686" s="14">
        <v>1700.0</v>
      </c>
      <c r="AF1686" s="14">
        <v>1900.0</v>
      </c>
      <c r="AG1686" s="14" t="s">
        <v>171</v>
      </c>
      <c r="AI1686" s="14" t="s">
        <v>176</v>
      </c>
    </row>
    <row r="1687">
      <c r="A1687" s="14">
        <v>1280.0</v>
      </c>
      <c r="B1687" s="14" t="s">
        <v>1175</v>
      </c>
      <c r="C1687" s="14">
        <v>76.0</v>
      </c>
      <c r="D1687" s="14" t="s">
        <v>133</v>
      </c>
      <c r="F1687" s="14" t="s">
        <v>3413</v>
      </c>
      <c r="G1687" s="14" t="s">
        <v>136</v>
      </c>
      <c r="H1687" s="14">
        <v>1.0</v>
      </c>
      <c r="I1687" s="14" t="s">
        <v>145</v>
      </c>
      <c r="J1687" s="14" t="s">
        <v>202</v>
      </c>
      <c r="K1687" s="14" t="s">
        <v>202</v>
      </c>
      <c r="M1687" s="14" t="s">
        <v>202</v>
      </c>
      <c r="N1687" s="14" t="s">
        <v>158</v>
      </c>
      <c r="O1687" s="14" t="s">
        <v>980</v>
      </c>
      <c r="R1687" s="14" t="s">
        <v>73</v>
      </c>
      <c r="AC1687" s="14" t="s">
        <v>168</v>
      </c>
      <c r="AE1687" s="14">
        <v>1700.0</v>
      </c>
      <c r="AF1687" s="14">
        <v>1900.0</v>
      </c>
      <c r="AG1687" s="14" t="s">
        <v>171</v>
      </c>
      <c r="AI1687" s="14" t="s">
        <v>176</v>
      </c>
    </row>
    <row r="1688">
      <c r="A1688" s="14">
        <v>1280.0</v>
      </c>
      <c r="B1688" s="14" t="s">
        <v>1175</v>
      </c>
      <c r="C1688" s="14">
        <v>77.0</v>
      </c>
      <c r="D1688" s="14" t="s">
        <v>133</v>
      </c>
      <c r="F1688" s="14" t="s">
        <v>3413</v>
      </c>
      <c r="G1688" s="14" t="s">
        <v>136</v>
      </c>
      <c r="H1688" s="14">
        <v>1.0</v>
      </c>
      <c r="I1688" s="14" t="s">
        <v>145</v>
      </c>
      <c r="J1688" s="14" t="s">
        <v>202</v>
      </c>
      <c r="K1688" s="14" t="s">
        <v>202</v>
      </c>
      <c r="M1688" s="14" t="s">
        <v>202</v>
      </c>
      <c r="N1688" s="14" t="s">
        <v>158</v>
      </c>
      <c r="O1688" s="14" t="s">
        <v>2097</v>
      </c>
      <c r="R1688" s="14" t="s">
        <v>73</v>
      </c>
      <c r="AC1688" s="14" t="s">
        <v>168</v>
      </c>
      <c r="AE1688" s="14">
        <v>1700.0</v>
      </c>
      <c r="AF1688" s="14">
        <v>1900.0</v>
      </c>
      <c r="AG1688" s="14" t="s">
        <v>171</v>
      </c>
      <c r="AI1688" s="14" t="s">
        <v>176</v>
      </c>
    </row>
    <row r="1689">
      <c r="A1689" s="14">
        <v>1280.0</v>
      </c>
      <c r="B1689" s="14" t="s">
        <v>1175</v>
      </c>
      <c r="C1689" s="14">
        <v>78.0</v>
      </c>
      <c r="D1689" s="14" t="s">
        <v>133</v>
      </c>
      <c r="F1689" s="14" t="s">
        <v>3413</v>
      </c>
      <c r="G1689" s="14" t="s">
        <v>136</v>
      </c>
      <c r="H1689" s="14">
        <v>1.0</v>
      </c>
      <c r="I1689" s="14" t="s">
        <v>145</v>
      </c>
      <c r="J1689" s="14" t="s">
        <v>202</v>
      </c>
      <c r="K1689" s="14" t="s">
        <v>202</v>
      </c>
      <c r="M1689" s="14" t="s">
        <v>202</v>
      </c>
      <c r="N1689" s="14" t="s">
        <v>158</v>
      </c>
      <c r="O1689" s="14" t="s">
        <v>980</v>
      </c>
      <c r="R1689" s="14" t="s">
        <v>73</v>
      </c>
      <c r="AC1689" s="14" t="s">
        <v>168</v>
      </c>
      <c r="AE1689" s="14">
        <v>1700.0</v>
      </c>
      <c r="AF1689" s="14">
        <v>1900.0</v>
      </c>
      <c r="AG1689" s="14" t="s">
        <v>171</v>
      </c>
      <c r="AI1689" s="14" t="s">
        <v>176</v>
      </c>
    </row>
    <row r="1690">
      <c r="A1690" s="14">
        <v>1280.0</v>
      </c>
      <c r="B1690" s="14" t="s">
        <v>1175</v>
      </c>
      <c r="C1690" s="14">
        <v>79.0</v>
      </c>
      <c r="D1690" s="14" t="s">
        <v>133</v>
      </c>
      <c r="F1690" s="14" t="s">
        <v>3413</v>
      </c>
      <c r="G1690" s="14" t="s">
        <v>136</v>
      </c>
      <c r="H1690" s="14">
        <v>1.0</v>
      </c>
      <c r="I1690" s="14" t="s">
        <v>145</v>
      </c>
      <c r="J1690" s="14" t="s">
        <v>202</v>
      </c>
      <c r="K1690" s="14" t="s">
        <v>202</v>
      </c>
      <c r="M1690" s="14" t="s">
        <v>202</v>
      </c>
      <c r="N1690" s="14" t="s">
        <v>158</v>
      </c>
      <c r="O1690" s="14" t="s">
        <v>980</v>
      </c>
      <c r="R1690" s="14" t="s">
        <v>73</v>
      </c>
      <c r="AC1690" s="14" t="s">
        <v>168</v>
      </c>
      <c r="AE1690" s="14">
        <v>1700.0</v>
      </c>
      <c r="AF1690" s="14">
        <v>1900.0</v>
      </c>
      <c r="AG1690" s="14" t="s">
        <v>171</v>
      </c>
      <c r="AI1690" s="14" t="s">
        <v>176</v>
      </c>
    </row>
    <row r="1691">
      <c r="A1691" s="14">
        <v>1280.0</v>
      </c>
      <c r="B1691" s="14" t="s">
        <v>1175</v>
      </c>
      <c r="C1691" s="14">
        <v>80.0</v>
      </c>
      <c r="D1691" s="14" t="s">
        <v>133</v>
      </c>
      <c r="F1691" s="14" t="s">
        <v>3413</v>
      </c>
      <c r="G1691" s="14" t="s">
        <v>136</v>
      </c>
      <c r="H1691" s="14">
        <v>1.0</v>
      </c>
      <c r="I1691" s="14" t="s">
        <v>145</v>
      </c>
      <c r="J1691" s="14" t="s">
        <v>202</v>
      </c>
      <c r="K1691" s="14" t="s">
        <v>202</v>
      </c>
      <c r="M1691" s="14" t="s">
        <v>202</v>
      </c>
      <c r="N1691" s="14" t="s">
        <v>158</v>
      </c>
      <c r="O1691" s="14" t="s">
        <v>980</v>
      </c>
      <c r="R1691" s="14" t="s">
        <v>73</v>
      </c>
      <c r="AC1691" s="14" t="s">
        <v>168</v>
      </c>
      <c r="AE1691" s="14">
        <v>1700.0</v>
      </c>
      <c r="AF1691" s="14">
        <v>1900.0</v>
      </c>
      <c r="AG1691" s="14" t="s">
        <v>171</v>
      </c>
      <c r="AI1691" s="14" t="s">
        <v>176</v>
      </c>
    </row>
    <row r="1692">
      <c r="A1692" s="14">
        <v>1280.0</v>
      </c>
      <c r="B1692" s="14" t="s">
        <v>1175</v>
      </c>
      <c r="C1692" s="14">
        <v>81.0</v>
      </c>
      <c r="D1692" s="14" t="s">
        <v>133</v>
      </c>
      <c r="F1692" s="14" t="s">
        <v>3413</v>
      </c>
      <c r="G1692" s="14" t="s">
        <v>136</v>
      </c>
      <c r="H1692" s="14">
        <v>1.0</v>
      </c>
      <c r="I1692" s="14" t="s">
        <v>145</v>
      </c>
      <c r="J1692" s="14" t="s">
        <v>202</v>
      </c>
      <c r="K1692" s="14" t="s">
        <v>202</v>
      </c>
      <c r="M1692" s="14" t="s">
        <v>202</v>
      </c>
      <c r="N1692" s="14" t="s">
        <v>158</v>
      </c>
      <c r="O1692" s="14" t="s">
        <v>980</v>
      </c>
      <c r="R1692" s="14" t="s">
        <v>73</v>
      </c>
      <c r="AC1692" s="14" t="s">
        <v>168</v>
      </c>
      <c r="AE1692" s="14">
        <v>1700.0</v>
      </c>
      <c r="AF1692" s="14">
        <v>1900.0</v>
      </c>
      <c r="AG1692" s="14" t="s">
        <v>171</v>
      </c>
      <c r="AI1692" s="14" t="s">
        <v>176</v>
      </c>
    </row>
    <row r="1693">
      <c r="A1693" s="14">
        <v>1280.0</v>
      </c>
      <c r="B1693" s="14" t="s">
        <v>1175</v>
      </c>
      <c r="C1693" s="14">
        <v>82.0</v>
      </c>
      <c r="D1693" s="14" t="s">
        <v>133</v>
      </c>
      <c r="F1693" s="14" t="s">
        <v>3413</v>
      </c>
      <c r="G1693" s="14" t="s">
        <v>136</v>
      </c>
      <c r="H1693" s="14">
        <v>1.0</v>
      </c>
      <c r="I1693" s="14" t="s">
        <v>145</v>
      </c>
      <c r="J1693" s="14" t="s">
        <v>202</v>
      </c>
      <c r="K1693" s="14" t="s">
        <v>202</v>
      </c>
      <c r="M1693" s="14" t="s">
        <v>202</v>
      </c>
      <c r="N1693" s="14" t="s">
        <v>158</v>
      </c>
      <c r="O1693" s="14" t="s">
        <v>980</v>
      </c>
      <c r="R1693" s="14" t="s">
        <v>73</v>
      </c>
      <c r="AC1693" s="14" t="s">
        <v>168</v>
      </c>
      <c r="AE1693" s="14">
        <v>1700.0</v>
      </c>
      <c r="AF1693" s="14">
        <v>1900.0</v>
      </c>
      <c r="AG1693" s="14" t="s">
        <v>171</v>
      </c>
      <c r="AI1693" s="14" t="s">
        <v>176</v>
      </c>
    </row>
    <row r="1694">
      <c r="A1694" s="14">
        <v>1280.0</v>
      </c>
      <c r="B1694" s="14" t="s">
        <v>1175</v>
      </c>
      <c r="C1694" s="14">
        <v>83.0</v>
      </c>
      <c r="D1694" s="14" t="s">
        <v>133</v>
      </c>
      <c r="F1694" s="14" t="s">
        <v>3413</v>
      </c>
      <c r="G1694" s="14" t="s">
        <v>136</v>
      </c>
      <c r="H1694" s="14">
        <v>1.0</v>
      </c>
      <c r="I1694" s="14" t="s">
        <v>145</v>
      </c>
      <c r="J1694" s="14" t="s">
        <v>202</v>
      </c>
      <c r="K1694" s="14" t="s">
        <v>202</v>
      </c>
      <c r="M1694" s="14" t="s">
        <v>202</v>
      </c>
      <c r="N1694" s="14" t="s">
        <v>158</v>
      </c>
      <c r="O1694" s="14" t="s">
        <v>980</v>
      </c>
      <c r="R1694" s="14" t="s">
        <v>73</v>
      </c>
      <c r="AC1694" s="14" t="s">
        <v>168</v>
      </c>
      <c r="AE1694" s="14">
        <v>1700.0</v>
      </c>
      <c r="AF1694" s="14">
        <v>1900.0</v>
      </c>
      <c r="AG1694" s="14" t="s">
        <v>171</v>
      </c>
      <c r="AI1694" s="14" t="s">
        <v>176</v>
      </c>
    </row>
    <row r="1695">
      <c r="A1695" s="14">
        <v>1280.0</v>
      </c>
      <c r="B1695" s="14" t="s">
        <v>1175</v>
      </c>
      <c r="C1695" s="14">
        <v>84.0</v>
      </c>
      <c r="D1695" s="14" t="s">
        <v>133</v>
      </c>
      <c r="F1695" s="14" t="s">
        <v>3413</v>
      </c>
      <c r="G1695" s="14" t="s">
        <v>136</v>
      </c>
      <c r="H1695" s="14">
        <v>1.0</v>
      </c>
      <c r="I1695" s="14" t="s">
        <v>145</v>
      </c>
      <c r="J1695" s="14" t="s">
        <v>202</v>
      </c>
      <c r="K1695" s="14" t="s">
        <v>202</v>
      </c>
      <c r="M1695" s="14" t="s">
        <v>202</v>
      </c>
      <c r="N1695" s="14" t="s">
        <v>158</v>
      </c>
      <c r="O1695" s="14" t="s">
        <v>980</v>
      </c>
      <c r="R1695" s="14" t="s">
        <v>73</v>
      </c>
      <c r="AC1695" s="14" t="s">
        <v>168</v>
      </c>
      <c r="AE1695" s="14">
        <v>1700.0</v>
      </c>
      <c r="AF1695" s="14">
        <v>1900.0</v>
      </c>
      <c r="AG1695" s="14" t="s">
        <v>171</v>
      </c>
      <c r="AI1695" s="14" t="s">
        <v>176</v>
      </c>
    </row>
    <row r="1696">
      <c r="A1696" s="14">
        <v>1280.0</v>
      </c>
      <c r="B1696" s="14" t="s">
        <v>1175</v>
      </c>
      <c r="C1696" s="14">
        <v>85.0</v>
      </c>
      <c r="D1696" s="14" t="s">
        <v>133</v>
      </c>
      <c r="F1696" s="14" t="s">
        <v>3413</v>
      </c>
      <c r="G1696" s="14" t="s">
        <v>136</v>
      </c>
      <c r="H1696" s="14">
        <v>1.0</v>
      </c>
      <c r="I1696" s="14" t="s">
        <v>145</v>
      </c>
      <c r="J1696" s="14" t="s">
        <v>202</v>
      </c>
      <c r="K1696" s="14" t="s">
        <v>202</v>
      </c>
      <c r="M1696" s="14" t="s">
        <v>202</v>
      </c>
      <c r="N1696" s="14" t="s">
        <v>158</v>
      </c>
      <c r="O1696" s="14" t="s">
        <v>234</v>
      </c>
      <c r="R1696" s="14" t="s">
        <v>73</v>
      </c>
      <c r="AC1696" s="14" t="s">
        <v>168</v>
      </c>
      <c r="AE1696" s="14">
        <v>1700.0</v>
      </c>
      <c r="AF1696" s="14">
        <v>1900.0</v>
      </c>
      <c r="AG1696" s="14" t="s">
        <v>171</v>
      </c>
      <c r="AI1696" s="14" t="s">
        <v>176</v>
      </c>
    </row>
    <row r="1697">
      <c r="A1697" s="14">
        <v>1280.0</v>
      </c>
      <c r="B1697" s="14" t="s">
        <v>1175</v>
      </c>
      <c r="C1697" s="14">
        <v>86.0</v>
      </c>
      <c r="D1697" s="14" t="s">
        <v>133</v>
      </c>
      <c r="F1697" s="14" t="s">
        <v>3413</v>
      </c>
      <c r="G1697" s="14" t="s">
        <v>136</v>
      </c>
      <c r="H1697" s="14">
        <v>1.0</v>
      </c>
      <c r="I1697" s="14" t="s">
        <v>145</v>
      </c>
      <c r="J1697" s="14" t="s">
        <v>202</v>
      </c>
      <c r="K1697" s="14" t="s">
        <v>202</v>
      </c>
      <c r="M1697" s="14" t="s">
        <v>202</v>
      </c>
      <c r="N1697" s="14" t="s">
        <v>158</v>
      </c>
      <c r="O1697" s="14" t="s">
        <v>980</v>
      </c>
      <c r="R1697" s="14" t="s">
        <v>73</v>
      </c>
      <c r="AC1697" s="14" t="s">
        <v>168</v>
      </c>
      <c r="AE1697" s="14">
        <v>1700.0</v>
      </c>
      <c r="AF1697" s="14">
        <v>1900.0</v>
      </c>
      <c r="AG1697" s="14" t="s">
        <v>171</v>
      </c>
      <c r="AI1697" s="14" t="s">
        <v>176</v>
      </c>
    </row>
    <row r="1698">
      <c r="A1698" s="14">
        <v>1280.0</v>
      </c>
      <c r="B1698" s="14" t="s">
        <v>1175</v>
      </c>
      <c r="C1698" s="14">
        <v>87.0</v>
      </c>
      <c r="D1698" s="14" t="s">
        <v>133</v>
      </c>
      <c r="F1698" s="14" t="s">
        <v>3413</v>
      </c>
      <c r="G1698" s="14" t="s">
        <v>136</v>
      </c>
      <c r="H1698" s="14">
        <v>1.0</v>
      </c>
      <c r="I1698" s="14" t="s">
        <v>145</v>
      </c>
      <c r="J1698" s="14" t="s">
        <v>202</v>
      </c>
      <c r="K1698" s="14" t="s">
        <v>202</v>
      </c>
      <c r="M1698" s="14" t="s">
        <v>202</v>
      </c>
      <c r="N1698" s="14" t="s">
        <v>158</v>
      </c>
      <c r="O1698" s="14" t="s">
        <v>980</v>
      </c>
      <c r="R1698" s="14" t="s">
        <v>73</v>
      </c>
      <c r="AC1698" s="14" t="s">
        <v>168</v>
      </c>
      <c r="AE1698" s="14">
        <v>1700.0</v>
      </c>
      <c r="AF1698" s="14">
        <v>1900.0</v>
      </c>
      <c r="AG1698" s="14" t="s">
        <v>171</v>
      </c>
      <c r="AI1698" s="14" t="s">
        <v>176</v>
      </c>
    </row>
    <row r="1699">
      <c r="A1699" s="14">
        <v>1280.0</v>
      </c>
      <c r="B1699" s="14" t="s">
        <v>1175</v>
      </c>
      <c r="C1699" s="14">
        <v>88.0</v>
      </c>
      <c r="D1699" s="14" t="s">
        <v>133</v>
      </c>
      <c r="F1699" s="14" t="s">
        <v>3413</v>
      </c>
      <c r="G1699" s="14" t="s">
        <v>136</v>
      </c>
      <c r="H1699" s="14">
        <v>1.0</v>
      </c>
      <c r="I1699" s="14" t="s">
        <v>145</v>
      </c>
      <c r="J1699" s="14" t="s">
        <v>202</v>
      </c>
      <c r="K1699" s="14" t="s">
        <v>202</v>
      </c>
      <c r="M1699" s="14" t="s">
        <v>202</v>
      </c>
      <c r="N1699" s="14" t="s">
        <v>158</v>
      </c>
      <c r="O1699" s="14" t="s">
        <v>980</v>
      </c>
      <c r="R1699" s="14" t="s">
        <v>73</v>
      </c>
      <c r="AC1699" s="14" t="s">
        <v>168</v>
      </c>
      <c r="AE1699" s="14">
        <v>1700.0</v>
      </c>
      <c r="AF1699" s="14">
        <v>1900.0</v>
      </c>
      <c r="AG1699" s="14" t="s">
        <v>171</v>
      </c>
      <c r="AI1699" s="14" t="s">
        <v>176</v>
      </c>
    </row>
    <row r="1700">
      <c r="A1700" s="14">
        <v>1280.0</v>
      </c>
      <c r="B1700" s="14" t="s">
        <v>1175</v>
      </c>
      <c r="C1700" s="14">
        <v>89.0</v>
      </c>
      <c r="D1700" s="14" t="s">
        <v>133</v>
      </c>
      <c r="F1700" s="14" t="s">
        <v>3413</v>
      </c>
      <c r="G1700" s="14" t="s">
        <v>136</v>
      </c>
      <c r="H1700" s="14">
        <v>1.0</v>
      </c>
      <c r="I1700" s="14" t="s">
        <v>145</v>
      </c>
      <c r="J1700" s="14" t="s">
        <v>202</v>
      </c>
      <c r="K1700" s="14" t="s">
        <v>202</v>
      </c>
      <c r="M1700" s="14" t="s">
        <v>202</v>
      </c>
      <c r="N1700" s="14" t="s">
        <v>158</v>
      </c>
      <c r="O1700" s="14" t="s">
        <v>980</v>
      </c>
      <c r="R1700" s="14" t="s">
        <v>73</v>
      </c>
      <c r="AC1700" s="14" t="s">
        <v>168</v>
      </c>
      <c r="AE1700" s="14">
        <v>1700.0</v>
      </c>
      <c r="AF1700" s="14">
        <v>1900.0</v>
      </c>
      <c r="AG1700" s="14" t="s">
        <v>171</v>
      </c>
      <c r="AI1700" s="14" t="s">
        <v>176</v>
      </c>
    </row>
    <row r="1701">
      <c r="A1701" s="14">
        <v>1280.0</v>
      </c>
      <c r="B1701" s="14" t="s">
        <v>1175</v>
      </c>
      <c r="C1701" s="14">
        <v>90.0</v>
      </c>
      <c r="D1701" s="14" t="s">
        <v>133</v>
      </c>
      <c r="F1701" s="14" t="s">
        <v>3413</v>
      </c>
      <c r="G1701" s="14" t="s">
        <v>136</v>
      </c>
      <c r="H1701" s="14">
        <v>1.0</v>
      </c>
      <c r="I1701" s="14" t="s">
        <v>145</v>
      </c>
      <c r="J1701" s="14" t="s">
        <v>202</v>
      </c>
      <c r="K1701" s="14" t="s">
        <v>202</v>
      </c>
      <c r="M1701" s="14" t="s">
        <v>202</v>
      </c>
      <c r="N1701" s="14" t="s">
        <v>158</v>
      </c>
      <c r="O1701" s="14" t="s">
        <v>980</v>
      </c>
      <c r="R1701" s="14" t="s">
        <v>73</v>
      </c>
      <c r="AC1701" s="14" t="s">
        <v>168</v>
      </c>
      <c r="AE1701" s="14">
        <v>1700.0</v>
      </c>
      <c r="AF1701" s="14">
        <v>1900.0</v>
      </c>
      <c r="AG1701" s="14" t="s">
        <v>171</v>
      </c>
      <c r="AI1701" s="14" t="s">
        <v>176</v>
      </c>
    </row>
    <row r="1702">
      <c r="A1702" s="14">
        <v>1281.0</v>
      </c>
      <c r="B1702" s="14" t="s">
        <v>71</v>
      </c>
      <c r="C1702" s="14">
        <v>1.0</v>
      </c>
      <c r="D1702" s="14" t="s">
        <v>2626</v>
      </c>
      <c r="G1702" s="14" t="s">
        <v>283</v>
      </c>
      <c r="H1702" s="14">
        <v>1.0</v>
      </c>
      <c r="I1702" s="14" t="s">
        <v>1128</v>
      </c>
      <c r="J1702" s="14" t="s">
        <v>202</v>
      </c>
      <c r="K1702" s="14" t="s">
        <v>202</v>
      </c>
      <c r="M1702" s="14"/>
      <c r="N1702" s="14"/>
      <c r="O1702" s="14"/>
      <c r="Q1702" s="14" t="s">
        <v>369</v>
      </c>
      <c r="R1702" s="14" t="s">
        <v>3018</v>
      </c>
      <c r="U1702" s="14" t="s">
        <v>3218</v>
      </c>
      <c r="W1702" s="14" t="s">
        <v>3156</v>
      </c>
      <c r="AA1702" s="14" t="s">
        <v>3419</v>
      </c>
      <c r="AC1702" s="14" t="s">
        <v>202</v>
      </c>
      <c r="AE1702" s="14">
        <v>-450.0</v>
      </c>
      <c r="AF1702" s="14">
        <v>-375.0</v>
      </c>
      <c r="AG1702" s="14" t="s">
        <v>2536</v>
      </c>
      <c r="AI1702" s="14" t="s">
        <v>176</v>
      </c>
    </row>
    <row r="1703">
      <c r="A1703" s="14">
        <v>1281.0</v>
      </c>
      <c r="B1703" s="14" t="s">
        <v>71</v>
      </c>
      <c r="C1703" s="14">
        <v>2.0</v>
      </c>
      <c r="D1703" s="14" t="s">
        <v>1135</v>
      </c>
      <c r="F1703" s="14" t="s">
        <v>1136</v>
      </c>
      <c r="G1703" s="14" t="s">
        <v>136</v>
      </c>
      <c r="H1703" s="14">
        <v>1.0</v>
      </c>
      <c r="I1703" s="14" t="s">
        <v>332</v>
      </c>
      <c r="J1703" s="14" t="s">
        <v>202</v>
      </c>
      <c r="K1703" s="14" t="s">
        <v>202</v>
      </c>
      <c r="O1703" s="14"/>
      <c r="R1703" s="14" t="s">
        <v>73</v>
      </c>
      <c r="V1703" s="14" t="s">
        <v>3420</v>
      </c>
      <c r="AC1703" s="14" t="s">
        <v>168</v>
      </c>
      <c r="AE1703" s="14">
        <v>-450.0</v>
      </c>
      <c r="AF1703" s="14">
        <v>-375.0</v>
      </c>
      <c r="AG1703" s="14" t="s">
        <v>2536</v>
      </c>
      <c r="AI1703" s="14" t="s">
        <v>176</v>
      </c>
    </row>
    <row r="1704">
      <c r="A1704" s="14">
        <v>1282.0</v>
      </c>
      <c r="B1704" s="14" t="s">
        <v>211</v>
      </c>
      <c r="C1704" s="14">
        <v>1.0</v>
      </c>
      <c r="D1704" s="14" t="s">
        <v>2626</v>
      </c>
      <c r="E1704" s="14" t="s">
        <v>3421</v>
      </c>
      <c r="F1704" s="14" t="s">
        <v>3099</v>
      </c>
      <c r="G1704" s="14" t="s">
        <v>2380</v>
      </c>
      <c r="H1704" s="14">
        <v>1.0</v>
      </c>
      <c r="I1704" s="14" t="s">
        <v>1128</v>
      </c>
      <c r="J1704" s="14" t="s">
        <v>312</v>
      </c>
      <c r="K1704" s="14" t="s">
        <v>201</v>
      </c>
      <c r="R1704" s="14" t="s">
        <v>105</v>
      </c>
      <c r="S1704" s="14" t="s">
        <v>3422</v>
      </c>
      <c r="U1704" s="14" t="s">
        <v>3423</v>
      </c>
      <c r="W1704" s="14" t="s">
        <v>2239</v>
      </c>
      <c r="Y1704" s="14" t="s">
        <v>3424</v>
      </c>
      <c r="Z1704" s="14" t="s">
        <v>3425</v>
      </c>
      <c r="AA1704" s="14" t="s">
        <v>3426</v>
      </c>
      <c r="AC1704" s="14" t="s">
        <v>343</v>
      </c>
      <c r="AE1704" s="14">
        <v>-125.0</v>
      </c>
      <c r="AF1704" s="14">
        <v>-75.0</v>
      </c>
      <c r="AG1704" s="14" t="s">
        <v>359</v>
      </c>
      <c r="AI1704" s="14" t="s">
        <v>245</v>
      </c>
    </row>
    <row r="1705">
      <c r="A1705" s="14">
        <v>1283.0</v>
      </c>
      <c r="B1705" s="15" t="s">
        <v>1186</v>
      </c>
      <c r="C1705" s="14">
        <v>1.0</v>
      </c>
      <c r="D1705" s="14" t="s">
        <v>1709</v>
      </c>
      <c r="F1705" s="14" t="s">
        <v>2505</v>
      </c>
      <c r="G1705" s="14" t="s">
        <v>283</v>
      </c>
      <c r="H1705" s="14">
        <v>1.0</v>
      </c>
      <c r="I1705" s="14" t="s">
        <v>332</v>
      </c>
      <c r="J1705" s="14" t="s">
        <v>202</v>
      </c>
      <c r="K1705" s="14" t="s">
        <v>202</v>
      </c>
      <c r="R1705" s="14" t="s">
        <v>105</v>
      </c>
      <c r="AC1705" s="14" t="s">
        <v>240</v>
      </c>
      <c r="AE1705" s="14">
        <v>200.0</v>
      </c>
      <c r="AF1705" s="14">
        <v>315.0</v>
      </c>
      <c r="AG1705" s="14" t="s">
        <v>359</v>
      </c>
      <c r="AI1705" s="14" t="s">
        <v>176</v>
      </c>
    </row>
    <row r="1706">
      <c r="A1706" s="14">
        <v>1283.0</v>
      </c>
      <c r="B1706" s="15" t="s">
        <v>1186</v>
      </c>
      <c r="C1706" s="14">
        <v>2.0</v>
      </c>
      <c r="D1706" s="14" t="s">
        <v>1709</v>
      </c>
      <c r="F1706" s="14" t="s">
        <v>2505</v>
      </c>
      <c r="G1706" s="14" t="s">
        <v>283</v>
      </c>
      <c r="H1706" s="14">
        <v>1.0</v>
      </c>
      <c r="I1706" s="14" t="s">
        <v>332</v>
      </c>
      <c r="J1706" s="14" t="s">
        <v>202</v>
      </c>
      <c r="K1706" s="14" t="s">
        <v>202</v>
      </c>
      <c r="R1706" s="14" t="s">
        <v>105</v>
      </c>
      <c r="AC1706" s="14" t="s">
        <v>240</v>
      </c>
      <c r="AE1706" s="14">
        <v>200.0</v>
      </c>
      <c r="AF1706" s="14">
        <v>315.0</v>
      </c>
      <c r="AG1706" s="14" t="s">
        <v>359</v>
      </c>
      <c r="AI1706" s="14" t="s">
        <v>176</v>
      </c>
    </row>
    <row r="1707">
      <c r="A1707" s="14">
        <v>1283.0</v>
      </c>
      <c r="B1707" s="15" t="s">
        <v>1186</v>
      </c>
      <c r="C1707" s="14">
        <v>3.0</v>
      </c>
      <c r="D1707" s="14" t="s">
        <v>1709</v>
      </c>
      <c r="F1707" s="14" t="s">
        <v>2505</v>
      </c>
      <c r="G1707" s="14" t="s">
        <v>283</v>
      </c>
      <c r="H1707" s="14">
        <v>1.0</v>
      </c>
      <c r="I1707" s="14" t="s">
        <v>332</v>
      </c>
      <c r="J1707" s="14" t="s">
        <v>202</v>
      </c>
      <c r="K1707" s="14" t="s">
        <v>202</v>
      </c>
      <c r="R1707" s="14" t="s">
        <v>105</v>
      </c>
      <c r="AC1707" s="14" t="s">
        <v>240</v>
      </c>
      <c r="AE1707" s="14">
        <v>200.0</v>
      </c>
      <c r="AF1707" s="14">
        <v>315.0</v>
      </c>
      <c r="AG1707" s="14" t="s">
        <v>359</v>
      </c>
      <c r="AI1707" s="14" t="s">
        <v>176</v>
      </c>
    </row>
    <row r="1708">
      <c r="A1708" s="14">
        <v>1283.0</v>
      </c>
      <c r="B1708" s="15" t="s">
        <v>1186</v>
      </c>
      <c r="C1708" s="14">
        <v>4.0</v>
      </c>
      <c r="D1708" s="14" t="s">
        <v>1709</v>
      </c>
      <c r="F1708" s="14" t="s">
        <v>2505</v>
      </c>
      <c r="G1708" s="14" t="s">
        <v>283</v>
      </c>
      <c r="H1708" s="14">
        <v>1.0</v>
      </c>
      <c r="I1708" s="14" t="s">
        <v>332</v>
      </c>
      <c r="J1708" s="14" t="s">
        <v>202</v>
      </c>
      <c r="K1708" s="14" t="s">
        <v>202</v>
      </c>
      <c r="R1708" s="14" t="s">
        <v>105</v>
      </c>
      <c r="AC1708" s="14" t="s">
        <v>240</v>
      </c>
      <c r="AE1708" s="14">
        <v>200.0</v>
      </c>
      <c r="AF1708" s="14">
        <v>315.0</v>
      </c>
      <c r="AG1708" s="14" t="s">
        <v>359</v>
      </c>
      <c r="AI1708" s="14" t="s">
        <v>176</v>
      </c>
    </row>
    <row r="1709">
      <c r="A1709" s="14">
        <v>1283.0</v>
      </c>
      <c r="B1709" s="15" t="s">
        <v>1186</v>
      </c>
      <c r="C1709" s="14">
        <v>5.0</v>
      </c>
      <c r="D1709" s="14" t="s">
        <v>1709</v>
      </c>
      <c r="F1709" s="14" t="s">
        <v>2505</v>
      </c>
      <c r="G1709" s="14" t="s">
        <v>283</v>
      </c>
      <c r="H1709" s="14">
        <v>1.0</v>
      </c>
      <c r="I1709" s="14" t="s">
        <v>332</v>
      </c>
      <c r="J1709" s="14" t="s">
        <v>202</v>
      </c>
      <c r="K1709" s="14" t="s">
        <v>202</v>
      </c>
      <c r="M1709" s="14"/>
      <c r="N1709" s="14"/>
      <c r="O1709" s="14"/>
      <c r="R1709" s="14" t="s">
        <v>105</v>
      </c>
      <c r="AC1709" s="14" t="s">
        <v>240</v>
      </c>
      <c r="AE1709" s="14">
        <v>200.0</v>
      </c>
      <c r="AF1709" s="14">
        <v>315.0</v>
      </c>
      <c r="AG1709" s="14" t="s">
        <v>359</v>
      </c>
      <c r="AI1709" s="14" t="s">
        <v>176</v>
      </c>
    </row>
    <row r="1710">
      <c r="A1710" s="14">
        <v>1284.0</v>
      </c>
      <c r="B1710" s="15" t="s">
        <v>1191</v>
      </c>
      <c r="C1710" s="14">
        <v>1.0</v>
      </c>
      <c r="D1710" s="14" t="s">
        <v>1709</v>
      </c>
      <c r="G1710" s="14" t="s">
        <v>283</v>
      </c>
      <c r="H1710" s="14">
        <v>1.0</v>
      </c>
      <c r="I1710" s="14" t="s">
        <v>145</v>
      </c>
      <c r="J1710" s="14" t="s">
        <v>202</v>
      </c>
      <c r="K1710" s="14" t="s">
        <v>202</v>
      </c>
      <c r="M1710" s="14" t="s">
        <v>157</v>
      </c>
      <c r="N1710" s="14" t="s">
        <v>158</v>
      </c>
      <c r="O1710" s="14" t="s">
        <v>234</v>
      </c>
      <c r="R1710" s="14" t="s">
        <v>73</v>
      </c>
      <c r="AC1710" s="14" t="s">
        <v>168</v>
      </c>
      <c r="AE1710" s="14">
        <v>325.0</v>
      </c>
      <c r="AF1710" s="14">
        <v>600.0</v>
      </c>
      <c r="AG1710" s="14" t="s">
        <v>3427</v>
      </c>
      <c r="AI1710" s="14" t="s">
        <v>176</v>
      </c>
    </row>
    <row r="1711">
      <c r="A1711" s="14">
        <v>1284.0</v>
      </c>
      <c r="B1711" s="15" t="s">
        <v>1191</v>
      </c>
      <c r="C1711" s="14">
        <v>2.0</v>
      </c>
      <c r="D1711" s="14" t="s">
        <v>1709</v>
      </c>
      <c r="G1711" s="14" t="s">
        <v>283</v>
      </c>
      <c r="H1711" s="14">
        <v>1.0</v>
      </c>
      <c r="I1711" s="14" t="s">
        <v>145</v>
      </c>
      <c r="J1711" s="14" t="s">
        <v>202</v>
      </c>
      <c r="K1711" s="14" t="s">
        <v>202</v>
      </c>
      <c r="M1711" s="14" t="s">
        <v>157</v>
      </c>
      <c r="N1711" s="14" t="s">
        <v>158</v>
      </c>
      <c r="O1711" s="14" t="s">
        <v>234</v>
      </c>
      <c r="R1711" s="14" t="s">
        <v>73</v>
      </c>
      <c r="AC1711" s="14" t="s">
        <v>168</v>
      </c>
      <c r="AE1711" s="14">
        <v>325.0</v>
      </c>
      <c r="AF1711" s="14">
        <v>600.0</v>
      </c>
      <c r="AG1711" s="14" t="s">
        <v>3427</v>
      </c>
      <c r="AI1711" s="14" t="s">
        <v>176</v>
      </c>
    </row>
    <row r="1712">
      <c r="A1712" s="14">
        <v>1284.0</v>
      </c>
      <c r="B1712" s="15" t="s">
        <v>1191</v>
      </c>
      <c r="C1712" s="14">
        <v>3.0</v>
      </c>
      <c r="D1712" s="14" t="s">
        <v>1709</v>
      </c>
      <c r="G1712" s="14" t="s">
        <v>283</v>
      </c>
      <c r="H1712" s="14">
        <v>1.0</v>
      </c>
      <c r="I1712" s="14" t="s">
        <v>145</v>
      </c>
      <c r="J1712" s="14" t="s">
        <v>202</v>
      </c>
      <c r="K1712" s="14" t="s">
        <v>202</v>
      </c>
      <c r="M1712" s="14" t="s">
        <v>157</v>
      </c>
      <c r="N1712" s="14" t="s">
        <v>158</v>
      </c>
      <c r="O1712" s="14" t="s">
        <v>234</v>
      </c>
      <c r="R1712" s="14" t="s">
        <v>73</v>
      </c>
      <c r="AC1712" s="14" t="s">
        <v>168</v>
      </c>
      <c r="AE1712" s="14">
        <v>325.0</v>
      </c>
      <c r="AF1712" s="14">
        <v>600.0</v>
      </c>
      <c r="AG1712" s="14" t="s">
        <v>3427</v>
      </c>
      <c r="AI1712" s="14" t="s">
        <v>176</v>
      </c>
    </row>
    <row r="1713">
      <c r="A1713" s="14">
        <v>1284.0</v>
      </c>
      <c r="B1713" s="15" t="s">
        <v>1191</v>
      </c>
      <c r="C1713" s="14">
        <v>4.0</v>
      </c>
      <c r="D1713" s="14" t="s">
        <v>1709</v>
      </c>
      <c r="G1713" s="14" t="s">
        <v>283</v>
      </c>
      <c r="H1713" s="14">
        <v>1.0</v>
      </c>
      <c r="I1713" s="14" t="s">
        <v>145</v>
      </c>
      <c r="J1713" s="14" t="s">
        <v>202</v>
      </c>
      <c r="K1713" s="14" t="s">
        <v>202</v>
      </c>
      <c r="M1713" s="14" t="s">
        <v>157</v>
      </c>
      <c r="N1713" s="14" t="s">
        <v>158</v>
      </c>
      <c r="O1713" s="14" t="s">
        <v>234</v>
      </c>
      <c r="R1713" s="14" t="s">
        <v>73</v>
      </c>
      <c r="AC1713" s="14" t="s">
        <v>168</v>
      </c>
      <c r="AE1713" s="14">
        <v>325.0</v>
      </c>
      <c r="AF1713" s="14">
        <v>600.0</v>
      </c>
      <c r="AG1713" s="14" t="s">
        <v>3427</v>
      </c>
      <c r="AI1713" s="14" t="s">
        <v>176</v>
      </c>
    </row>
    <row r="1714">
      <c r="A1714" s="14">
        <v>1284.0</v>
      </c>
      <c r="B1714" s="15" t="s">
        <v>1191</v>
      </c>
      <c r="C1714" s="14">
        <v>5.0</v>
      </c>
      <c r="D1714" s="14" t="s">
        <v>1709</v>
      </c>
      <c r="G1714" s="14" t="s">
        <v>283</v>
      </c>
      <c r="H1714" s="14">
        <v>1.0</v>
      </c>
      <c r="I1714" s="14" t="s">
        <v>145</v>
      </c>
      <c r="J1714" s="14" t="s">
        <v>202</v>
      </c>
      <c r="K1714" s="14" t="s">
        <v>202</v>
      </c>
      <c r="M1714" s="14" t="s">
        <v>157</v>
      </c>
      <c r="N1714" s="14" t="s">
        <v>158</v>
      </c>
      <c r="O1714" s="14" t="s">
        <v>234</v>
      </c>
      <c r="R1714" s="14" t="s">
        <v>73</v>
      </c>
      <c r="AC1714" s="14" t="s">
        <v>168</v>
      </c>
      <c r="AE1714" s="14">
        <v>325.0</v>
      </c>
      <c r="AF1714" s="14">
        <v>600.0</v>
      </c>
      <c r="AG1714" s="14" t="s">
        <v>3427</v>
      </c>
      <c r="AI1714" s="14" t="s">
        <v>176</v>
      </c>
    </row>
    <row r="1715">
      <c r="A1715" s="14">
        <v>1284.0</v>
      </c>
      <c r="B1715" s="15" t="s">
        <v>1191</v>
      </c>
      <c r="C1715" s="14">
        <v>6.0</v>
      </c>
      <c r="D1715" s="14" t="s">
        <v>1709</v>
      </c>
      <c r="G1715" s="14" t="s">
        <v>283</v>
      </c>
      <c r="H1715" s="14">
        <v>1.0</v>
      </c>
      <c r="I1715" s="14" t="s">
        <v>145</v>
      </c>
      <c r="J1715" s="14" t="s">
        <v>202</v>
      </c>
      <c r="K1715" s="14" t="s">
        <v>202</v>
      </c>
      <c r="M1715" s="14" t="s">
        <v>157</v>
      </c>
      <c r="N1715" s="14" t="s">
        <v>158</v>
      </c>
      <c r="O1715" s="14" t="s">
        <v>234</v>
      </c>
      <c r="R1715" s="14" t="s">
        <v>73</v>
      </c>
      <c r="AC1715" s="14" t="s">
        <v>168</v>
      </c>
      <c r="AE1715" s="14">
        <v>325.0</v>
      </c>
      <c r="AF1715" s="14">
        <v>600.0</v>
      </c>
      <c r="AG1715" s="14" t="s">
        <v>3427</v>
      </c>
      <c r="AI1715" s="14" t="s">
        <v>176</v>
      </c>
    </row>
    <row r="1716">
      <c r="A1716" s="14">
        <v>1284.0</v>
      </c>
      <c r="B1716" s="15" t="s">
        <v>1191</v>
      </c>
      <c r="C1716" s="14">
        <v>7.0</v>
      </c>
      <c r="D1716" s="14" t="s">
        <v>1709</v>
      </c>
      <c r="G1716" s="14" t="s">
        <v>283</v>
      </c>
      <c r="H1716" s="14">
        <v>1.0</v>
      </c>
      <c r="I1716" s="14" t="s">
        <v>145</v>
      </c>
      <c r="J1716" s="14" t="s">
        <v>202</v>
      </c>
      <c r="K1716" s="14" t="s">
        <v>202</v>
      </c>
      <c r="M1716" s="14" t="s">
        <v>157</v>
      </c>
      <c r="N1716" s="14" t="s">
        <v>158</v>
      </c>
      <c r="O1716" s="14" t="s">
        <v>234</v>
      </c>
      <c r="R1716" s="14" t="s">
        <v>73</v>
      </c>
      <c r="AC1716" s="14" t="s">
        <v>168</v>
      </c>
      <c r="AE1716" s="14">
        <v>325.0</v>
      </c>
      <c r="AF1716" s="14">
        <v>600.0</v>
      </c>
      <c r="AG1716" s="14" t="s">
        <v>3427</v>
      </c>
      <c r="AI1716" s="14" t="s">
        <v>176</v>
      </c>
    </row>
    <row r="1717">
      <c r="A1717" s="14">
        <v>1284.0</v>
      </c>
      <c r="B1717" s="15" t="s">
        <v>1191</v>
      </c>
      <c r="C1717" s="14">
        <v>8.0</v>
      </c>
      <c r="D1717" s="14" t="s">
        <v>1709</v>
      </c>
      <c r="G1717" s="14" t="s">
        <v>283</v>
      </c>
      <c r="H1717" s="14">
        <v>1.0</v>
      </c>
      <c r="I1717" s="14" t="s">
        <v>145</v>
      </c>
      <c r="J1717" s="14" t="s">
        <v>202</v>
      </c>
      <c r="K1717" s="14" t="s">
        <v>202</v>
      </c>
      <c r="M1717" s="14" t="s">
        <v>157</v>
      </c>
      <c r="N1717" s="14" t="s">
        <v>158</v>
      </c>
      <c r="O1717" s="14" t="s">
        <v>234</v>
      </c>
      <c r="R1717" s="14" t="s">
        <v>73</v>
      </c>
      <c r="AC1717" s="14" t="s">
        <v>168</v>
      </c>
      <c r="AE1717" s="14">
        <v>325.0</v>
      </c>
      <c r="AF1717" s="14">
        <v>600.0</v>
      </c>
      <c r="AG1717" s="14" t="s">
        <v>3427</v>
      </c>
      <c r="AI1717" s="14" t="s">
        <v>176</v>
      </c>
    </row>
    <row r="1718">
      <c r="A1718" s="14">
        <v>1284.0</v>
      </c>
      <c r="B1718" s="15" t="s">
        <v>1191</v>
      </c>
      <c r="C1718" s="14">
        <v>9.0</v>
      </c>
      <c r="D1718" s="14" t="s">
        <v>1709</v>
      </c>
      <c r="G1718" s="14" t="s">
        <v>283</v>
      </c>
      <c r="H1718" s="14">
        <v>1.0</v>
      </c>
      <c r="I1718" s="14" t="s">
        <v>145</v>
      </c>
      <c r="J1718" s="14" t="s">
        <v>202</v>
      </c>
      <c r="K1718" s="14" t="s">
        <v>202</v>
      </c>
      <c r="M1718" s="14" t="s">
        <v>157</v>
      </c>
      <c r="N1718" s="14" t="s">
        <v>158</v>
      </c>
      <c r="O1718" s="14" t="s">
        <v>234</v>
      </c>
      <c r="R1718" s="14" t="s">
        <v>73</v>
      </c>
      <c r="AC1718" s="14" t="s">
        <v>168</v>
      </c>
      <c r="AE1718" s="14">
        <v>325.0</v>
      </c>
      <c r="AF1718" s="14">
        <v>600.0</v>
      </c>
      <c r="AG1718" s="14" t="s">
        <v>3427</v>
      </c>
      <c r="AI1718" s="14" t="s">
        <v>176</v>
      </c>
    </row>
    <row r="1719">
      <c r="A1719" s="14">
        <v>1284.0</v>
      </c>
      <c r="B1719" s="15" t="s">
        <v>1191</v>
      </c>
      <c r="C1719" s="14">
        <v>10.0</v>
      </c>
      <c r="D1719" s="14" t="s">
        <v>1709</v>
      </c>
      <c r="G1719" s="14" t="s">
        <v>283</v>
      </c>
      <c r="H1719" s="14">
        <v>1.0</v>
      </c>
      <c r="I1719" s="14" t="s">
        <v>145</v>
      </c>
      <c r="J1719" s="14" t="s">
        <v>202</v>
      </c>
      <c r="K1719" s="14" t="s">
        <v>202</v>
      </c>
      <c r="M1719" s="14" t="s">
        <v>157</v>
      </c>
      <c r="N1719" s="14" t="s">
        <v>158</v>
      </c>
      <c r="O1719" s="14" t="s">
        <v>234</v>
      </c>
      <c r="R1719" s="14" t="s">
        <v>73</v>
      </c>
      <c r="AC1719" s="14" t="s">
        <v>168</v>
      </c>
      <c r="AE1719" s="14">
        <v>325.0</v>
      </c>
      <c r="AF1719" s="14">
        <v>600.0</v>
      </c>
      <c r="AG1719" s="14" t="s">
        <v>3427</v>
      </c>
      <c r="AI1719" s="14" t="s">
        <v>176</v>
      </c>
    </row>
    <row r="1720">
      <c r="A1720" s="14">
        <v>1284.0</v>
      </c>
      <c r="B1720" s="15" t="s">
        <v>1191</v>
      </c>
      <c r="C1720" s="14">
        <v>11.0</v>
      </c>
      <c r="D1720" s="14" t="s">
        <v>1709</v>
      </c>
      <c r="G1720" s="14" t="s">
        <v>283</v>
      </c>
      <c r="H1720" s="14">
        <v>1.0</v>
      </c>
      <c r="I1720" s="14" t="s">
        <v>145</v>
      </c>
      <c r="J1720" s="14" t="s">
        <v>202</v>
      </c>
      <c r="K1720" s="14" t="s">
        <v>202</v>
      </c>
      <c r="M1720" s="14" t="s">
        <v>157</v>
      </c>
      <c r="N1720" s="14" t="s">
        <v>158</v>
      </c>
      <c r="O1720" s="14" t="s">
        <v>234</v>
      </c>
      <c r="R1720" s="14" t="s">
        <v>73</v>
      </c>
      <c r="AC1720" s="14" t="s">
        <v>168</v>
      </c>
      <c r="AE1720" s="14">
        <v>325.0</v>
      </c>
      <c r="AF1720" s="14">
        <v>600.0</v>
      </c>
      <c r="AG1720" s="14" t="s">
        <v>3427</v>
      </c>
      <c r="AI1720" s="14" t="s">
        <v>176</v>
      </c>
    </row>
    <row r="1721">
      <c r="A1721" s="14">
        <v>1284.0</v>
      </c>
      <c r="B1721" s="15" t="s">
        <v>1191</v>
      </c>
      <c r="C1721" s="14">
        <v>12.0</v>
      </c>
      <c r="D1721" s="14" t="s">
        <v>1709</v>
      </c>
      <c r="G1721" s="14" t="s">
        <v>283</v>
      </c>
      <c r="H1721" s="14">
        <v>1.0</v>
      </c>
      <c r="I1721" s="14" t="s">
        <v>145</v>
      </c>
      <c r="J1721" s="14" t="s">
        <v>202</v>
      </c>
      <c r="K1721" s="14" t="s">
        <v>202</v>
      </c>
      <c r="M1721" s="14" t="s">
        <v>157</v>
      </c>
      <c r="N1721" s="14" t="s">
        <v>158</v>
      </c>
      <c r="O1721" s="14" t="s">
        <v>234</v>
      </c>
      <c r="R1721" s="14" t="s">
        <v>73</v>
      </c>
      <c r="AC1721" s="14" t="s">
        <v>168</v>
      </c>
      <c r="AE1721" s="14">
        <v>325.0</v>
      </c>
      <c r="AF1721" s="14">
        <v>600.0</v>
      </c>
      <c r="AG1721" s="14" t="s">
        <v>3427</v>
      </c>
      <c r="AI1721" s="14" t="s">
        <v>176</v>
      </c>
    </row>
    <row r="1722">
      <c r="A1722" s="14">
        <v>1284.0</v>
      </c>
      <c r="B1722" s="15" t="s">
        <v>1191</v>
      </c>
      <c r="C1722" s="14">
        <v>13.0</v>
      </c>
      <c r="D1722" s="14" t="s">
        <v>1709</v>
      </c>
      <c r="G1722" s="14" t="s">
        <v>283</v>
      </c>
      <c r="H1722" s="14">
        <v>1.0</v>
      </c>
      <c r="I1722" s="14" t="s">
        <v>145</v>
      </c>
      <c r="J1722" s="14" t="s">
        <v>202</v>
      </c>
      <c r="K1722" s="14" t="s">
        <v>202</v>
      </c>
      <c r="M1722" s="14" t="s">
        <v>157</v>
      </c>
      <c r="N1722" s="14" t="s">
        <v>158</v>
      </c>
      <c r="O1722" s="14" t="s">
        <v>234</v>
      </c>
      <c r="R1722" s="14" t="s">
        <v>73</v>
      </c>
      <c r="AC1722" s="14" t="s">
        <v>168</v>
      </c>
      <c r="AE1722" s="14">
        <v>325.0</v>
      </c>
      <c r="AF1722" s="14">
        <v>600.0</v>
      </c>
      <c r="AG1722" s="14" t="s">
        <v>3427</v>
      </c>
      <c r="AI1722" s="14" t="s">
        <v>176</v>
      </c>
    </row>
    <row r="1723">
      <c r="A1723" s="14">
        <v>1284.0</v>
      </c>
      <c r="B1723" s="15" t="s">
        <v>1191</v>
      </c>
      <c r="C1723" s="14">
        <v>14.0</v>
      </c>
      <c r="D1723" s="14" t="s">
        <v>1709</v>
      </c>
      <c r="G1723" s="14" t="s">
        <v>283</v>
      </c>
      <c r="H1723" s="14">
        <v>1.0</v>
      </c>
      <c r="I1723" s="14" t="s">
        <v>145</v>
      </c>
      <c r="J1723" s="14" t="s">
        <v>202</v>
      </c>
      <c r="K1723" s="14" t="s">
        <v>202</v>
      </c>
      <c r="M1723" s="14" t="s">
        <v>157</v>
      </c>
      <c r="N1723" s="14" t="s">
        <v>158</v>
      </c>
      <c r="O1723" s="14" t="s">
        <v>234</v>
      </c>
      <c r="R1723" s="14" t="s">
        <v>73</v>
      </c>
      <c r="AC1723" s="14" t="s">
        <v>168</v>
      </c>
      <c r="AE1723" s="14">
        <v>325.0</v>
      </c>
      <c r="AF1723" s="14">
        <v>600.0</v>
      </c>
      <c r="AG1723" s="14" t="s">
        <v>3427</v>
      </c>
      <c r="AI1723" s="14" t="s">
        <v>176</v>
      </c>
    </row>
    <row r="1724">
      <c r="A1724" s="14">
        <v>1284.0</v>
      </c>
      <c r="B1724" s="15" t="s">
        <v>1191</v>
      </c>
      <c r="C1724" s="14">
        <v>15.0</v>
      </c>
      <c r="D1724" s="14" t="s">
        <v>1709</v>
      </c>
      <c r="G1724" s="14" t="s">
        <v>283</v>
      </c>
      <c r="H1724" s="14">
        <v>1.0</v>
      </c>
      <c r="I1724" s="14" t="s">
        <v>145</v>
      </c>
      <c r="J1724" s="14" t="s">
        <v>202</v>
      </c>
      <c r="K1724" s="14" t="s">
        <v>202</v>
      </c>
      <c r="M1724" s="14" t="s">
        <v>157</v>
      </c>
      <c r="N1724" s="14" t="s">
        <v>158</v>
      </c>
      <c r="O1724" s="14" t="s">
        <v>234</v>
      </c>
      <c r="R1724" s="14" t="s">
        <v>73</v>
      </c>
      <c r="AC1724" s="14" t="s">
        <v>168</v>
      </c>
      <c r="AE1724" s="14">
        <v>325.0</v>
      </c>
      <c r="AF1724" s="14">
        <v>600.0</v>
      </c>
      <c r="AG1724" s="14" t="s">
        <v>3427</v>
      </c>
      <c r="AI1724" s="14" t="s">
        <v>176</v>
      </c>
    </row>
    <row r="1725">
      <c r="A1725" s="14">
        <v>1284.0</v>
      </c>
      <c r="B1725" s="15" t="s">
        <v>1191</v>
      </c>
      <c r="C1725" s="14">
        <v>16.0</v>
      </c>
      <c r="D1725" s="14" t="s">
        <v>1709</v>
      </c>
      <c r="G1725" s="14" t="s">
        <v>283</v>
      </c>
      <c r="H1725" s="14">
        <v>1.0</v>
      </c>
      <c r="I1725" s="14" t="s">
        <v>145</v>
      </c>
      <c r="J1725" s="14" t="s">
        <v>202</v>
      </c>
      <c r="K1725" s="14" t="s">
        <v>202</v>
      </c>
      <c r="M1725" s="14" t="s">
        <v>157</v>
      </c>
      <c r="N1725" s="14" t="s">
        <v>158</v>
      </c>
      <c r="O1725" s="14" t="s">
        <v>384</v>
      </c>
      <c r="R1725" s="14" t="s">
        <v>3128</v>
      </c>
      <c r="AC1725" s="14" t="s">
        <v>240</v>
      </c>
      <c r="AE1725" s="14">
        <v>275.0</v>
      </c>
      <c r="AF1725" s="14">
        <v>325.0</v>
      </c>
      <c r="AG1725" s="14" t="s">
        <v>359</v>
      </c>
      <c r="AI1725" s="14" t="s">
        <v>176</v>
      </c>
    </row>
    <row r="1726">
      <c r="A1726" s="14">
        <v>1284.0</v>
      </c>
      <c r="B1726" s="15" t="s">
        <v>1191</v>
      </c>
      <c r="C1726" s="14">
        <v>17.0</v>
      </c>
      <c r="D1726" s="14" t="s">
        <v>1709</v>
      </c>
      <c r="G1726" s="14" t="s">
        <v>283</v>
      </c>
      <c r="H1726" s="14">
        <v>1.0</v>
      </c>
      <c r="I1726" s="14" t="s">
        <v>145</v>
      </c>
      <c r="J1726" s="14" t="s">
        <v>202</v>
      </c>
      <c r="K1726" s="14" t="s">
        <v>202</v>
      </c>
      <c r="M1726" s="14" t="s">
        <v>157</v>
      </c>
      <c r="N1726" s="14" t="s">
        <v>158</v>
      </c>
      <c r="O1726" s="14" t="s">
        <v>384</v>
      </c>
      <c r="R1726" s="14" t="s">
        <v>3128</v>
      </c>
      <c r="AC1726" s="14" t="s">
        <v>240</v>
      </c>
      <c r="AE1726" s="14">
        <v>275.0</v>
      </c>
      <c r="AF1726" s="14">
        <v>325.0</v>
      </c>
      <c r="AG1726" s="14" t="s">
        <v>359</v>
      </c>
      <c r="AI1726" s="14" t="s">
        <v>176</v>
      </c>
    </row>
    <row r="1727">
      <c r="A1727" s="14">
        <v>1284.0</v>
      </c>
      <c r="B1727" s="15" t="s">
        <v>1191</v>
      </c>
      <c r="C1727" s="14">
        <v>18.0</v>
      </c>
      <c r="D1727" s="14" t="s">
        <v>389</v>
      </c>
      <c r="G1727" s="14" t="s">
        <v>2380</v>
      </c>
      <c r="H1727" s="14">
        <v>1.0</v>
      </c>
      <c r="I1727" s="14" t="s">
        <v>145</v>
      </c>
      <c r="J1727" s="14" t="s">
        <v>202</v>
      </c>
      <c r="K1727" s="14" t="s">
        <v>202</v>
      </c>
      <c r="M1727" s="14" t="s">
        <v>1924</v>
      </c>
      <c r="N1727" s="14" t="s">
        <v>158</v>
      </c>
      <c r="O1727" s="14" t="s">
        <v>234</v>
      </c>
      <c r="R1727" s="14" t="s">
        <v>73</v>
      </c>
      <c r="AC1727" s="14" t="s">
        <v>168</v>
      </c>
      <c r="AE1727" s="14">
        <v>325.0</v>
      </c>
      <c r="AF1727" s="14">
        <v>600.0</v>
      </c>
      <c r="AG1727" s="14" t="s">
        <v>3427</v>
      </c>
      <c r="AI1727" s="14" t="s">
        <v>176</v>
      </c>
    </row>
    <row r="1728">
      <c r="A1728" s="14">
        <v>1284.0</v>
      </c>
      <c r="B1728" s="15" t="s">
        <v>1191</v>
      </c>
      <c r="C1728" s="14">
        <v>19.0</v>
      </c>
      <c r="D1728" s="14" t="s">
        <v>1709</v>
      </c>
      <c r="G1728" s="14" t="s">
        <v>283</v>
      </c>
      <c r="H1728" s="14">
        <v>1.0</v>
      </c>
      <c r="I1728" s="14" t="s">
        <v>145</v>
      </c>
      <c r="J1728" s="14" t="s">
        <v>202</v>
      </c>
      <c r="K1728" s="14" t="s">
        <v>202</v>
      </c>
      <c r="M1728" s="14" t="s">
        <v>1924</v>
      </c>
      <c r="N1728" s="14" t="s">
        <v>158</v>
      </c>
      <c r="O1728" s="14" t="s">
        <v>234</v>
      </c>
      <c r="R1728" s="14" t="s">
        <v>73</v>
      </c>
      <c r="AC1728" s="14" t="s">
        <v>168</v>
      </c>
      <c r="AE1728" s="14">
        <v>325.0</v>
      </c>
      <c r="AF1728" s="14">
        <v>600.0</v>
      </c>
      <c r="AG1728" s="14" t="s">
        <v>3427</v>
      </c>
      <c r="AI1728" s="14" t="s">
        <v>176</v>
      </c>
    </row>
    <row r="1729">
      <c r="A1729" s="14">
        <v>1284.0</v>
      </c>
      <c r="B1729" s="15" t="s">
        <v>1191</v>
      </c>
      <c r="C1729" s="14">
        <v>20.0</v>
      </c>
      <c r="D1729" s="14" t="s">
        <v>1709</v>
      </c>
      <c r="G1729" s="14" t="s">
        <v>283</v>
      </c>
      <c r="H1729" s="14">
        <v>1.0</v>
      </c>
      <c r="I1729" s="14" t="s">
        <v>145</v>
      </c>
      <c r="J1729" s="14" t="s">
        <v>202</v>
      </c>
      <c r="K1729" s="14" t="s">
        <v>202</v>
      </c>
      <c r="M1729" s="14" t="s">
        <v>1004</v>
      </c>
      <c r="N1729" s="14" t="s">
        <v>158</v>
      </c>
      <c r="O1729" s="14" t="s">
        <v>234</v>
      </c>
      <c r="R1729" s="14" t="s">
        <v>73</v>
      </c>
      <c r="Y1729" s="14"/>
      <c r="AC1729" s="14" t="s">
        <v>168</v>
      </c>
      <c r="AE1729" s="14">
        <v>325.0</v>
      </c>
      <c r="AF1729" s="14">
        <v>600.0</v>
      </c>
      <c r="AG1729" s="14" t="s">
        <v>3427</v>
      </c>
      <c r="AI1729" s="14" t="s">
        <v>176</v>
      </c>
    </row>
    <row r="1730">
      <c r="A1730" s="14">
        <v>1284.0</v>
      </c>
      <c r="B1730" s="15" t="s">
        <v>1191</v>
      </c>
      <c r="C1730" s="14">
        <v>21.0</v>
      </c>
      <c r="D1730" s="14" t="s">
        <v>1709</v>
      </c>
      <c r="G1730" s="14" t="s">
        <v>283</v>
      </c>
      <c r="H1730" s="14">
        <v>1.0</v>
      </c>
      <c r="I1730" s="14" t="s">
        <v>145</v>
      </c>
      <c r="J1730" s="14" t="s">
        <v>202</v>
      </c>
      <c r="K1730" s="14" t="s">
        <v>151</v>
      </c>
      <c r="M1730" s="14" t="s">
        <v>1924</v>
      </c>
      <c r="N1730" s="14" t="s">
        <v>158</v>
      </c>
      <c r="O1730" s="14" t="s">
        <v>234</v>
      </c>
      <c r="R1730" s="14" t="s">
        <v>105</v>
      </c>
      <c r="Y1730" s="14" t="s">
        <v>3428</v>
      </c>
      <c r="AC1730" s="14" t="s">
        <v>240</v>
      </c>
      <c r="AE1730" s="14">
        <v>325.0</v>
      </c>
      <c r="AF1730" s="14">
        <v>600.0</v>
      </c>
      <c r="AG1730" s="14" t="s">
        <v>3427</v>
      </c>
      <c r="AI1730" s="14" t="s">
        <v>176</v>
      </c>
    </row>
    <row r="1731">
      <c r="A1731" s="14">
        <v>1284.0</v>
      </c>
      <c r="B1731" s="15" t="s">
        <v>1191</v>
      </c>
      <c r="C1731" s="14">
        <v>22.0</v>
      </c>
      <c r="D1731" s="14" t="s">
        <v>1709</v>
      </c>
      <c r="G1731" s="14" t="s">
        <v>283</v>
      </c>
      <c r="H1731" s="14">
        <v>1.0</v>
      </c>
      <c r="I1731" s="14" t="s">
        <v>145</v>
      </c>
      <c r="J1731" s="14" t="s">
        <v>202</v>
      </c>
      <c r="K1731" s="14" t="s">
        <v>202</v>
      </c>
      <c r="M1731" s="14" t="s">
        <v>1924</v>
      </c>
      <c r="N1731" s="14" t="s">
        <v>158</v>
      </c>
      <c r="O1731" s="14" t="s">
        <v>162</v>
      </c>
      <c r="R1731" s="14" t="s">
        <v>73</v>
      </c>
      <c r="AC1731" s="14" t="s">
        <v>168</v>
      </c>
      <c r="AE1731" s="14">
        <v>325.0</v>
      </c>
      <c r="AF1731" s="14">
        <v>600.0</v>
      </c>
      <c r="AG1731" s="14" t="s">
        <v>3427</v>
      </c>
      <c r="AI1731" s="14" t="s">
        <v>176</v>
      </c>
    </row>
    <row r="1732">
      <c r="A1732" s="14">
        <v>1284.0</v>
      </c>
      <c r="B1732" s="15" t="s">
        <v>1191</v>
      </c>
      <c r="C1732" s="14">
        <v>23.0</v>
      </c>
      <c r="D1732" s="14" t="s">
        <v>1709</v>
      </c>
      <c r="G1732" s="14" t="s">
        <v>283</v>
      </c>
      <c r="H1732" s="14">
        <v>1.0</v>
      </c>
      <c r="I1732" s="14" t="s">
        <v>145</v>
      </c>
      <c r="J1732" s="14" t="s">
        <v>202</v>
      </c>
      <c r="K1732" s="14" t="s">
        <v>202</v>
      </c>
      <c r="M1732" s="14" t="s">
        <v>1924</v>
      </c>
      <c r="N1732" s="14" t="s">
        <v>158</v>
      </c>
      <c r="O1732" s="14" t="s">
        <v>384</v>
      </c>
      <c r="R1732" s="14" t="s">
        <v>73</v>
      </c>
      <c r="AC1732" s="14" t="s">
        <v>168</v>
      </c>
      <c r="AE1732" s="14">
        <v>325.0</v>
      </c>
      <c r="AF1732" s="14">
        <v>600.0</v>
      </c>
      <c r="AG1732" s="14" t="s">
        <v>3427</v>
      </c>
      <c r="AI1732" s="14" t="s">
        <v>176</v>
      </c>
    </row>
    <row r="1733">
      <c r="A1733" s="14">
        <v>1284.0</v>
      </c>
      <c r="B1733" s="15" t="s">
        <v>1191</v>
      </c>
      <c r="C1733" s="14">
        <v>23.0</v>
      </c>
      <c r="D1733" s="14" t="s">
        <v>1709</v>
      </c>
      <c r="G1733" s="14" t="s">
        <v>283</v>
      </c>
      <c r="H1733" s="14">
        <v>2.0</v>
      </c>
      <c r="I1733" s="14" t="s">
        <v>145</v>
      </c>
      <c r="J1733" s="14" t="s">
        <v>202</v>
      </c>
      <c r="K1733" s="14" t="s">
        <v>202</v>
      </c>
      <c r="M1733" s="14" t="s">
        <v>1924</v>
      </c>
      <c r="N1733" s="14" t="s">
        <v>158</v>
      </c>
      <c r="O1733" s="14" t="s">
        <v>384</v>
      </c>
      <c r="R1733" s="14" t="s">
        <v>73</v>
      </c>
      <c r="AC1733" s="14" t="s">
        <v>168</v>
      </c>
      <c r="AE1733" s="14">
        <v>325.0</v>
      </c>
      <c r="AF1733" s="14">
        <v>600.0</v>
      </c>
      <c r="AG1733" s="14" t="s">
        <v>3427</v>
      </c>
      <c r="AI1733" s="14" t="s">
        <v>176</v>
      </c>
    </row>
    <row r="1734">
      <c r="A1734" s="14">
        <v>1284.0</v>
      </c>
      <c r="B1734" s="15" t="s">
        <v>1191</v>
      </c>
      <c r="C1734" s="14">
        <v>24.0</v>
      </c>
      <c r="D1734" s="14" t="s">
        <v>1709</v>
      </c>
      <c r="G1734" s="14" t="s">
        <v>283</v>
      </c>
      <c r="H1734" s="14">
        <v>1.0</v>
      </c>
      <c r="I1734" s="14" t="s">
        <v>145</v>
      </c>
      <c r="J1734" s="14" t="s">
        <v>202</v>
      </c>
      <c r="K1734" s="14" t="s">
        <v>202</v>
      </c>
      <c r="M1734" s="14" t="s">
        <v>1924</v>
      </c>
      <c r="N1734" s="14" t="s">
        <v>158</v>
      </c>
      <c r="O1734" s="14" t="s">
        <v>234</v>
      </c>
      <c r="R1734" s="14" t="s">
        <v>73</v>
      </c>
      <c r="AC1734" s="14" t="s">
        <v>168</v>
      </c>
      <c r="AE1734" s="14">
        <v>325.0</v>
      </c>
      <c r="AF1734" s="14">
        <v>600.0</v>
      </c>
      <c r="AG1734" s="14" t="s">
        <v>3427</v>
      </c>
      <c r="AI1734" s="14" t="s">
        <v>176</v>
      </c>
    </row>
    <row r="1735">
      <c r="A1735" s="14">
        <v>1284.0</v>
      </c>
      <c r="B1735" s="15" t="s">
        <v>1191</v>
      </c>
      <c r="C1735" s="14">
        <v>25.0</v>
      </c>
      <c r="D1735" s="14" t="s">
        <v>1709</v>
      </c>
      <c r="G1735" s="14" t="s">
        <v>283</v>
      </c>
      <c r="H1735" s="14">
        <v>1.0</v>
      </c>
      <c r="I1735" s="14" t="s">
        <v>145</v>
      </c>
      <c r="J1735" s="14" t="s">
        <v>202</v>
      </c>
      <c r="K1735" s="14" t="s">
        <v>202</v>
      </c>
      <c r="M1735" s="14" t="s">
        <v>1924</v>
      </c>
      <c r="N1735" s="14" t="s">
        <v>158</v>
      </c>
      <c r="O1735" s="14" t="s">
        <v>234</v>
      </c>
      <c r="R1735" s="14" t="s">
        <v>73</v>
      </c>
      <c r="AC1735" s="14" t="s">
        <v>168</v>
      </c>
      <c r="AE1735" s="14">
        <v>325.0</v>
      </c>
      <c r="AF1735" s="14">
        <v>600.0</v>
      </c>
      <c r="AG1735" s="14" t="s">
        <v>3427</v>
      </c>
      <c r="AI1735" s="14" t="s">
        <v>176</v>
      </c>
    </row>
    <row r="1736">
      <c r="A1736" s="14">
        <v>1284.0</v>
      </c>
      <c r="B1736" s="15" t="s">
        <v>1191</v>
      </c>
      <c r="C1736" s="14">
        <v>26.0</v>
      </c>
      <c r="D1736" s="14" t="s">
        <v>1709</v>
      </c>
      <c r="G1736" s="14" t="s">
        <v>283</v>
      </c>
      <c r="H1736" s="14">
        <v>1.0</v>
      </c>
      <c r="I1736" s="14" t="s">
        <v>145</v>
      </c>
      <c r="J1736" s="14" t="s">
        <v>202</v>
      </c>
      <c r="K1736" s="14" t="s">
        <v>202</v>
      </c>
      <c r="M1736" s="14" t="s">
        <v>1924</v>
      </c>
      <c r="N1736" s="14" t="s">
        <v>158</v>
      </c>
      <c r="O1736" s="14" t="s">
        <v>234</v>
      </c>
      <c r="R1736" s="14" t="s">
        <v>73</v>
      </c>
      <c r="AC1736" s="14" t="s">
        <v>168</v>
      </c>
      <c r="AE1736" s="14">
        <v>325.0</v>
      </c>
      <c r="AF1736" s="14">
        <v>600.0</v>
      </c>
      <c r="AG1736" s="14" t="s">
        <v>3427</v>
      </c>
      <c r="AI1736" s="14" t="s">
        <v>176</v>
      </c>
    </row>
    <row r="1737">
      <c r="A1737" s="14">
        <v>1284.0</v>
      </c>
      <c r="B1737" s="15" t="s">
        <v>1191</v>
      </c>
      <c r="C1737" s="14">
        <v>27.0</v>
      </c>
      <c r="D1737" s="14" t="s">
        <v>1709</v>
      </c>
      <c r="G1737" s="14" t="s">
        <v>283</v>
      </c>
      <c r="H1737" s="14">
        <v>1.0</v>
      </c>
      <c r="I1737" s="14" t="s">
        <v>145</v>
      </c>
      <c r="J1737" s="14" t="s">
        <v>202</v>
      </c>
      <c r="K1737" s="14" t="s">
        <v>202</v>
      </c>
      <c r="M1737" s="14" t="s">
        <v>1924</v>
      </c>
      <c r="N1737" s="14" t="s">
        <v>158</v>
      </c>
      <c r="O1737" s="14" t="s">
        <v>234</v>
      </c>
      <c r="R1737" s="14" t="s">
        <v>73</v>
      </c>
      <c r="AC1737" s="14" t="s">
        <v>168</v>
      </c>
      <c r="AE1737" s="14">
        <v>325.0</v>
      </c>
      <c r="AF1737" s="14">
        <v>600.0</v>
      </c>
      <c r="AG1737" s="14" t="s">
        <v>3427</v>
      </c>
      <c r="AI1737" s="14" t="s">
        <v>176</v>
      </c>
    </row>
    <row r="1738">
      <c r="A1738" s="14">
        <v>1284.0</v>
      </c>
      <c r="B1738" s="15" t="s">
        <v>1191</v>
      </c>
      <c r="C1738" s="14">
        <v>28.0</v>
      </c>
      <c r="D1738" s="14" t="s">
        <v>1709</v>
      </c>
      <c r="G1738" s="14" t="s">
        <v>283</v>
      </c>
      <c r="H1738" s="14">
        <v>1.0</v>
      </c>
      <c r="I1738" s="14" t="s">
        <v>145</v>
      </c>
      <c r="J1738" s="14" t="s">
        <v>202</v>
      </c>
      <c r="K1738" s="14" t="s">
        <v>202</v>
      </c>
      <c r="M1738" s="14" t="s">
        <v>1924</v>
      </c>
      <c r="N1738" s="14" t="s">
        <v>158</v>
      </c>
      <c r="O1738" s="14" t="s">
        <v>234</v>
      </c>
      <c r="R1738" s="14" t="s">
        <v>73</v>
      </c>
      <c r="AC1738" s="14" t="s">
        <v>168</v>
      </c>
      <c r="AE1738" s="14">
        <v>325.0</v>
      </c>
      <c r="AF1738" s="14">
        <v>600.0</v>
      </c>
      <c r="AG1738" s="14" t="s">
        <v>3427</v>
      </c>
      <c r="AI1738" s="14" t="s">
        <v>176</v>
      </c>
    </row>
    <row r="1739">
      <c r="A1739" s="14">
        <v>1284.0</v>
      </c>
      <c r="B1739" s="15" t="s">
        <v>1191</v>
      </c>
      <c r="C1739" s="14">
        <v>29.0</v>
      </c>
      <c r="D1739" s="14" t="s">
        <v>1709</v>
      </c>
      <c r="G1739" s="14" t="s">
        <v>283</v>
      </c>
      <c r="H1739" s="14">
        <v>1.0</v>
      </c>
      <c r="I1739" s="14" t="s">
        <v>145</v>
      </c>
      <c r="J1739" s="14" t="s">
        <v>202</v>
      </c>
      <c r="K1739" s="14" t="s">
        <v>202</v>
      </c>
      <c r="M1739" s="14" t="s">
        <v>1924</v>
      </c>
      <c r="N1739" s="14" t="s">
        <v>158</v>
      </c>
      <c r="O1739" s="14" t="s">
        <v>234</v>
      </c>
      <c r="R1739" s="14" t="s">
        <v>73</v>
      </c>
      <c r="AC1739" s="14" t="s">
        <v>168</v>
      </c>
      <c r="AE1739" s="14">
        <v>325.0</v>
      </c>
      <c r="AF1739" s="14">
        <v>600.0</v>
      </c>
      <c r="AG1739" s="14" t="s">
        <v>3427</v>
      </c>
      <c r="AI1739" s="14" t="s">
        <v>176</v>
      </c>
    </row>
    <row r="1740">
      <c r="A1740" s="14">
        <v>1285.0</v>
      </c>
      <c r="B1740" s="15" t="s">
        <v>71</v>
      </c>
      <c r="C1740" s="14">
        <v>1.0</v>
      </c>
      <c r="D1740" s="14" t="s">
        <v>133</v>
      </c>
      <c r="E1740" s="14" t="s">
        <v>3429</v>
      </c>
      <c r="G1740" s="14" t="s">
        <v>283</v>
      </c>
      <c r="H1740" s="14">
        <v>1.0</v>
      </c>
      <c r="I1740" s="14" t="s">
        <v>332</v>
      </c>
      <c r="J1740" s="14" t="s">
        <v>202</v>
      </c>
      <c r="K1740" s="14" t="s">
        <v>202</v>
      </c>
      <c r="R1740" s="14" t="s">
        <v>105</v>
      </c>
      <c r="W1740" s="14" t="s">
        <v>3430</v>
      </c>
      <c r="AA1740" s="14" t="s">
        <v>3431</v>
      </c>
      <c r="AC1740" s="14" t="s">
        <v>2401</v>
      </c>
      <c r="AE1740" s="14">
        <v>100.0</v>
      </c>
      <c r="AF1740" s="14">
        <v>225.0</v>
      </c>
      <c r="AG1740" s="14" t="s">
        <v>359</v>
      </c>
      <c r="AI1740" s="14" t="s">
        <v>176</v>
      </c>
    </row>
    <row r="1741">
      <c r="A1741" s="14">
        <v>1287.0</v>
      </c>
      <c r="B1741" s="15" t="s">
        <v>131</v>
      </c>
      <c r="C1741" s="14">
        <v>1.0</v>
      </c>
      <c r="D1741" s="14" t="s">
        <v>2626</v>
      </c>
      <c r="E1741" s="14" t="s">
        <v>3432</v>
      </c>
      <c r="G1741" s="14" t="s">
        <v>283</v>
      </c>
      <c r="H1741" s="14">
        <v>1.0</v>
      </c>
      <c r="I1741" s="14" t="s">
        <v>1128</v>
      </c>
      <c r="J1741" s="14" t="s">
        <v>202</v>
      </c>
      <c r="K1741" s="14" t="s">
        <v>202</v>
      </c>
      <c r="R1741" s="14" t="s">
        <v>105</v>
      </c>
      <c r="U1741" s="14" t="s">
        <v>1670</v>
      </c>
      <c r="W1741" s="14" t="s">
        <v>1670</v>
      </c>
      <c r="AC1741" s="14" t="s">
        <v>240</v>
      </c>
      <c r="AE1741" s="14">
        <v>-500.0</v>
      </c>
      <c r="AF1741" s="14">
        <v>-300.0</v>
      </c>
      <c r="AG1741" s="14" t="s">
        <v>359</v>
      </c>
      <c r="AI1741" s="14" t="s">
        <v>176</v>
      </c>
    </row>
    <row r="1742">
      <c r="A1742" s="14">
        <v>1288.0</v>
      </c>
      <c r="B1742" s="15" t="s">
        <v>295</v>
      </c>
      <c r="C1742" s="14">
        <v>1.0</v>
      </c>
      <c r="D1742" s="14" t="s">
        <v>2626</v>
      </c>
      <c r="E1742" s="14" t="s">
        <v>3433</v>
      </c>
      <c r="G1742" s="14" t="s">
        <v>283</v>
      </c>
      <c r="H1742" s="14">
        <v>1.0</v>
      </c>
      <c r="I1742" s="14" t="s">
        <v>1128</v>
      </c>
      <c r="J1742" s="14" t="s">
        <v>202</v>
      </c>
      <c r="K1742" s="14" t="s">
        <v>151</v>
      </c>
      <c r="R1742" s="14" t="s">
        <v>105</v>
      </c>
      <c r="W1742" s="14" t="s">
        <v>3434</v>
      </c>
      <c r="X1742" s="14" t="s">
        <v>1891</v>
      </c>
      <c r="AC1742" s="14" t="s">
        <v>240</v>
      </c>
      <c r="AD1742" s="14" t="s">
        <v>3435</v>
      </c>
      <c r="AE1742" s="14">
        <v>250.0</v>
      </c>
      <c r="AF1742" s="14">
        <v>300.0</v>
      </c>
      <c r="AG1742" s="14" t="s">
        <v>359</v>
      </c>
      <c r="AI1742" s="14" t="s">
        <v>176</v>
      </c>
    </row>
    <row r="1743">
      <c r="A1743" s="14">
        <v>1289.0</v>
      </c>
      <c r="B1743" s="15" t="s">
        <v>306</v>
      </c>
      <c r="C1743" s="14">
        <v>1.0</v>
      </c>
      <c r="D1743" s="14" t="s">
        <v>2427</v>
      </c>
      <c r="E1743" s="14" t="s">
        <v>3436</v>
      </c>
      <c r="F1743" s="14" t="s">
        <v>391</v>
      </c>
      <c r="G1743" s="14" t="s">
        <v>283</v>
      </c>
      <c r="H1743" s="14">
        <v>1.0</v>
      </c>
      <c r="I1743" s="14" t="s">
        <v>202</v>
      </c>
      <c r="J1743" s="14" t="s">
        <v>202</v>
      </c>
      <c r="K1743" s="14" t="s">
        <v>202</v>
      </c>
      <c r="R1743" s="14" t="s">
        <v>105</v>
      </c>
      <c r="W1743" s="14" t="s">
        <v>3437</v>
      </c>
      <c r="AC1743" s="14" t="s">
        <v>240</v>
      </c>
      <c r="AE1743" s="14">
        <v>325.0</v>
      </c>
      <c r="AF1743" s="14">
        <v>375.0</v>
      </c>
      <c r="AG1743" s="14" t="s">
        <v>359</v>
      </c>
      <c r="AI1743" s="14" t="s">
        <v>176</v>
      </c>
    </row>
    <row r="1744">
      <c r="A1744" s="14">
        <v>1290.0</v>
      </c>
      <c r="B1744" s="15" t="s">
        <v>535</v>
      </c>
      <c r="C1744" s="14">
        <v>1.0</v>
      </c>
      <c r="D1744" s="14" t="s">
        <v>389</v>
      </c>
      <c r="E1744" s="14" t="s">
        <v>3438</v>
      </c>
      <c r="F1744" s="14" t="s">
        <v>391</v>
      </c>
      <c r="G1744" s="14" t="s">
        <v>2380</v>
      </c>
      <c r="H1744" s="14">
        <v>1.0</v>
      </c>
      <c r="I1744" s="14" t="s">
        <v>145</v>
      </c>
      <c r="J1744" s="14" t="s">
        <v>202</v>
      </c>
      <c r="K1744" s="14" t="s">
        <v>202</v>
      </c>
      <c r="M1744" s="14" t="s">
        <v>1924</v>
      </c>
      <c r="N1744" s="14" t="s">
        <v>202</v>
      </c>
      <c r="O1744" s="14" t="s">
        <v>202</v>
      </c>
      <c r="R1744" s="14" t="s">
        <v>105</v>
      </c>
      <c r="W1744" s="14" t="s">
        <v>2908</v>
      </c>
      <c r="Y1744" s="14" t="s">
        <v>3439</v>
      </c>
      <c r="AC1744" s="14" t="s">
        <v>240</v>
      </c>
      <c r="AE1744" s="14">
        <v>250.0</v>
      </c>
      <c r="AF1744" s="14">
        <v>300.0</v>
      </c>
      <c r="AG1744" s="14" t="s">
        <v>359</v>
      </c>
      <c r="AI1744" s="14" t="s">
        <v>176</v>
      </c>
    </row>
    <row r="1745">
      <c r="A1745" s="14">
        <v>1290.0</v>
      </c>
      <c r="B1745" s="15" t="s">
        <v>535</v>
      </c>
      <c r="C1745" s="14">
        <v>1.0</v>
      </c>
      <c r="D1745" s="14" t="s">
        <v>389</v>
      </c>
      <c r="E1745" s="14" t="s">
        <v>3438</v>
      </c>
      <c r="F1745" s="14" t="s">
        <v>391</v>
      </c>
      <c r="G1745" s="14" t="s">
        <v>2380</v>
      </c>
      <c r="H1745" s="14">
        <v>2.0</v>
      </c>
      <c r="I1745" s="14" t="s">
        <v>145</v>
      </c>
      <c r="J1745" s="14" t="s">
        <v>202</v>
      </c>
      <c r="K1745" s="14" t="s">
        <v>202</v>
      </c>
      <c r="M1745" s="14" t="s">
        <v>1924</v>
      </c>
      <c r="N1745" s="14" t="s">
        <v>202</v>
      </c>
      <c r="O1745" s="14" t="s">
        <v>202</v>
      </c>
      <c r="R1745" s="14" t="s">
        <v>105</v>
      </c>
      <c r="AC1745" s="14" t="s">
        <v>240</v>
      </c>
      <c r="AE1745" s="14">
        <v>250.0</v>
      </c>
      <c r="AF1745" s="14">
        <v>300.0</v>
      </c>
      <c r="AG1745" s="14" t="s">
        <v>359</v>
      </c>
      <c r="AI1745" s="14" t="s">
        <v>176</v>
      </c>
    </row>
    <row r="1746">
      <c r="A1746" s="14">
        <v>1290.0</v>
      </c>
      <c r="B1746" s="15" t="s">
        <v>535</v>
      </c>
      <c r="C1746" s="14">
        <v>1.0</v>
      </c>
      <c r="D1746" s="14" t="s">
        <v>389</v>
      </c>
      <c r="E1746" s="14" t="s">
        <v>3438</v>
      </c>
      <c r="F1746" s="14" t="s">
        <v>391</v>
      </c>
      <c r="G1746" s="14" t="s">
        <v>2380</v>
      </c>
      <c r="H1746" s="14">
        <v>3.0</v>
      </c>
      <c r="I1746" s="14" t="s">
        <v>145</v>
      </c>
      <c r="J1746" s="14" t="s">
        <v>202</v>
      </c>
      <c r="K1746" s="14" t="s">
        <v>202</v>
      </c>
      <c r="M1746" s="14" t="s">
        <v>1924</v>
      </c>
      <c r="N1746" s="14" t="s">
        <v>202</v>
      </c>
      <c r="O1746" s="14" t="s">
        <v>202</v>
      </c>
      <c r="R1746" s="14" t="s">
        <v>105</v>
      </c>
      <c r="AC1746" s="14" t="s">
        <v>240</v>
      </c>
      <c r="AE1746" s="14">
        <v>250.0</v>
      </c>
      <c r="AF1746" s="14">
        <v>300.0</v>
      </c>
      <c r="AG1746" s="14" t="s">
        <v>359</v>
      </c>
      <c r="AI1746" s="14" t="s">
        <v>176</v>
      </c>
    </row>
    <row r="1747">
      <c r="A1747" s="14">
        <v>1291.0</v>
      </c>
      <c r="B1747" s="15" t="s">
        <v>540</v>
      </c>
      <c r="C1747" s="14">
        <v>1.0</v>
      </c>
      <c r="D1747" s="14" t="s">
        <v>389</v>
      </c>
      <c r="E1747" s="14" t="s">
        <v>3440</v>
      </c>
      <c r="F1747" s="14" t="s">
        <v>391</v>
      </c>
      <c r="G1747" s="14" t="s">
        <v>2380</v>
      </c>
      <c r="H1747" s="14">
        <v>1.0</v>
      </c>
      <c r="I1747" s="14" t="s">
        <v>145</v>
      </c>
      <c r="J1747" s="14" t="s">
        <v>202</v>
      </c>
      <c r="K1747" s="14" t="s">
        <v>202</v>
      </c>
      <c r="M1747" s="14" t="s">
        <v>1924</v>
      </c>
      <c r="N1747" s="14" t="s">
        <v>202</v>
      </c>
      <c r="O1747" s="14" t="s">
        <v>202</v>
      </c>
      <c r="R1747" s="14" t="s">
        <v>73</v>
      </c>
      <c r="AC1747" s="14" t="s">
        <v>168</v>
      </c>
      <c r="AI1747" s="14" t="s">
        <v>2396</v>
      </c>
      <c r="AJ1747" s="14" t="s">
        <v>3441</v>
      </c>
    </row>
    <row r="1748">
      <c r="A1748" s="14">
        <v>1291.0</v>
      </c>
      <c r="B1748" s="15" t="s">
        <v>540</v>
      </c>
      <c r="C1748" s="14">
        <v>1.0</v>
      </c>
      <c r="D1748" s="14" t="s">
        <v>389</v>
      </c>
      <c r="E1748" s="14" t="s">
        <v>3440</v>
      </c>
      <c r="F1748" s="14" t="s">
        <v>391</v>
      </c>
      <c r="G1748" s="14" t="s">
        <v>2380</v>
      </c>
      <c r="H1748" s="14">
        <v>2.0</v>
      </c>
      <c r="I1748" s="14" t="s">
        <v>145</v>
      </c>
      <c r="J1748" s="14" t="s">
        <v>202</v>
      </c>
      <c r="K1748" s="14" t="s">
        <v>202</v>
      </c>
      <c r="M1748" s="14" t="s">
        <v>1924</v>
      </c>
      <c r="N1748" s="14" t="s">
        <v>202</v>
      </c>
      <c r="O1748" s="14" t="s">
        <v>202</v>
      </c>
      <c r="R1748" s="14" t="s">
        <v>73</v>
      </c>
      <c r="AC1748" s="14" t="s">
        <v>168</v>
      </c>
      <c r="AI1748" s="14" t="s">
        <v>2396</v>
      </c>
      <c r="AJ1748" s="14" t="s">
        <v>3441</v>
      </c>
    </row>
    <row r="1749">
      <c r="A1749" s="14">
        <v>1292.0</v>
      </c>
      <c r="B1749" s="15" t="s">
        <v>548</v>
      </c>
      <c r="C1749" s="14">
        <v>1.0</v>
      </c>
      <c r="D1749" s="14" t="s">
        <v>1709</v>
      </c>
      <c r="F1749" s="14" t="s">
        <v>2022</v>
      </c>
      <c r="G1749" s="14" t="s">
        <v>283</v>
      </c>
      <c r="H1749" s="14">
        <v>1.0</v>
      </c>
      <c r="I1749" s="14" t="s">
        <v>145</v>
      </c>
      <c r="J1749" s="14" t="s">
        <v>202</v>
      </c>
      <c r="K1749" s="14" t="s">
        <v>202</v>
      </c>
      <c r="M1749" s="14" t="s">
        <v>157</v>
      </c>
      <c r="N1749" s="14" t="s">
        <v>158</v>
      </c>
      <c r="O1749" s="14" t="s">
        <v>234</v>
      </c>
      <c r="R1749" s="14" t="s">
        <v>105</v>
      </c>
      <c r="W1749" s="14" t="s">
        <v>2925</v>
      </c>
      <c r="AA1749" s="14" t="s">
        <v>1929</v>
      </c>
      <c r="AC1749" s="14" t="s">
        <v>240</v>
      </c>
      <c r="AE1749" s="14">
        <v>200.0</v>
      </c>
      <c r="AF1749" s="14">
        <v>300.0</v>
      </c>
      <c r="AI1749" s="14" t="s">
        <v>176</v>
      </c>
    </row>
    <row r="1750">
      <c r="A1750" s="14">
        <v>1293.0</v>
      </c>
      <c r="B1750" s="15" t="s">
        <v>554</v>
      </c>
      <c r="C1750" s="14">
        <v>1.0</v>
      </c>
      <c r="D1750" s="14" t="s">
        <v>2426</v>
      </c>
      <c r="E1750" s="14" t="s">
        <v>3442</v>
      </c>
      <c r="F1750" s="14" t="s">
        <v>3297</v>
      </c>
      <c r="G1750" s="14" t="s">
        <v>2380</v>
      </c>
      <c r="H1750" s="14">
        <v>1.0</v>
      </c>
      <c r="I1750" s="14" t="s">
        <v>145</v>
      </c>
      <c r="J1750" s="14" t="s">
        <v>202</v>
      </c>
      <c r="K1750" s="14" t="s">
        <v>202</v>
      </c>
      <c r="M1750" s="14" t="s">
        <v>1924</v>
      </c>
      <c r="N1750" s="14" t="s">
        <v>202</v>
      </c>
      <c r="O1750" s="14" t="s">
        <v>202</v>
      </c>
      <c r="Q1750" s="14" t="s">
        <v>258</v>
      </c>
      <c r="R1750" s="14" t="s">
        <v>105</v>
      </c>
      <c r="W1750" s="14" t="s">
        <v>3019</v>
      </c>
      <c r="Y1750" s="14" t="s">
        <v>3443</v>
      </c>
      <c r="AA1750" s="14" t="s">
        <v>3444</v>
      </c>
      <c r="AC1750" s="14" t="s">
        <v>240</v>
      </c>
      <c r="AD1750" s="14" t="s">
        <v>3445</v>
      </c>
      <c r="AE1750" s="14">
        <v>350.0</v>
      </c>
      <c r="AF1750" s="14">
        <v>400.0</v>
      </c>
      <c r="AG1750" s="14" t="s">
        <v>1573</v>
      </c>
      <c r="AI1750" s="14" t="s">
        <v>362</v>
      </c>
    </row>
    <row r="1751">
      <c r="A1751" s="14">
        <v>1293.0</v>
      </c>
      <c r="B1751" s="15" t="s">
        <v>554</v>
      </c>
      <c r="C1751" s="14">
        <v>1.0</v>
      </c>
      <c r="D1751" s="14" t="s">
        <v>2426</v>
      </c>
      <c r="E1751" s="14" t="s">
        <v>3446</v>
      </c>
      <c r="F1751" s="14" t="s">
        <v>3297</v>
      </c>
      <c r="G1751" s="14" t="s">
        <v>2380</v>
      </c>
      <c r="H1751" s="14">
        <v>2.0</v>
      </c>
      <c r="I1751" s="14" t="s">
        <v>145</v>
      </c>
      <c r="J1751" s="14" t="s">
        <v>202</v>
      </c>
      <c r="K1751" s="14" t="s">
        <v>202</v>
      </c>
      <c r="M1751" s="14" t="s">
        <v>1924</v>
      </c>
      <c r="N1751" s="14" t="s">
        <v>202</v>
      </c>
      <c r="O1751" s="14" t="s">
        <v>202</v>
      </c>
      <c r="Q1751" s="14" t="s">
        <v>258</v>
      </c>
      <c r="R1751" s="14" t="s">
        <v>105</v>
      </c>
      <c r="AC1751" s="14" t="s">
        <v>240</v>
      </c>
      <c r="AD1751" s="14" t="s">
        <v>3445</v>
      </c>
      <c r="AE1751" s="14">
        <v>350.0</v>
      </c>
      <c r="AF1751" s="14">
        <v>400.0</v>
      </c>
      <c r="AG1751" s="14" t="s">
        <v>1573</v>
      </c>
      <c r="AI1751" s="14" t="s">
        <v>362</v>
      </c>
    </row>
    <row r="1752">
      <c r="A1752" s="14">
        <v>1293.0</v>
      </c>
      <c r="B1752" s="15" t="s">
        <v>554</v>
      </c>
      <c r="C1752" s="14">
        <v>1.0</v>
      </c>
      <c r="D1752" s="14" t="s">
        <v>2426</v>
      </c>
      <c r="E1752" s="14" t="s">
        <v>3447</v>
      </c>
      <c r="F1752" s="14" t="s">
        <v>3297</v>
      </c>
      <c r="G1752" s="14" t="s">
        <v>2380</v>
      </c>
      <c r="H1752" s="14">
        <v>3.0</v>
      </c>
      <c r="I1752" s="14" t="s">
        <v>145</v>
      </c>
      <c r="J1752" s="14" t="s">
        <v>202</v>
      </c>
      <c r="K1752" s="14" t="s">
        <v>202</v>
      </c>
      <c r="M1752" s="14" t="s">
        <v>1924</v>
      </c>
      <c r="N1752" s="14" t="s">
        <v>202</v>
      </c>
      <c r="O1752" s="14" t="s">
        <v>202</v>
      </c>
      <c r="Q1752" s="14" t="s">
        <v>258</v>
      </c>
      <c r="R1752" s="14" t="s">
        <v>105</v>
      </c>
      <c r="AC1752" s="14" t="s">
        <v>240</v>
      </c>
      <c r="AD1752" s="14" t="s">
        <v>3445</v>
      </c>
      <c r="AE1752" s="14">
        <v>350.0</v>
      </c>
      <c r="AF1752" s="14">
        <v>400.0</v>
      </c>
      <c r="AG1752" s="14" t="s">
        <v>1573</v>
      </c>
      <c r="AI1752" s="14" t="s">
        <v>362</v>
      </c>
    </row>
    <row r="1753">
      <c r="A1753" s="14">
        <v>1293.0</v>
      </c>
      <c r="B1753" s="15" t="s">
        <v>561</v>
      </c>
      <c r="C1753" s="14">
        <v>1.0</v>
      </c>
      <c r="D1753" s="14" t="s">
        <v>2426</v>
      </c>
      <c r="E1753" s="14" t="s">
        <v>3448</v>
      </c>
      <c r="F1753" s="14" t="s">
        <v>3297</v>
      </c>
      <c r="G1753" s="14" t="s">
        <v>2380</v>
      </c>
      <c r="H1753" s="14">
        <v>4.0</v>
      </c>
      <c r="I1753" s="14" t="s">
        <v>145</v>
      </c>
      <c r="J1753" s="14" t="s">
        <v>202</v>
      </c>
      <c r="K1753" s="14" t="s">
        <v>202</v>
      </c>
      <c r="M1753" s="14" t="s">
        <v>1924</v>
      </c>
      <c r="N1753" s="14" t="s">
        <v>202</v>
      </c>
      <c r="O1753" s="14" t="s">
        <v>202</v>
      </c>
      <c r="R1753" s="14" t="s">
        <v>105</v>
      </c>
      <c r="U1753" s="14" t="s">
        <v>3156</v>
      </c>
      <c r="W1753" s="14" t="s">
        <v>3156</v>
      </c>
      <c r="X1753" s="14" t="s">
        <v>2053</v>
      </c>
      <c r="AC1753" s="14" t="s">
        <v>2401</v>
      </c>
      <c r="AD1753" s="14" t="s">
        <v>3449</v>
      </c>
      <c r="AE1753" s="14">
        <v>-900.0</v>
      </c>
      <c r="AF1753" s="14">
        <v>-850.0</v>
      </c>
      <c r="AG1753" s="14" t="s">
        <v>3318</v>
      </c>
      <c r="AI1753" s="14" t="s">
        <v>176</v>
      </c>
    </row>
    <row r="1754">
      <c r="A1754" s="14">
        <v>1293.0</v>
      </c>
      <c r="B1754" s="15" t="s">
        <v>554</v>
      </c>
      <c r="C1754" s="14">
        <v>2.0</v>
      </c>
      <c r="D1754" s="14" t="s">
        <v>1225</v>
      </c>
      <c r="F1754" s="14" t="s">
        <v>1604</v>
      </c>
      <c r="G1754" s="14" t="s">
        <v>283</v>
      </c>
      <c r="H1754" s="14">
        <v>1.0</v>
      </c>
      <c r="I1754" s="14" t="s">
        <v>332</v>
      </c>
      <c r="J1754" s="14" t="s">
        <v>202</v>
      </c>
      <c r="K1754" s="14" t="s">
        <v>202</v>
      </c>
      <c r="Q1754" s="14" t="s">
        <v>258</v>
      </c>
      <c r="R1754" s="14" t="s">
        <v>73</v>
      </c>
      <c r="AC1754" s="14" t="s">
        <v>168</v>
      </c>
      <c r="AE1754" s="14">
        <v>350.0</v>
      </c>
      <c r="AF1754" s="14">
        <v>400.0</v>
      </c>
      <c r="AG1754" s="14" t="s">
        <v>359</v>
      </c>
      <c r="AI1754" s="14" t="s">
        <v>176</v>
      </c>
    </row>
    <row r="1755">
      <c r="A1755" s="14">
        <v>1293.0</v>
      </c>
      <c r="B1755" s="15" t="s">
        <v>554</v>
      </c>
      <c r="C1755" s="14">
        <v>3.0</v>
      </c>
      <c r="D1755" s="14" t="s">
        <v>133</v>
      </c>
      <c r="G1755" s="14" t="s">
        <v>136</v>
      </c>
      <c r="H1755" s="14">
        <v>1.0</v>
      </c>
      <c r="I1755" s="14" t="s">
        <v>332</v>
      </c>
      <c r="J1755" s="14" t="s">
        <v>202</v>
      </c>
      <c r="K1755" s="14" t="s">
        <v>202</v>
      </c>
      <c r="R1755" s="14" t="s">
        <v>105</v>
      </c>
      <c r="Y1755" s="14" t="s">
        <v>3450</v>
      </c>
      <c r="AC1755" s="14" t="s">
        <v>2401</v>
      </c>
      <c r="AD1755" s="14" t="s">
        <v>3451</v>
      </c>
      <c r="AE1755" s="14">
        <v>-950.0</v>
      </c>
      <c r="AF1755" s="14">
        <v>-900.0</v>
      </c>
      <c r="AG1755" s="14" t="s">
        <v>359</v>
      </c>
      <c r="AI1755" s="14" t="s">
        <v>362</v>
      </c>
    </row>
    <row r="1756">
      <c r="A1756" s="14">
        <v>1294.0</v>
      </c>
      <c r="B1756" s="15" t="s">
        <v>561</v>
      </c>
      <c r="C1756" s="14">
        <v>1.0</v>
      </c>
      <c r="D1756" s="14" t="s">
        <v>2426</v>
      </c>
      <c r="E1756" s="14" t="s">
        <v>3452</v>
      </c>
      <c r="F1756" s="14" t="s">
        <v>2824</v>
      </c>
      <c r="G1756" s="14" t="s">
        <v>2380</v>
      </c>
      <c r="H1756" s="14">
        <v>1.0</v>
      </c>
      <c r="I1756" s="14" t="s">
        <v>145</v>
      </c>
      <c r="J1756" s="14" t="s">
        <v>202</v>
      </c>
      <c r="K1756" s="14" t="s">
        <v>202</v>
      </c>
      <c r="M1756" s="14" t="s">
        <v>1924</v>
      </c>
      <c r="N1756" s="14" t="s">
        <v>202</v>
      </c>
      <c r="O1756" s="14" t="s">
        <v>202</v>
      </c>
      <c r="R1756" s="14" t="s">
        <v>105</v>
      </c>
      <c r="U1756" s="14" t="s">
        <v>3453</v>
      </c>
      <c r="X1756" s="14" t="s">
        <v>1650</v>
      </c>
      <c r="Y1756" s="14" t="s">
        <v>3454</v>
      </c>
      <c r="AA1756" s="14" t="s">
        <v>3455</v>
      </c>
      <c r="AC1756" s="14" t="s">
        <v>2401</v>
      </c>
      <c r="AE1756" s="14">
        <v>-900.0</v>
      </c>
      <c r="AF1756" s="14">
        <v>-600.0</v>
      </c>
      <c r="AG1756" s="14" t="s">
        <v>359</v>
      </c>
      <c r="AI1756" s="14" t="s">
        <v>176</v>
      </c>
    </row>
    <row r="1757">
      <c r="A1757" s="14">
        <v>1294.0</v>
      </c>
      <c r="B1757" s="15" t="s">
        <v>561</v>
      </c>
      <c r="C1757" s="14">
        <v>1.0</v>
      </c>
      <c r="D1757" s="14" t="s">
        <v>2426</v>
      </c>
      <c r="E1757" s="14" t="s">
        <v>3452</v>
      </c>
      <c r="F1757" s="14" t="s">
        <v>2824</v>
      </c>
      <c r="G1757" s="14" t="s">
        <v>2380</v>
      </c>
      <c r="H1757" s="14">
        <v>2.0</v>
      </c>
      <c r="I1757" s="14" t="s">
        <v>145</v>
      </c>
      <c r="J1757" s="14" t="s">
        <v>202</v>
      </c>
      <c r="K1757" s="14" t="s">
        <v>202</v>
      </c>
      <c r="M1757" s="14" t="s">
        <v>1924</v>
      </c>
      <c r="N1757" s="14" t="s">
        <v>202</v>
      </c>
      <c r="O1757" s="14" t="s">
        <v>202</v>
      </c>
      <c r="R1757" s="14" t="s">
        <v>105</v>
      </c>
      <c r="AC1757" s="14" t="s">
        <v>2401</v>
      </c>
      <c r="AE1757" s="14">
        <v>-900.0</v>
      </c>
      <c r="AF1757" s="14">
        <v>-600.0</v>
      </c>
      <c r="AG1757" s="14" t="s">
        <v>359</v>
      </c>
      <c r="AI1757" s="14" t="s">
        <v>176</v>
      </c>
    </row>
    <row r="1758">
      <c r="A1758" s="14">
        <v>1294.0</v>
      </c>
      <c r="B1758" s="15" t="s">
        <v>561</v>
      </c>
      <c r="C1758" s="14">
        <v>1.0</v>
      </c>
      <c r="D1758" s="14" t="s">
        <v>2426</v>
      </c>
      <c r="E1758" s="14" t="s">
        <v>3452</v>
      </c>
      <c r="F1758" s="14" t="s">
        <v>2824</v>
      </c>
      <c r="G1758" s="14" t="s">
        <v>2380</v>
      </c>
      <c r="H1758" s="14">
        <v>3.0</v>
      </c>
      <c r="I1758" s="14" t="s">
        <v>145</v>
      </c>
      <c r="J1758" s="14" t="s">
        <v>202</v>
      </c>
      <c r="K1758" s="14" t="s">
        <v>202</v>
      </c>
      <c r="M1758" s="14" t="s">
        <v>1924</v>
      </c>
      <c r="N1758" s="14" t="s">
        <v>202</v>
      </c>
      <c r="O1758" s="14" t="s">
        <v>202</v>
      </c>
      <c r="R1758" s="14" t="s">
        <v>105</v>
      </c>
      <c r="AC1758" s="14" t="s">
        <v>2401</v>
      </c>
      <c r="AE1758" s="14">
        <v>-900.0</v>
      </c>
      <c r="AF1758" s="14">
        <v>-600.0</v>
      </c>
      <c r="AG1758" s="14" t="s">
        <v>359</v>
      </c>
      <c r="AI1758" s="14" t="s">
        <v>176</v>
      </c>
    </row>
    <row r="1759">
      <c r="A1759" s="14">
        <v>1294.0</v>
      </c>
      <c r="B1759" s="15" t="s">
        <v>561</v>
      </c>
      <c r="C1759" s="14">
        <v>1.0</v>
      </c>
      <c r="D1759" s="14" t="s">
        <v>2426</v>
      </c>
      <c r="E1759" s="14" t="s">
        <v>3452</v>
      </c>
      <c r="F1759" s="14" t="s">
        <v>2824</v>
      </c>
      <c r="G1759" s="14" t="s">
        <v>2380</v>
      </c>
      <c r="H1759" s="14">
        <v>4.0</v>
      </c>
      <c r="I1759" s="14" t="s">
        <v>145</v>
      </c>
      <c r="J1759" s="14" t="s">
        <v>202</v>
      </c>
      <c r="K1759" s="14" t="s">
        <v>202</v>
      </c>
      <c r="M1759" s="14" t="s">
        <v>1924</v>
      </c>
      <c r="N1759" s="14" t="s">
        <v>202</v>
      </c>
      <c r="O1759" s="14" t="s">
        <v>202</v>
      </c>
      <c r="R1759" s="14" t="s">
        <v>105</v>
      </c>
      <c r="AC1759" s="14" t="s">
        <v>2401</v>
      </c>
      <c r="AE1759" s="14">
        <v>-900.0</v>
      </c>
      <c r="AF1759" s="14">
        <v>-600.0</v>
      </c>
      <c r="AG1759" s="14" t="s">
        <v>359</v>
      </c>
      <c r="AI1759" s="14" t="s">
        <v>176</v>
      </c>
    </row>
    <row r="1760">
      <c r="A1760" s="14">
        <v>1295.0</v>
      </c>
      <c r="B1760" s="15" t="s">
        <v>211</v>
      </c>
      <c r="C1760" s="14">
        <v>1.0</v>
      </c>
      <c r="D1760" s="14" t="s">
        <v>2246</v>
      </c>
      <c r="E1760" s="14" t="s">
        <v>3456</v>
      </c>
      <c r="G1760" s="14" t="s">
        <v>283</v>
      </c>
      <c r="H1760" s="14">
        <v>1.0</v>
      </c>
      <c r="I1760" s="14" t="s">
        <v>1128</v>
      </c>
      <c r="J1760" s="14" t="s">
        <v>202</v>
      </c>
      <c r="K1760" s="14" t="s">
        <v>151</v>
      </c>
      <c r="L1760" s="41">
        <v>42988.0</v>
      </c>
      <c r="Q1760" s="14" t="s">
        <v>369</v>
      </c>
      <c r="R1760" s="14" t="s">
        <v>3128</v>
      </c>
      <c r="AC1760" s="14" t="s">
        <v>202</v>
      </c>
      <c r="AE1760" s="14">
        <v>225.0</v>
      </c>
      <c r="AF1760" s="14">
        <v>275.0</v>
      </c>
      <c r="AG1760" s="14" t="s">
        <v>359</v>
      </c>
      <c r="AI1760" s="14" t="s">
        <v>176</v>
      </c>
    </row>
    <row r="1761">
      <c r="A1761" s="14">
        <v>1295.0</v>
      </c>
      <c r="B1761" s="15" t="s">
        <v>211</v>
      </c>
      <c r="C1761" s="14">
        <v>2.0</v>
      </c>
      <c r="D1761" s="14" t="s">
        <v>133</v>
      </c>
      <c r="E1761" s="14" t="s">
        <v>3457</v>
      </c>
      <c r="G1761" s="14" t="s">
        <v>136</v>
      </c>
      <c r="H1761" s="14">
        <v>1.0</v>
      </c>
      <c r="I1761" s="14" t="s">
        <v>332</v>
      </c>
      <c r="J1761" s="14" t="s">
        <v>202</v>
      </c>
      <c r="K1761" s="14" t="s">
        <v>202</v>
      </c>
      <c r="R1761" s="14" t="s">
        <v>3128</v>
      </c>
      <c r="AC1761" s="14" t="s">
        <v>202</v>
      </c>
      <c r="AE1761" s="14">
        <v>250.0</v>
      </c>
      <c r="AF1761" s="14">
        <v>300.0</v>
      </c>
      <c r="AG1761" s="14" t="s">
        <v>359</v>
      </c>
      <c r="AI1761" s="14" t="s">
        <v>176</v>
      </c>
    </row>
    <row r="1762">
      <c r="A1762" s="14">
        <v>1296.0</v>
      </c>
      <c r="B1762" s="15" t="s">
        <v>131</v>
      </c>
      <c r="C1762" s="14">
        <v>1.0</v>
      </c>
      <c r="D1762" s="14" t="s">
        <v>1957</v>
      </c>
      <c r="E1762" s="14" t="s">
        <v>3458</v>
      </c>
      <c r="G1762" s="14" t="s">
        <v>264</v>
      </c>
      <c r="H1762" s="14" t="s">
        <v>2800</v>
      </c>
      <c r="R1762" s="14" t="s">
        <v>3041</v>
      </c>
      <c r="W1762" s="14" t="s">
        <v>3156</v>
      </c>
      <c r="AA1762" s="14" t="s">
        <v>3277</v>
      </c>
      <c r="AC1762" s="14" t="s">
        <v>202</v>
      </c>
      <c r="AD1762" s="14" t="s">
        <v>3459</v>
      </c>
      <c r="AE1762" s="14">
        <v>375.0</v>
      </c>
      <c r="AF1762" s="14">
        <v>400.0</v>
      </c>
      <c r="AG1762" s="14" t="s">
        <v>3460</v>
      </c>
      <c r="AI1762" s="14" t="s">
        <v>362</v>
      </c>
    </row>
    <row r="1763">
      <c r="A1763" s="14">
        <v>1298.0</v>
      </c>
      <c r="B1763" s="15" t="s">
        <v>1228</v>
      </c>
      <c r="C1763" s="14">
        <v>1.0</v>
      </c>
      <c r="D1763" s="14" t="s">
        <v>1976</v>
      </c>
      <c r="G1763" s="14" t="s">
        <v>202</v>
      </c>
      <c r="H1763" s="14">
        <v>1.0</v>
      </c>
      <c r="I1763" s="14" t="s">
        <v>332</v>
      </c>
      <c r="J1763" s="14" t="s">
        <v>202</v>
      </c>
      <c r="K1763" s="14" t="s">
        <v>151</v>
      </c>
      <c r="R1763" s="14" t="s">
        <v>226</v>
      </c>
      <c r="AC1763" s="14" t="s">
        <v>202</v>
      </c>
      <c r="AE1763" s="14">
        <v>200.0</v>
      </c>
      <c r="AF1763" s="14">
        <v>400.0</v>
      </c>
      <c r="AG1763" s="14" t="s">
        <v>226</v>
      </c>
      <c r="AI1763" s="14" t="s">
        <v>176</v>
      </c>
    </row>
    <row r="1764">
      <c r="A1764" s="14">
        <v>1298.0</v>
      </c>
      <c r="B1764" s="15" t="s">
        <v>1228</v>
      </c>
      <c r="C1764" s="14">
        <v>2.0</v>
      </c>
      <c r="D1764" s="14" t="s">
        <v>133</v>
      </c>
      <c r="G1764" s="14" t="s">
        <v>136</v>
      </c>
      <c r="H1764" s="14">
        <v>1.0</v>
      </c>
      <c r="I1764" s="14" t="s">
        <v>145</v>
      </c>
      <c r="J1764" s="14" t="s">
        <v>202</v>
      </c>
      <c r="K1764" s="14" t="s">
        <v>151</v>
      </c>
      <c r="M1764" s="14" t="s">
        <v>202</v>
      </c>
      <c r="N1764" s="14" t="s">
        <v>202</v>
      </c>
      <c r="O1764" s="14" t="s">
        <v>234</v>
      </c>
      <c r="R1764" s="14" t="s">
        <v>226</v>
      </c>
      <c r="AC1764" s="14" t="s">
        <v>202</v>
      </c>
      <c r="AE1764" s="14">
        <v>400.0</v>
      </c>
      <c r="AF1764" s="14">
        <v>600.0</v>
      </c>
      <c r="AG1764" s="14" t="s">
        <v>226</v>
      </c>
      <c r="AI1764" s="14" t="s">
        <v>176</v>
      </c>
    </row>
    <row r="1765">
      <c r="A1765" s="14">
        <v>1298.0</v>
      </c>
      <c r="B1765" s="15" t="s">
        <v>1228</v>
      </c>
      <c r="C1765" s="14">
        <v>3.0</v>
      </c>
      <c r="D1765" s="14" t="s">
        <v>133</v>
      </c>
      <c r="G1765" s="14" t="s">
        <v>136</v>
      </c>
      <c r="H1765" s="14">
        <v>1.0</v>
      </c>
      <c r="I1765" s="14" t="s">
        <v>145</v>
      </c>
      <c r="J1765" s="14" t="s">
        <v>202</v>
      </c>
      <c r="K1765" s="14" t="s">
        <v>151</v>
      </c>
      <c r="M1765" s="14" t="s">
        <v>202</v>
      </c>
      <c r="N1765" s="14" t="s">
        <v>202</v>
      </c>
      <c r="O1765" s="14" t="s">
        <v>234</v>
      </c>
      <c r="R1765" s="14" t="s">
        <v>226</v>
      </c>
      <c r="AC1765" s="14" t="s">
        <v>202</v>
      </c>
      <c r="AE1765" s="14">
        <v>400.0</v>
      </c>
      <c r="AF1765" s="14">
        <v>600.0</v>
      </c>
      <c r="AG1765" s="14" t="s">
        <v>226</v>
      </c>
      <c r="AI1765" s="14" t="s">
        <v>176</v>
      </c>
    </row>
    <row r="1766">
      <c r="A1766" s="14">
        <v>1304.0</v>
      </c>
      <c r="B1766" s="15" t="s">
        <v>1243</v>
      </c>
      <c r="C1766" s="14">
        <v>1.0</v>
      </c>
      <c r="D1766" s="14" t="s">
        <v>133</v>
      </c>
      <c r="G1766" s="14" t="s">
        <v>136</v>
      </c>
      <c r="H1766" s="14">
        <v>1.0</v>
      </c>
      <c r="I1766" s="14" t="s">
        <v>202</v>
      </c>
      <c r="J1766" s="14" t="s">
        <v>202</v>
      </c>
      <c r="K1766" s="14" t="s">
        <v>202</v>
      </c>
      <c r="M1766" s="14" t="s">
        <v>202</v>
      </c>
      <c r="N1766" s="14" t="s">
        <v>202</v>
      </c>
      <c r="O1766" s="14" t="s">
        <v>202</v>
      </c>
      <c r="R1766" s="14" t="s">
        <v>226</v>
      </c>
      <c r="AC1766" s="14" t="s">
        <v>168</v>
      </c>
      <c r="AE1766" s="14">
        <v>0.0</v>
      </c>
      <c r="AF1766" s="14">
        <v>300.0</v>
      </c>
      <c r="AG1766" s="14" t="s">
        <v>226</v>
      </c>
      <c r="AI1766" s="14" t="s">
        <v>176</v>
      </c>
    </row>
    <row r="1767">
      <c r="A1767" s="14">
        <v>1305.0</v>
      </c>
      <c r="B1767" s="15" t="s">
        <v>1247</v>
      </c>
      <c r="C1767" s="14">
        <v>1.0</v>
      </c>
      <c r="D1767" s="14" t="s">
        <v>1709</v>
      </c>
      <c r="G1767" s="14" t="s">
        <v>283</v>
      </c>
      <c r="H1767" s="14">
        <v>1.0</v>
      </c>
      <c r="I1767" s="14" t="s">
        <v>145</v>
      </c>
      <c r="J1767" s="14" t="s">
        <v>202</v>
      </c>
      <c r="K1767" s="14" t="s">
        <v>202</v>
      </c>
      <c r="M1767" s="14" t="s">
        <v>202</v>
      </c>
      <c r="N1767" s="14" t="s">
        <v>202</v>
      </c>
      <c r="O1767" s="14" t="s">
        <v>202</v>
      </c>
      <c r="R1767" s="14" t="s">
        <v>226</v>
      </c>
      <c r="AC1767" s="14" t="s">
        <v>202</v>
      </c>
      <c r="AE1767" s="14">
        <v>-400.0</v>
      </c>
      <c r="AF1767" s="14">
        <v>-300.0</v>
      </c>
      <c r="AG1767" s="14" t="s">
        <v>226</v>
      </c>
      <c r="AI1767" s="14" t="s">
        <v>176</v>
      </c>
    </row>
    <row r="1768">
      <c r="A1768" s="14">
        <v>1306.0</v>
      </c>
      <c r="B1768" s="15" t="s">
        <v>1248</v>
      </c>
      <c r="C1768" s="14">
        <v>1.0</v>
      </c>
      <c r="D1768" s="14" t="s">
        <v>1976</v>
      </c>
      <c r="G1768" s="14" t="s">
        <v>202</v>
      </c>
      <c r="H1768" s="14">
        <v>1.0</v>
      </c>
      <c r="I1768" s="14" t="s">
        <v>2387</v>
      </c>
      <c r="R1768" s="14" t="s">
        <v>105</v>
      </c>
      <c r="AA1768" s="14" t="s">
        <v>3461</v>
      </c>
      <c r="AC1768" s="14" t="s">
        <v>2401</v>
      </c>
      <c r="AI1768" s="14" t="s">
        <v>2396</v>
      </c>
      <c r="AJ1768" s="14" t="s">
        <v>3462</v>
      </c>
    </row>
    <row r="1769">
      <c r="A1769" s="14">
        <v>1307.0</v>
      </c>
      <c r="B1769" s="15" t="s">
        <v>1250</v>
      </c>
      <c r="C1769" s="14">
        <v>1.0</v>
      </c>
      <c r="D1769" s="14" t="s">
        <v>2626</v>
      </c>
      <c r="G1769" s="14" t="s">
        <v>283</v>
      </c>
      <c r="H1769" s="14">
        <v>1.0</v>
      </c>
      <c r="I1769" s="14" t="s">
        <v>1128</v>
      </c>
      <c r="J1769" s="14" t="s">
        <v>202</v>
      </c>
      <c r="K1769" s="14" t="s">
        <v>202</v>
      </c>
      <c r="R1769" s="14" t="s">
        <v>105</v>
      </c>
      <c r="Y1769" s="14" t="s">
        <v>3463</v>
      </c>
      <c r="AA1769" s="14" t="s">
        <v>3464</v>
      </c>
      <c r="AB1769" s="14" t="s">
        <v>3465</v>
      </c>
      <c r="AC1769" s="14" t="s">
        <v>343</v>
      </c>
      <c r="AE1769" s="14">
        <v>-400.0</v>
      </c>
      <c r="AF1769" s="14">
        <v>-300.0</v>
      </c>
      <c r="AG1769" s="14" t="s">
        <v>3321</v>
      </c>
      <c r="AI1769" s="14" t="s">
        <v>176</v>
      </c>
    </row>
    <row r="1770">
      <c r="A1770" s="14">
        <v>1309.0</v>
      </c>
      <c r="B1770" s="15" t="s">
        <v>306</v>
      </c>
      <c r="C1770" s="14">
        <v>1.0</v>
      </c>
      <c r="D1770" s="14" t="s">
        <v>1709</v>
      </c>
      <c r="F1770" s="14" t="s">
        <v>3055</v>
      </c>
      <c r="G1770" s="14" t="s">
        <v>283</v>
      </c>
      <c r="H1770" s="14">
        <v>1.0</v>
      </c>
      <c r="I1770" s="14" t="s">
        <v>145</v>
      </c>
      <c r="J1770" s="14" t="s">
        <v>202</v>
      </c>
      <c r="K1770" s="14" t="s">
        <v>202</v>
      </c>
      <c r="M1770" s="14" t="s">
        <v>157</v>
      </c>
      <c r="N1770" s="14" t="s">
        <v>202</v>
      </c>
      <c r="R1770" s="14" t="s">
        <v>73</v>
      </c>
      <c r="W1770" s="14" t="s">
        <v>3156</v>
      </c>
      <c r="AC1770" s="14" t="s">
        <v>168</v>
      </c>
      <c r="AE1770" s="14">
        <v>-600.0</v>
      </c>
      <c r="AF1770" s="14">
        <v>-400.0</v>
      </c>
      <c r="AG1770" s="14" t="s">
        <v>3318</v>
      </c>
      <c r="AI1770" s="14" t="s">
        <v>176</v>
      </c>
    </row>
    <row r="1771">
      <c r="A1771" s="14">
        <v>1309.0</v>
      </c>
      <c r="B1771" s="15" t="s">
        <v>306</v>
      </c>
      <c r="C1771" s="14">
        <v>2.0</v>
      </c>
      <c r="D1771" s="14" t="s">
        <v>1709</v>
      </c>
      <c r="F1771" s="14" t="s">
        <v>3055</v>
      </c>
      <c r="G1771" s="14" t="s">
        <v>283</v>
      </c>
      <c r="H1771" s="14">
        <v>1.0</v>
      </c>
      <c r="I1771" s="14" t="s">
        <v>145</v>
      </c>
      <c r="J1771" s="14" t="s">
        <v>202</v>
      </c>
      <c r="K1771" s="14" t="s">
        <v>202</v>
      </c>
      <c r="M1771" s="14" t="s">
        <v>157</v>
      </c>
      <c r="N1771" s="14" t="s">
        <v>202</v>
      </c>
      <c r="R1771" s="14" t="s">
        <v>73</v>
      </c>
      <c r="W1771" s="14" t="s">
        <v>3156</v>
      </c>
      <c r="AC1771" s="14" t="s">
        <v>168</v>
      </c>
      <c r="AE1771" s="14">
        <v>-600.0</v>
      </c>
      <c r="AF1771" s="14">
        <v>-400.0</v>
      </c>
      <c r="AG1771" s="14" t="s">
        <v>3318</v>
      </c>
      <c r="AI1771" s="14" t="s">
        <v>176</v>
      </c>
    </row>
    <row r="1772">
      <c r="A1772" s="14">
        <v>1309.0</v>
      </c>
      <c r="B1772" s="15" t="s">
        <v>306</v>
      </c>
      <c r="C1772" s="14">
        <v>3.0</v>
      </c>
      <c r="D1772" s="14" t="s">
        <v>1709</v>
      </c>
      <c r="F1772" s="14" t="s">
        <v>3055</v>
      </c>
      <c r="G1772" s="14" t="s">
        <v>283</v>
      </c>
      <c r="H1772" s="14">
        <v>1.0</v>
      </c>
      <c r="I1772" s="14" t="s">
        <v>145</v>
      </c>
      <c r="J1772" s="14" t="s">
        <v>202</v>
      </c>
      <c r="K1772" s="14" t="s">
        <v>202</v>
      </c>
      <c r="M1772" s="14" t="s">
        <v>1004</v>
      </c>
      <c r="N1772" s="14" t="s">
        <v>202</v>
      </c>
      <c r="R1772" s="14" t="s">
        <v>73</v>
      </c>
      <c r="W1772" s="14" t="s">
        <v>3156</v>
      </c>
      <c r="AC1772" s="14" t="s">
        <v>168</v>
      </c>
      <c r="AE1772" s="14">
        <v>-600.0</v>
      </c>
      <c r="AF1772" s="14">
        <v>-400.0</v>
      </c>
      <c r="AG1772" s="14" t="s">
        <v>3318</v>
      </c>
      <c r="AI1772" s="14" t="s">
        <v>176</v>
      </c>
    </row>
    <row r="1773">
      <c r="A1773" s="14">
        <v>1309.0</v>
      </c>
      <c r="B1773" s="15" t="s">
        <v>306</v>
      </c>
      <c r="C1773" s="14">
        <v>4.0</v>
      </c>
      <c r="D1773" s="14" t="s">
        <v>1709</v>
      </c>
      <c r="F1773" s="14" t="s">
        <v>3055</v>
      </c>
      <c r="G1773" s="14" t="s">
        <v>283</v>
      </c>
      <c r="H1773" s="14">
        <v>1.0</v>
      </c>
      <c r="I1773" s="14" t="s">
        <v>145</v>
      </c>
      <c r="J1773" s="14" t="s">
        <v>312</v>
      </c>
      <c r="K1773" s="14" t="s">
        <v>1066</v>
      </c>
      <c r="M1773" s="14" t="s">
        <v>265</v>
      </c>
      <c r="N1773" s="14" t="s">
        <v>158</v>
      </c>
      <c r="O1773" s="14" t="s">
        <v>234</v>
      </c>
      <c r="R1773" s="14" t="s">
        <v>105</v>
      </c>
      <c r="W1773" s="14" t="s">
        <v>3265</v>
      </c>
      <c r="AC1773" s="14" t="s">
        <v>240</v>
      </c>
      <c r="AE1773" s="14">
        <v>-600.0</v>
      </c>
      <c r="AF1773" s="14">
        <v>-400.0</v>
      </c>
      <c r="AG1773" s="14" t="s">
        <v>3318</v>
      </c>
      <c r="AI1773" s="14" t="s">
        <v>176</v>
      </c>
    </row>
    <row r="1774">
      <c r="A1774" s="14">
        <v>1311.0</v>
      </c>
      <c r="B1774" s="15" t="s">
        <v>616</v>
      </c>
      <c r="C1774" s="14">
        <v>1.0</v>
      </c>
      <c r="D1774" s="14" t="s">
        <v>1709</v>
      </c>
      <c r="F1774" s="14" t="s">
        <v>3055</v>
      </c>
      <c r="G1774" s="14" t="s">
        <v>283</v>
      </c>
      <c r="H1774" s="14">
        <v>1.0</v>
      </c>
      <c r="I1774" s="14" t="s">
        <v>145</v>
      </c>
      <c r="J1774" s="14" t="s">
        <v>202</v>
      </c>
      <c r="K1774" s="14" t="s">
        <v>202</v>
      </c>
      <c r="M1774" s="14" t="s">
        <v>265</v>
      </c>
      <c r="N1774" s="14" t="s">
        <v>202</v>
      </c>
      <c r="O1774" s="14" t="s">
        <v>202</v>
      </c>
      <c r="R1774" s="14" t="s">
        <v>226</v>
      </c>
      <c r="AC1774" s="14" t="s">
        <v>202</v>
      </c>
      <c r="AE1774" s="14">
        <v>-400.0</v>
      </c>
      <c r="AF1774" s="14">
        <v>-200.0</v>
      </c>
      <c r="AG1774" s="14" t="s">
        <v>226</v>
      </c>
      <c r="AI1774" s="14" t="s">
        <v>176</v>
      </c>
    </row>
    <row r="1775">
      <c r="A1775" s="14">
        <v>1312.0</v>
      </c>
      <c r="B1775" s="15" t="s">
        <v>71</v>
      </c>
      <c r="C1775" s="14">
        <v>1.0</v>
      </c>
      <c r="D1775" s="14" t="s">
        <v>3012</v>
      </c>
      <c r="E1775" s="14" t="s">
        <v>3466</v>
      </c>
      <c r="F1775" s="14" t="s">
        <v>391</v>
      </c>
      <c r="G1775" s="14" t="s">
        <v>2380</v>
      </c>
      <c r="H1775" s="14">
        <v>1.0</v>
      </c>
      <c r="I1775" s="14" t="s">
        <v>332</v>
      </c>
      <c r="J1775" s="14" t="s">
        <v>202</v>
      </c>
      <c r="K1775" s="14" t="s">
        <v>202</v>
      </c>
      <c r="Q1775" s="14" t="s">
        <v>369</v>
      </c>
      <c r="R1775" s="14" t="s">
        <v>3467</v>
      </c>
      <c r="W1775" s="14" t="s">
        <v>3156</v>
      </c>
      <c r="AC1775" s="14" t="s">
        <v>168</v>
      </c>
      <c r="AE1775" s="14">
        <v>-500.0</v>
      </c>
      <c r="AF1775" s="14">
        <v>-100.0</v>
      </c>
      <c r="AG1775" s="14" t="s">
        <v>3318</v>
      </c>
      <c r="AI1775" s="14" t="s">
        <v>176</v>
      </c>
    </row>
    <row r="1776">
      <c r="A1776" s="14">
        <v>1312.0</v>
      </c>
      <c r="B1776" s="15" t="s">
        <v>71</v>
      </c>
      <c r="C1776" s="14">
        <v>1.0</v>
      </c>
      <c r="D1776" s="14" t="s">
        <v>3012</v>
      </c>
      <c r="E1776" s="14" t="s">
        <v>3468</v>
      </c>
      <c r="F1776" s="14" t="s">
        <v>391</v>
      </c>
      <c r="G1776" s="14" t="s">
        <v>2380</v>
      </c>
      <c r="H1776" s="14">
        <v>1.0</v>
      </c>
      <c r="I1776" s="14" t="s">
        <v>145</v>
      </c>
      <c r="J1776" s="14" t="s">
        <v>202</v>
      </c>
      <c r="K1776" s="14" t="s">
        <v>201</v>
      </c>
      <c r="M1776" s="14" t="s">
        <v>157</v>
      </c>
      <c r="N1776" s="14" t="s">
        <v>158</v>
      </c>
      <c r="O1776" s="14" t="s">
        <v>234</v>
      </c>
      <c r="Q1776" s="14" t="s">
        <v>3469</v>
      </c>
      <c r="R1776" s="14" t="s">
        <v>105</v>
      </c>
      <c r="X1776" s="14" t="s">
        <v>3470</v>
      </c>
      <c r="Z1776" s="14" t="s">
        <v>1897</v>
      </c>
      <c r="AC1776" s="14" t="s">
        <v>240</v>
      </c>
      <c r="AE1776" s="14">
        <v>-700.0</v>
      </c>
      <c r="AF1776" s="14">
        <v>-600.0</v>
      </c>
      <c r="AG1776" s="14" t="s">
        <v>3321</v>
      </c>
      <c r="AI1776" s="14" t="s">
        <v>362</v>
      </c>
    </row>
    <row r="1777">
      <c r="A1777" s="14">
        <v>1312.0</v>
      </c>
      <c r="B1777" s="15" t="s">
        <v>71</v>
      </c>
      <c r="C1777" s="14">
        <v>1.0</v>
      </c>
      <c r="D1777" s="14" t="s">
        <v>133</v>
      </c>
      <c r="G1777" s="14" t="s">
        <v>136</v>
      </c>
      <c r="H1777" s="14">
        <v>1.0</v>
      </c>
      <c r="I1777" s="14" t="s">
        <v>145</v>
      </c>
      <c r="J1777" s="14" t="s">
        <v>284</v>
      </c>
      <c r="K1777" s="14" t="s">
        <v>201</v>
      </c>
      <c r="M1777" s="14" t="s">
        <v>157</v>
      </c>
      <c r="N1777" s="14" t="s">
        <v>158</v>
      </c>
      <c r="O1777" s="14" t="s">
        <v>234</v>
      </c>
      <c r="R1777" s="14" t="s">
        <v>105</v>
      </c>
      <c r="Y1777" s="14" t="s">
        <v>3004</v>
      </c>
      <c r="AC1777" s="14" t="s">
        <v>240</v>
      </c>
      <c r="AE1777" s="14">
        <v>1100.0</v>
      </c>
      <c r="AF1777" s="14">
        <v>1500.0</v>
      </c>
      <c r="AG1777" s="14" t="s">
        <v>2284</v>
      </c>
      <c r="AI1777" s="14" t="s">
        <v>176</v>
      </c>
    </row>
    <row r="1778">
      <c r="A1778" s="14">
        <v>1312.0</v>
      </c>
      <c r="B1778" s="15" t="s">
        <v>71</v>
      </c>
      <c r="C1778" s="14">
        <v>1.0</v>
      </c>
      <c r="D1778" s="14" t="s">
        <v>133</v>
      </c>
      <c r="G1778" s="14" t="s">
        <v>136</v>
      </c>
      <c r="H1778" s="14">
        <v>1.0</v>
      </c>
      <c r="I1778" s="14" t="s">
        <v>145</v>
      </c>
      <c r="J1778" s="14" t="s">
        <v>312</v>
      </c>
      <c r="K1778" s="14" t="s">
        <v>201</v>
      </c>
      <c r="M1778" s="14" t="s">
        <v>157</v>
      </c>
      <c r="N1778" s="14" t="s">
        <v>158</v>
      </c>
      <c r="O1778" s="14" t="s">
        <v>234</v>
      </c>
      <c r="Q1778" s="14"/>
      <c r="R1778" s="14" t="s">
        <v>73</v>
      </c>
      <c r="AC1778" s="14" t="s">
        <v>168</v>
      </c>
      <c r="AE1778" s="14">
        <v>1100.0</v>
      </c>
      <c r="AF1778" s="14">
        <v>1500.0</v>
      </c>
      <c r="AI1778" s="14" t="s">
        <v>176</v>
      </c>
    </row>
    <row r="1779">
      <c r="A1779" s="14">
        <v>1314.0</v>
      </c>
      <c r="B1779" s="15" t="s">
        <v>587</v>
      </c>
      <c r="C1779" s="14">
        <v>1.0</v>
      </c>
      <c r="D1779" s="14" t="s">
        <v>280</v>
      </c>
      <c r="E1779" s="14" t="s">
        <v>3471</v>
      </c>
      <c r="F1779" s="14" t="s">
        <v>391</v>
      </c>
      <c r="G1779" s="14" t="s">
        <v>264</v>
      </c>
      <c r="H1779" s="14">
        <v>1.0</v>
      </c>
      <c r="I1779" s="14" t="s">
        <v>1128</v>
      </c>
      <c r="J1779" s="14" t="s">
        <v>202</v>
      </c>
      <c r="K1779" s="14" t="s">
        <v>202</v>
      </c>
      <c r="R1779" s="14" t="s">
        <v>3472</v>
      </c>
      <c r="X1779" s="14" t="s">
        <v>1650</v>
      </c>
      <c r="Y1779" s="14" t="s">
        <v>3473</v>
      </c>
      <c r="AC1779" s="14" t="s">
        <v>343</v>
      </c>
      <c r="AE1779" s="14">
        <v>50.0</v>
      </c>
      <c r="AF1779" s="14">
        <v>200.0</v>
      </c>
      <c r="AG1779" s="14" t="s">
        <v>1715</v>
      </c>
      <c r="AI1779" s="14" t="s">
        <v>245</v>
      </c>
    </row>
    <row r="1780">
      <c r="A1780" s="14">
        <v>1314.0</v>
      </c>
      <c r="B1780" s="15" t="s">
        <v>587</v>
      </c>
      <c r="C1780" s="14">
        <v>2.0</v>
      </c>
      <c r="D1780" s="14" t="s">
        <v>280</v>
      </c>
      <c r="E1780" s="14" t="s">
        <v>3474</v>
      </c>
      <c r="G1780" s="14" t="s">
        <v>264</v>
      </c>
      <c r="H1780" s="14">
        <v>1.0</v>
      </c>
      <c r="I1780" s="14" t="s">
        <v>1128</v>
      </c>
      <c r="J1780" s="14" t="s">
        <v>312</v>
      </c>
      <c r="K1780" s="14" t="s">
        <v>201</v>
      </c>
      <c r="R1780" s="14" t="s">
        <v>105</v>
      </c>
      <c r="W1780" s="14" t="s">
        <v>3368</v>
      </c>
      <c r="X1780" s="14" t="s">
        <v>2053</v>
      </c>
      <c r="Z1780" s="14" t="s">
        <v>2028</v>
      </c>
      <c r="AA1780" s="14" t="s">
        <v>3475</v>
      </c>
      <c r="AC1780" s="14" t="s">
        <v>343</v>
      </c>
      <c r="AE1780" s="14">
        <v>50.0</v>
      </c>
      <c r="AF1780" s="14">
        <v>200.0</v>
      </c>
      <c r="AG1780" s="14" t="s">
        <v>1715</v>
      </c>
      <c r="AI1780" s="14" t="s">
        <v>245</v>
      </c>
    </row>
    <row r="1781">
      <c r="A1781" s="14">
        <v>1315.0</v>
      </c>
      <c r="B1781" s="15" t="s">
        <v>211</v>
      </c>
      <c r="C1781" s="14">
        <v>1.0</v>
      </c>
      <c r="D1781" s="14" t="s">
        <v>133</v>
      </c>
      <c r="G1781" s="14" t="s">
        <v>136</v>
      </c>
      <c r="H1781" s="14">
        <v>1.0</v>
      </c>
      <c r="I1781" s="14" t="s">
        <v>145</v>
      </c>
      <c r="J1781" s="14" t="s">
        <v>284</v>
      </c>
      <c r="K1781" s="14" t="s">
        <v>201</v>
      </c>
      <c r="M1781" s="14" t="s">
        <v>202</v>
      </c>
      <c r="N1781" s="14" t="s">
        <v>158</v>
      </c>
      <c r="O1781" s="14" t="s">
        <v>202</v>
      </c>
      <c r="Q1781" s="14" t="s">
        <v>258</v>
      </c>
      <c r="R1781" s="14" t="s">
        <v>226</v>
      </c>
      <c r="AC1781" s="14" t="s">
        <v>168</v>
      </c>
      <c r="AE1781" s="14">
        <v>900.0</v>
      </c>
      <c r="AF1781" s="14">
        <v>1500.0</v>
      </c>
      <c r="AG1781" s="14" t="s">
        <v>171</v>
      </c>
      <c r="AI1781" s="14" t="s">
        <v>176</v>
      </c>
    </row>
    <row r="1782">
      <c r="A1782" s="14">
        <v>1316.0</v>
      </c>
      <c r="B1782" s="15" t="s">
        <v>131</v>
      </c>
      <c r="C1782" s="14">
        <v>1.0</v>
      </c>
      <c r="D1782" s="14" t="s">
        <v>389</v>
      </c>
      <c r="E1782" s="14" t="s">
        <v>3476</v>
      </c>
      <c r="F1782" s="14" t="s">
        <v>2824</v>
      </c>
      <c r="G1782" s="14" t="s">
        <v>2380</v>
      </c>
      <c r="H1782" s="14">
        <v>1.0</v>
      </c>
      <c r="I1782" s="14" t="s">
        <v>145</v>
      </c>
      <c r="J1782" s="14" t="s">
        <v>202</v>
      </c>
      <c r="K1782" s="14" t="s">
        <v>201</v>
      </c>
      <c r="M1782" s="14" t="s">
        <v>265</v>
      </c>
      <c r="N1782" s="14" t="s">
        <v>202</v>
      </c>
      <c r="O1782" s="14" t="s">
        <v>234</v>
      </c>
      <c r="R1782" s="14" t="s">
        <v>105</v>
      </c>
      <c r="W1782" s="14" t="s">
        <v>1937</v>
      </c>
      <c r="AA1782" s="14" t="s">
        <v>1929</v>
      </c>
      <c r="AC1782" s="14" t="s">
        <v>240</v>
      </c>
      <c r="AE1782" s="14">
        <v>350.0</v>
      </c>
      <c r="AF1782" s="14">
        <v>375.0</v>
      </c>
      <c r="AG1782" s="14" t="s">
        <v>2867</v>
      </c>
      <c r="AI1782" s="14" t="s">
        <v>362</v>
      </c>
    </row>
    <row r="1783">
      <c r="A1783" s="14">
        <v>1318.0</v>
      </c>
      <c r="B1783" s="15" t="s">
        <v>306</v>
      </c>
      <c r="C1783" s="14">
        <v>1.0</v>
      </c>
      <c r="D1783" s="14" t="s">
        <v>1089</v>
      </c>
      <c r="G1783" s="14" t="s">
        <v>136</v>
      </c>
      <c r="H1783" s="14">
        <v>1.0</v>
      </c>
      <c r="I1783" s="14" t="s">
        <v>145</v>
      </c>
      <c r="J1783" s="14" t="s">
        <v>202</v>
      </c>
      <c r="K1783" s="14" t="s">
        <v>202</v>
      </c>
      <c r="M1783" s="14" t="s">
        <v>265</v>
      </c>
      <c r="N1783" s="14" t="s">
        <v>202</v>
      </c>
      <c r="O1783" s="14" t="s">
        <v>202</v>
      </c>
      <c r="R1783" s="14" t="s">
        <v>105</v>
      </c>
      <c r="W1783" s="14" t="s">
        <v>3477</v>
      </c>
      <c r="AC1783" s="14" t="s">
        <v>240</v>
      </c>
      <c r="AE1783" s="14">
        <v>325.0</v>
      </c>
      <c r="AF1783" s="14">
        <v>375.0</v>
      </c>
      <c r="AG1783" s="14" t="s">
        <v>1715</v>
      </c>
      <c r="AI1783" s="14" t="s">
        <v>176</v>
      </c>
    </row>
    <row r="1784">
      <c r="A1784" s="14">
        <v>1319.0</v>
      </c>
      <c r="B1784" s="15" t="s">
        <v>59</v>
      </c>
      <c r="C1784" s="14">
        <v>1.0</v>
      </c>
      <c r="D1784" s="14" t="s">
        <v>1089</v>
      </c>
      <c r="G1784" s="14" t="s">
        <v>136</v>
      </c>
      <c r="H1784" s="14">
        <v>1.0</v>
      </c>
      <c r="I1784" s="14" t="s">
        <v>145</v>
      </c>
      <c r="J1784" s="14" t="s">
        <v>202</v>
      </c>
      <c r="K1784" s="14" t="s">
        <v>202</v>
      </c>
      <c r="M1784" s="14" t="s">
        <v>265</v>
      </c>
      <c r="N1784" s="14" t="s">
        <v>202</v>
      </c>
      <c r="O1784" s="14" t="s">
        <v>202</v>
      </c>
      <c r="R1784" s="14" t="s">
        <v>105</v>
      </c>
      <c r="W1784" s="14" t="s">
        <v>3478</v>
      </c>
      <c r="X1784" s="14" t="s">
        <v>1891</v>
      </c>
      <c r="Y1784" s="14" t="s">
        <v>3479</v>
      </c>
      <c r="AC1784" s="14" t="s">
        <v>2401</v>
      </c>
      <c r="AE1784" s="14">
        <v>325.0</v>
      </c>
      <c r="AF1784" s="14">
        <v>375.0</v>
      </c>
      <c r="AG1784" s="14" t="s">
        <v>1715</v>
      </c>
      <c r="AI1784" s="14" t="s">
        <v>176</v>
      </c>
    </row>
    <row r="1785">
      <c r="A1785" s="14">
        <v>1320.0</v>
      </c>
      <c r="B1785" s="15" t="s">
        <v>616</v>
      </c>
      <c r="C1785" s="14">
        <v>1.0</v>
      </c>
      <c r="D1785" s="14" t="s">
        <v>133</v>
      </c>
      <c r="G1785" s="14" t="s">
        <v>202</v>
      </c>
      <c r="H1785" s="14">
        <v>1.0</v>
      </c>
      <c r="I1785" s="14" t="s">
        <v>145</v>
      </c>
      <c r="J1785" s="14" t="s">
        <v>202</v>
      </c>
      <c r="K1785" s="14" t="s">
        <v>202</v>
      </c>
      <c r="M1785" s="14" t="s">
        <v>265</v>
      </c>
      <c r="N1785" s="14" t="s">
        <v>202</v>
      </c>
      <c r="O1785" s="14" t="s">
        <v>202</v>
      </c>
      <c r="R1785" s="14" t="s">
        <v>105</v>
      </c>
      <c r="W1785" s="14" t="s">
        <v>3480</v>
      </c>
      <c r="X1785" s="14" t="s">
        <v>2584</v>
      </c>
      <c r="Y1785" s="14" t="s">
        <v>3481</v>
      </c>
      <c r="Z1785" s="14" t="s">
        <v>3482</v>
      </c>
      <c r="AA1785" s="14" t="s">
        <v>3483</v>
      </c>
      <c r="AC1785" s="14" t="s">
        <v>2401</v>
      </c>
      <c r="AE1785" s="14">
        <v>350.0</v>
      </c>
      <c r="AF1785" s="14">
        <v>375.0</v>
      </c>
      <c r="AG1785" s="14" t="s">
        <v>3277</v>
      </c>
      <c r="AI1785" s="14" t="s">
        <v>245</v>
      </c>
    </row>
    <row r="1786">
      <c r="A1786" s="14">
        <v>1321.0</v>
      </c>
      <c r="B1786" s="15" t="s">
        <v>554</v>
      </c>
      <c r="C1786" s="14">
        <v>1.0</v>
      </c>
      <c r="D1786" s="14" t="s">
        <v>2426</v>
      </c>
      <c r="F1786" s="14" t="s">
        <v>3297</v>
      </c>
      <c r="G1786" s="14" t="s">
        <v>264</v>
      </c>
      <c r="H1786" s="14">
        <v>1.0</v>
      </c>
      <c r="I1786" s="14" t="s">
        <v>145</v>
      </c>
      <c r="J1786" s="14" t="s">
        <v>202</v>
      </c>
      <c r="K1786" s="14" t="s">
        <v>202</v>
      </c>
      <c r="M1786" s="14" t="s">
        <v>1924</v>
      </c>
      <c r="N1786" s="14" t="s">
        <v>202</v>
      </c>
      <c r="O1786" s="14" t="s">
        <v>202</v>
      </c>
      <c r="R1786" s="14" t="s">
        <v>105</v>
      </c>
      <c r="U1786" s="14" t="s">
        <v>3298</v>
      </c>
      <c r="X1786" s="14" t="s">
        <v>1650</v>
      </c>
      <c r="Y1786" s="14" t="s">
        <v>3484</v>
      </c>
      <c r="AB1786" s="14" t="s">
        <v>3485</v>
      </c>
      <c r="AC1786" s="14" t="s">
        <v>2401</v>
      </c>
      <c r="AE1786" s="14">
        <v>-800.0</v>
      </c>
      <c r="AF1786" s="14">
        <v>-600.0</v>
      </c>
      <c r="AG1786" s="14" t="s">
        <v>359</v>
      </c>
      <c r="AI1786" s="14" t="s">
        <v>176</v>
      </c>
    </row>
    <row r="1787">
      <c r="A1787" s="14">
        <v>1321.0</v>
      </c>
      <c r="B1787" s="15" t="s">
        <v>554</v>
      </c>
      <c r="C1787" s="14">
        <v>1.0</v>
      </c>
      <c r="D1787" s="14" t="s">
        <v>2426</v>
      </c>
      <c r="F1787" s="14" t="s">
        <v>3297</v>
      </c>
      <c r="G1787" s="14" t="s">
        <v>264</v>
      </c>
      <c r="H1787" s="14">
        <v>2.0</v>
      </c>
      <c r="I1787" s="14" t="s">
        <v>145</v>
      </c>
      <c r="J1787" s="14" t="s">
        <v>202</v>
      </c>
      <c r="K1787" s="14" t="s">
        <v>202</v>
      </c>
      <c r="M1787" s="14" t="s">
        <v>1924</v>
      </c>
      <c r="N1787" s="14" t="s">
        <v>202</v>
      </c>
      <c r="O1787" s="14" t="s">
        <v>202</v>
      </c>
      <c r="R1787" s="14" t="s">
        <v>105</v>
      </c>
      <c r="AC1787" s="14" t="s">
        <v>2401</v>
      </c>
      <c r="AE1787" s="14">
        <v>-800.0</v>
      </c>
      <c r="AF1787" s="14">
        <v>-600.0</v>
      </c>
      <c r="AG1787" s="14" t="s">
        <v>359</v>
      </c>
      <c r="AI1787" s="14" t="s">
        <v>176</v>
      </c>
    </row>
    <row r="1788">
      <c r="A1788" s="14">
        <v>1321.0</v>
      </c>
      <c r="B1788" s="15" t="s">
        <v>554</v>
      </c>
      <c r="C1788" s="14">
        <v>1.0</v>
      </c>
      <c r="D1788" s="14" t="s">
        <v>2426</v>
      </c>
      <c r="F1788" s="14" t="s">
        <v>3297</v>
      </c>
      <c r="G1788" s="14" t="s">
        <v>264</v>
      </c>
      <c r="H1788" s="14">
        <v>3.0</v>
      </c>
      <c r="I1788" s="14" t="s">
        <v>145</v>
      </c>
      <c r="J1788" s="14" t="s">
        <v>202</v>
      </c>
      <c r="K1788" s="14" t="s">
        <v>202</v>
      </c>
      <c r="M1788" s="14" t="s">
        <v>1924</v>
      </c>
      <c r="N1788" s="14" t="s">
        <v>202</v>
      </c>
      <c r="O1788" s="14" t="s">
        <v>202</v>
      </c>
      <c r="R1788" s="14" t="s">
        <v>105</v>
      </c>
      <c r="AC1788" s="14" t="s">
        <v>2401</v>
      </c>
      <c r="AE1788" s="14">
        <v>-800.0</v>
      </c>
      <c r="AF1788" s="14">
        <v>-600.0</v>
      </c>
      <c r="AG1788" s="14" t="s">
        <v>359</v>
      </c>
      <c r="AI1788" s="14" t="s">
        <v>176</v>
      </c>
    </row>
    <row r="1789">
      <c r="A1789" s="14">
        <v>1321.0</v>
      </c>
      <c r="B1789" s="15" t="s">
        <v>554</v>
      </c>
      <c r="C1789" s="14">
        <v>1.0</v>
      </c>
      <c r="D1789" s="14" t="s">
        <v>2426</v>
      </c>
      <c r="F1789" s="14" t="s">
        <v>3297</v>
      </c>
      <c r="G1789" s="14" t="s">
        <v>264</v>
      </c>
      <c r="H1789" s="14">
        <v>4.0</v>
      </c>
      <c r="I1789" s="14" t="s">
        <v>145</v>
      </c>
      <c r="J1789" s="14" t="s">
        <v>202</v>
      </c>
      <c r="K1789" s="14" t="s">
        <v>202</v>
      </c>
      <c r="M1789" s="14" t="s">
        <v>1924</v>
      </c>
      <c r="N1789" s="14" t="s">
        <v>202</v>
      </c>
      <c r="O1789" s="14" t="s">
        <v>202</v>
      </c>
      <c r="R1789" s="14" t="s">
        <v>105</v>
      </c>
      <c r="AC1789" s="14" t="s">
        <v>2401</v>
      </c>
      <c r="AE1789" s="14">
        <v>-800.0</v>
      </c>
      <c r="AF1789" s="14">
        <v>-600.0</v>
      </c>
      <c r="AG1789" s="14" t="s">
        <v>359</v>
      </c>
      <c r="AI1789" s="14" t="s">
        <v>176</v>
      </c>
    </row>
    <row r="1790">
      <c r="A1790" s="14">
        <v>1321.0</v>
      </c>
      <c r="B1790" s="15" t="s">
        <v>554</v>
      </c>
      <c r="C1790" s="14">
        <v>1.0</v>
      </c>
      <c r="D1790" s="14" t="s">
        <v>2426</v>
      </c>
      <c r="F1790" s="14" t="s">
        <v>3297</v>
      </c>
      <c r="G1790" s="14" t="s">
        <v>264</v>
      </c>
      <c r="H1790" s="14">
        <v>5.0</v>
      </c>
      <c r="I1790" s="14" t="s">
        <v>145</v>
      </c>
      <c r="J1790" s="14" t="s">
        <v>202</v>
      </c>
      <c r="K1790" s="14" t="s">
        <v>202</v>
      </c>
      <c r="M1790" s="14" t="s">
        <v>1924</v>
      </c>
      <c r="N1790" s="14" t="s">
        <v>202</v>
      </c>
      <c r="O1790" s="14" t="s">
        <v>202</v>
      </c>
      <c r="R1790" s="14" t="s">
        <v>105</v>
      </c>
      <c r="AC1790" s="14" t="s">
        <v>2401</v>
      </c>
      <c r="AE1790" s="14">
        <v>-800.0</v>
      </c>
      <c r="AF1790" s="14">
        <v>-600.0</v>
      </c>
      <c r="AG1790" s="14" t="s">
        <v>359</v>
      </c>
      <c r="AI1790" s="14" t="s">
        <v>176</v>
      </c>
    </row>
    <row r="1791">
      <c r="A1791" s="14">
        <v>1321.0</v>
      </c>
      <c r="B1791" s="15" t="s">
        <v>554</v>
      </c>
      <c r="C1791" s="14">
        <v>1.0</v>
      </c>
      <c r="D1791" s="14" t="s">
        <v>2426</v>
      </c>
      <c r="F1791" s="14" t="s">
        <v>3297</v>
      </c>
      <c r="G1791" s="14" t="s">
        <v>264</v>
      </c>
      <c r="H1791" s="14">
        <v>6.0</v>
      </c>
      <c r="I1791" s="14" t="s">
        <v>145</v>
      </c>
      <c r="J1791" s="14" t="s">
        <v>202</v>
      </c>
      <c r="K1791" s="14" t="s">
        <v>202</v>
      </c>
      <c r="M1791" s="14" t="s">
        <v>1924</v>
      </c>
      <c r="N1791" s="14" t="s">
        <v>202</v>
      </c>
      <c r="O1791" s="14" t="s">
        <v>202</v>
      </c>
      <c r="R1791" s="14" t="s">
        <v>105</v>
      </c>
      <c r="AC1791" s="14" t="s">
        <v>2401</v>
      </c>
      <c r="AE1791" s="14">
        <v>-800.0</v>
      </c>
      <c r="AF1791" s="14">
        <v>-600.0</v>
      </c>
      <c r="AG1791" s="14" t="s">
        <v>359</v>
      </c>
      <c r="AI1791" s="14" t="s">
        <v>176</v>
      </c>
    </row>
    <row r="1792">
      <c r="A1792" s="14">
        <v>1321.0</v>
      </c>
      <c r="B1792" s="15" t="s">
        <v>554</v>
      </c>
      <c r="C1792" s="14">
        <v>1.0</v>
      </c>
      <c r="D1792" s="14" t="s">
        <v>2426</v>
      </c>
      <c r="F1792" s="14" t="s">
        <v>3297</v>
      </c>
      <c r="G1792" s="14" t="s">
        <v>264</v>
      </c>
      <c r="H1792" s="14">
        <v>7.0</v>
      </c>
      <c r="I1792" s="14" t="s">
        <v>145</v>
      </c>
      <c r="J1792" s="14" t="s">
        <v>202</v>
      </c>
      <c r="K1792" s="14" t="s">
        <v>202</v>
      </c>
      <c r="M1792" s="14" t="s">
        <v>1924</v>
      </c>
      <c r="N1792" s="14" t="s">
        <v>202</v>
      </c>
      <c r="O1792" s="14" t="s">
        <v>202</v>
      </c>
      <c r="R1792" s="14" t="s">
        <v>105</v>
      </c>
      <c r="AC1792" s="14" t="s">
        <v>2401</v>
      </c>
      <c r="AE1792" s="14">
        <v>-800.0</v>
      </c>
      <c r="AF1792" s="14">
        <v>-600.0</v>
      </c>
      <c r="AG1792" s="14" t="s">
        <v>359</v>
      </c>
      <c r="AI1792" s="14" t="s">
        <v>176</v>
      </c>
    </row>
    <row r="1793">
      <c r="A1793" s="14">
        <v>1321.0</v>
      </c>
      <c r="B1793" s="15" t="s">
        <v>554</v>
      </c>
      <c r="C1793" s="14">
        <v>1.0</v>
      </c>
      <c r="D1793" s="14" t="s">
        <v>2426</v>
      </c>
      <c r="F1793" s="14" t="s">
        <v>3297</v>
      </c>
      <c r="G1793" s="14" t="s">
        <v>264</v>
      </c>
      <c r="H1793" s="14">
        <v>8.0</v>
      </c>
      <c r="I1793" s="14" t="s">
        <v>145</v>
      </c>
      <c r="J1793" s="14" t="s">
        <v>202</v>
      </c>
      <c r="K1793" s="14" t="s">
        <v>202</v>
      </c>
      <c r="M1793" s="14" t="s">
        <v>1924</v>
      </c>
      <c r="N1793" s="14" t="s">
        <v>202</v>
      </c>
      <c r="O1793" s="14" t="s">
        <v>202</v>
      </c>
      <c r="R1793" s="14" t="s">
        <v>105</v>
      </c>
      <c r="AC1793" s="14" t="s">
        <v>2401</v>
      </c>
      <c r="AE1793" s="14">
        <v>-800.0</v>
      </c>
      <c r="AF1793" s="14">
        <v>-600.0</v>
      </c>
      <c r="AG1793" s="14" t="s">
        <v>359</v>
      </c>
      <c r="AI1793" s="14" t="s">
        <v>176</v>
      </c>
    </row>
    <row r="1794">
      <c r="A1794" s="14">
        <v>1321.0</v>
      </c>
      <c r="B1794" s="15" t="s">
        <v>554</v>
      </c>
      <c r="C1794" s="14">
        <v>1.0</v>
      </c>
      <c r="D1794" s="14" t="s">
        <v>2426</v>
      </c>
      <c r="F1794" s="14" t="s">
        <v>3297</v>
      </c>
      <c r="G1794" s="14" t="s">
        <v>264</v>
      </c>
      <c r="H1794" s="14">
        <v>9.0</v>
      </c>
      <c r="I1794" s="14" t="s">
        <v>145</v>
      </c>
      <c r="J1794" s="14" t="s">
        <v>202</v>
      </c>
      <c r="K1794" s="14" t="s">
        <v>202</v>
      </c>
      <c r="M1794" s="14" t="s">
        <v>1924</v>
      </c>
      <c r="N1794" s="14" t="s">
        <v>202</v>
      </c>
      <c r="O1794" s="14" t="s">
        <v>202</v>
      </c>
      <c r="R1794" s="14" t="s">
        <v>105</v>
      </c>
      <c r="AC1794" s="14" t="s">
        <v>2401</v>
      </c>
      <c r="AE1794" s="14">
        <v>-800.0</v>
      </c>
      <c r="AF1794" s="14">
        <v>-600.0</v>
      </c>
      <c r="AG1794" s="14" t="s">
        <v>359</v>
      </c>
      <c r="AI1794" s="14" t="s">
        <v>176</v>
      </c>
    </row>
    <row r="1795">
      <c r="A1795" s="14">
        <v>1321.0</v>
      </c>
      <c r="B1795" s="15" t="s">
        <v>554</v>
      </c>
      <c r="C1795" s="14">
        <v>1.0</v>
      </c>
      <c r="D1795" s="14" t="s">
        <v>2426</v>
      </c>
      <c r="F1795" s="14" t="s">
        <v>3297</v>
      </c>
      <c r="G1795" s="14" t="s">
        <v>264</v>
      </c>
      <c r="H1795" s="14">
        <v>10.0</v>
      </c>
      <c r="I1795" s="14" t="s">
        <v>145</v>
      </c>
      <c r="J1795" s="14" t="s">
        <v>202</v>
      </c>
      <c r="K1795" s="14" t="s">
        <v>202</v>
      </c>
      <c r="M1795" s="14" t="s">
        <v>1924</v>
      </c>
      <c r="N1795" s="14" t="s">
        <v>202</v>
      </c>
      <c r="O1795" s="14" t="s">
        <v>202</v>
      </c>
      <c r="R1795" s="14" t="s">
        <v>105</v>
      </c>
      <c r="AC1795" s="14" t="s">
        <v>2401</v>
      </c>
      <c r="AE1795" s="14">
        <v>-800.0</v>
      </c>
      <c r="AF1795" s="14">
        <v>-600.0</v>
      </c>
      <c r="AG1795" s="14" t="s">
        <v>359</v>
      </c>
      <c r="AI1795" s="14" t="s">
        <v>176</v>
      </c>
    </row>
    <row r="1796">
      <c r="A1796" s="14">
        <v>1321.0</v>
      </c>
      <c r="B1796" s="15" t="s">
        <v>554</v>
      </c>
      <c r="C1796" s="14">
        <v>1.0</v>
      </c>
      <c r="D1796" s="14" t="s">
        <v>2426</v>
      </c>
      <c r="F1796" s="14" t="s">
        <v>3297</v>
      </c>
      <c r="G1796" s="14" t="s">
        <v>264</v>
      </c>
      <c r="H1796" s="14">
        <v>11.0</v>
      </c>
      <c r="I1796" s="14" t="s">
        <v>145</v>
      </c>
      <c r="J1796" s="14" t="s">
        <v>202</v>
      </c>
      <c r="K1796" s="14" t="s">
        <v>202</v>
      </c>
      <c r="M1796" s="14" t="s">
        <v>1924</v>
      </c>
      <c r="N1796" s="14" t="s">
        <v>202</v>
      </c>
      <c r="O1796" s="14" t="s">
        <v>202</v>
      </c>
      <c r="R1796" s="14" t="s">
        <v>105</v>
      </c>
      <c r="AC1796" s="14" t="s">
        <v>2401</v>
      </c>
      <c r="AE1796" s="14">
        <v>-800.0</v>
      </c>
      <c r="AF1796" s="14">
        <v>-600.0</v>
      </c>
      <c r="AG1796" s="14" t="s">
        <v>359</v>
      </c>
      <c r="AI1796" s="14" t="s">
        <v>176</v>
      </c>
    </row>
    <row r="1797">
      <c r="A1797" s="14">
        <v>1321.0</v>
      </c>
      <c r="B1797" s="15" t="s">
        <v>554</v>
      </c>
      <c r="C1797" s="14">
        <v>1.0</v>
      </c>
      <c r="D1797" s="14" t="s">
        <v>2426</v>
      </c>
      <c r="F1797" s="14" t="s">
        <v>3297</v>
      </c>
      <c r="G1797" s="14" t="s">
        <v>264</v>
      </c>
      <c r="H1797" s="14">
        <v>12.0</v>
      </c>
      <c r="I1797" s="14" t="s">
        <v>145</v>
      </c>
      <c r="J1797" s="14" t="s">
        <v>202</v>
      </c>
      <c r="K1797" s="14" t="s">
        <v>202</v>
      </c>
      <c r="M1797" s="14" t="s">
        <v>1924</v>
      </c>
      <c r="N1797" s="14" t="s">
        <v>202</v>
      </c>
      <c r="O1797" s="14" t="s">
        <v>202</v>
      </c>
      <c r="R1797" s="14" t="s">
        <v>105</v>
      </c>
      <c r="AC1797" s="14" t="s">
        <v>2401</v>
      </c>
      <c r="AE1797" s="14">
        <v>-800.0</v>
      </c>
      <c r="AF1797" s="14">
        <v>-600.0</v>
      </c>
      <c r="AG1797" s="14" t="s">
        <v>359</v>
      </c>
      <c r="AI1797" s="14" t="s">
        <v>176</v>
      </c>
    </row>
    <row r="1798">
      <c r="A1798" s="14">
        <v>1321.0</v>
      </c>
      <c r="B1798" s="15" t="s">
        <v>554</v>
      </c>
      <c r="C1798" s="14">
        <v>1.0</v>
      </c>
      <c r="D1798" s="14" t="s">
        <v>2426</v>
      </c>
      <c r="F1798" s="14" t="s">
        <v>3297</v>
      </c>
      <c r="G1798" s="14" t="s">
        <v>264</v>
      </c>
      <c r="H1798" s="14">
        <v>13.0</v>
      </c>
      <c r="I1798" s="14" t="s">
        <v>145</v>
      </c>
      <c r="J1798" s="14" t="s">
        <v>202</v>
      </c>
      <c r="K1798" s="14" t="s">
        <v>202</v>
      </c>
      <c r="M1798" s="14" t="s">
        <v>1924</v>
      </c>
      <c r="N1798" s="14" t="s">
        <v>202</v>
      </c>
      <c r="O1798" s="14" t="s">
        <v>202</v>
      </c>
      <c r="R1798" s="14" t="s">
        <v>105</v>
      </c>
      <c r="AC1798" s="14" t="s">
        <v>2401</v>
      </c>
      <c r="AE1798" s="14">
        <v>-800.0</v>
      </c>
      <c r="AF1798" s="14">
        <v>-600.0</v>
      </c>
      <c r="AG1798" s="14" t="s">
        <v>359</v>
      </c>
      <c r="AI1798" s="14" t="s">
        <v>176</v>
      </c>
    </row>
    <row r="1799">
      <c r="A1799" s="14">
        <v>1321.0</v>
      </c>
      <c r="B1799" s="15" t="s">
        <v>554</v>
      </c>
      <c r="C1799" s="14">
        <v>1.0</v>
      </c>
      <c r="D1799" s="14" t="s">
        <v>2426</v>
      </c>
      <c r="F1799" s="14" t="s">
        <v>3297</v>
      </c>
      <c r="G1799" s="14" t="s">
        <v>264</v>
      </c>
      <c r="H1799" s="14">
        <v>14.0</v>
      </c>
      <c r="I1799" s="14" t="s">
        <v>332</v>
      </c>
      <c r="J1799" s="14" t="s">
        <v>202</v>
      </c>
      <c r="K1799" s="14" t="s">
        <v>202</v>
      </c>
      <c r="O1799" s="14"/>
      <c r="R1799" s="14" t="s">
        <v>105</v>
      </c>
      <c r="AC1799" s="14" t="s">
        <v>2401</v>
      </c>
      <c r="AE1799" s="14">
        <v>-800.0</v>
      </c>
      <c r="AF1799" s="14">
        <v>-600.0</v>
      </c>
      <c r="AG1799" s="14" t="s">
        <v>359</v>
      </c>
      <c r="AI1799" s="14" t="s">
        <v>176</v>
      </c>
    </row>
    <row r="1800">
      <c r="A1800" s="14">
        <v>1322.0</v>
      </c>
      <c r="B1800" s="15" t="s">
        <v>561</v>
      </c>
      <c r="C1800" s="14">
        <v>1.0</v>
      </c>
      <c r="D1800" s="14" t="s">
        <v>2426</v>
      </c>
      <c r="F1800" s="14" t="s">
        <v>3297</v>
      </c>
      <c r="G1800" s="14" t="s">
        <v>264</v>
      </c>
      <c r="H1800" s="14">
        <v>1.0</v>
      </c>
      <c r="I1800" s="14" t="s">
        <v>145</v>
      </c>
      <c r="J1800" s="14" t="s">
        <v>202</v>
      </c>
      <c r="K1800" s="14" t="s">
        <v>202</v>
      </c>
      <c r="M1800" s="14" t="s">
        <v>1924</v>
      </c>
      <c r="N1800" s="14" t="s">
        <v>202</v>
      </c>
      <c r="O1800" s="14" t="s">
        <v>202</v>
      </c>
      <c r="R1800" s="14" t="s">
        <v>105</v>
      </c>
      <c r="U1800" s="14" t="s">
        <v>3486</v>
      </c>
      <c r="Y1800" s="14" t="s">
        <v>3487</v>
      </c>
      <c r="AB1800" s="14" t="s">
        <v>3485</v>
      </c>
      <c r="AC1800" s="14" t="s">
        <v>2401</v>
      </c>
      <c r="AE1800" s="14">
        <v>-800.0</v>
      </c>
      <c r="AF1800" s="14">
        <v>-600.0</v>
      </c>
      <c r="AG1800" s="14" t="s">
        <v>359</v>
      </c>
      <c r="AI1800" s="14" t="s">
        <v>176</v>
      </c>
    </row>
    <row r="1801">
      <c r="A1801" s="14">
        <v>1322.0</v>
      </c>
      <c r="B1801" s="15" t="s">
        <v>561</v>
      </c>
      <c r="C1801" s="14">
        <v>1.0</v>
      </c>
      <c r="D1801" s="14" t="s">
        <v>2426</v>
      </c>
      <c r="F1801" s="14" t="s">
        <v>3297</v>
      </c>
      <c r="G1801" s="14" t="s">
        <v>264</v>
      </c>
      <c r="H1801" s="14">
        <v>2.0</v>
      </c>
      <c r="I1801" s="14" t="s">
        <v>145</v>
      </c>
      <c r="J1801" s="14" t="s">
        <v>202</v>
      </c>
      <c r="K1801" s="14" t="s">
        <v>202</v>
      </c>
      <c r="M1801" s="14" t="s">
        <v>1924</v>
      </c>
      <c r="N1801" s="14" t="s">
        <v>202</v>
      </c>
      <c r="O1801" s="14" t="s">
        <v>202</v>
      </c>
      <c r="R1801" s="14" t="s">
        <v>105</v>
      </c>
      <c r="AC1801" s="14" t="s">
        <v>2401</v>
      </c>
      <c r="AE1801" s="14">
        <v>-800.0</v>
      </c>
      <c r="AF1801" s="14">
        <v>-600.0</v>
      </c>
      <c r="AG1801" s="14" t="s">
        <v>359</v>
      </c>
      <c r="AI1801" s="14" t="s">
        <v>176</v>
      </c>
    </row>
    <row r="1802">
      <c r="A1802" s="14">
        <v>1322.0</v>
      </c>
      <c r="B1802" s="15" t="s">
        <v>561</v>
      </c>
      <c r="C1802" s="14">
        <v>1.0</v>
      </c>
      <c r="D1802" s="14" t="s">
        <v>2426</v>
      </c>
      <c r="F1802" s="14" t="s">
        <v>3297</v>
      </c>
      <c r="G1802" s="14" t="s">
        <v>264</v>
      </c>
      <c r="H1802" s="14">
        <v>3.0</v>
      </c>
      <c r="I1802" s="14" t="s">
        <v>145</v>
      </c>
      <c r="J1802" s="14" t="s">
        <v>202</v>
      </c>
      <c r="K1802" s="14" t="s">
        <v>202</v>
      </c>
      <c r="M1802" s="14" t="s">
        <v>1924</v>
      </c>
      <c r="N1802" s="14" t="s">
        <v>202</v>
      </c>
      <c r="O1802" s="14" t="s">
        <v>202</v>
      </c>
      <c r="R1802" s="14" t="s">
        <v>105</v>
      </c>
      <c r="AC1802" s="14" t="s">
        <v>2401</v>
      </c>
      <c r="AE1802" s="14">
        <v>-800.0</v>
      </c>
      <c r="AF1802" s="14">
        <v>-600.0</v>
      </c>
      <c r="AG1802" s="14" t="s">
        <v>359</v>
      </c>
      <c r="AI1802" s="14" t="s">
        <v>176</v>
      </c>
    </row>
    <row r="1803">
      <c r="A1803" s="14">
        <v>1322.0</v>
      </c>
      <c r="B1803" s="15" t="s">
        <v>561</v>
      </c>
      <c r="C1803" s="14">
        <v>1.0</v>
      </c>
      <c r="D1803" s="14" t="s">
        <v>2426</v>
      </c>
      <c r="F1803" s="14" t="s">
        <v>3297</v>
      </c>
      <c r="G1803" s="14" t="s">
        <v>264</v>
      </c>
      <c r="H1803" s="14">
        <v>4.0</v>
      </c>
      <c r="I1803" s="14" t="s">
        <v>145</v>
      </c>
      <c r="J1803" s="14" t="s">
        <v>202</v>
      </c>
      <c r="K1803" s="14" t="s">
        <v>202</v>
      </c>
      <c r="M1803" s="14" t="s">
        <v>1924</v>
      </c>
      <c r="N1803" s="14" t="s">
        <v>202</v>
      </c>
      <c r="O1803" s="14" t="s">
        <v>202</v>
      </c>
      <c r="R1803" s="14" t="s">
        <v>105</v>
      </c>
      <c r="AC1803" s="14" t="s">
        <v>2401</v>
      </c>
      <c r="AE1803" s="14">
        <v>-800.0</v>
      </c>
      <c r="AF1803" s="14">
        <v>-600.0</v>
      </c>
      <c r="AG1803" s="14" t="s">
        <v>359</v>
      </c>
      <c r="AI1803" s="14" t="s">
        <v>176</v>
      </c>
    </row>
    <row r="1804">
      <c r="A1804" s="14">
        <v>1323.0</v>
      </c>
      <c r="B1804" s="15" t="s">
        <v>616</v>
      </c>
      <c r="C1804" s="14">
        <v>1.0</v>
      </c>
      <c r="D1804" s="14" t="s">
        <v>389</v>
      </c>
      <c r="E1804" s="14" t="s">
        <v>3488</v>
      </c>
      <c r="F1804" s="14" t="s">
        <v>2824</v>
      </c>
      <c r="G1804" s="14" t="s">
        <v>2380</v>
      </c>
      <c r="H1804" s="14">
        <v>1.0</v>
      </c>
      <c r="I1804" s="14" t="s">
        <v>145</v>
      </c>
      <c r="J1804" s="14" t="s">
        <v>284</v>
      </c>
      <c r="K1804" s="14" t="s">
        <v>201</v>
      </c>
      <c r="M1804" s="14" t="s">
        <v>157</v>
      </c>
      <c r="N1804" s="14" t="s">
        <v>158</v>
      </c>
      <c r="O1804" s="14" t="s">
        <v>384</v>
      </c>
      <c r="R1804" s="14" t="s">
        <v>105</v>
      </c>
      <c r="W1804" s="14" t="s">
        <v>3489</v>
      </c>
      <c r="Y1804" s="14" t="s">
        <v>3490</v>
      </c>
      <c r="AA1804" s="14" t="s">
        <v>1929</v>
      </c>
      <c r="AC1804" s="14" t="s">
        <v>2401</v>
      </c>
      <c r="AE1804" s="14">
        <v>200.0</v>
      </c>
      <c r="AF1804" s="14">
        <v>225.0</v>
      </c>
      <c r="AG1804" s="14" t="s">
        <v>3321</v>
      </c>
      <c r="AI1804" s="14" t="s">
        <v>245</v>
      </c>
    </row>
    <row r="1805">
      <c r="A1805" s="14">
        <v>1323.0</v>
      </c>
      <c r="B1805" s="15" t="s">
        <v>616</v>
      </c>
      <c r="C1805" s="14">
        <v>2.0</v>
      </c>
      <c r="D1805" s="14" t="s">
        <v>389</v>
      </c>
      <c r="F1805" s="14" t="s">
        <v>2824</v>
      </c>
      <c r="G1805" s="14" t="s">
        <v>2380</v>
      </c>
      <c r="H1805" s="14">
        <v>1.0</v>
      </c>
      <c r="I1805" s="14" t="s">
        <v>145</v>
      </c>
      <c r="J1805" s="14" t="s">
        <v>202</v>
      </c>
      <c r="K1805" s="14" t="s">
        <v>202</v>
      </c>
      <c r="M1805" s="14" t="s">
        <v>1924</v>
      </c>
      <c r="N1805" s="14" t="s">
        <v>202</v>
      </c>
      <c r="O1805" s="14" t="s">
        <v>202</v>
      </c>
      <c r="R1805" s="14" t="s">
        <v>105</v>
      </c>
      <c r="W1805" s="14" t="s">
        <v>3491</v>
      </c>
      <c r="Y1805" s="14" t="s">
        <v>3492</v>
      </c>
      <c r="AA1805" s="14" t="s">
        <v>3493</v>
      </c>
      <c r="AC1805" s="14" t="s">
        <v>202</v>
      </c>
      <c r="AE1805" s="14">
        <v>200.0</v>
      </c>
      <c r="AF1805" s="14">
        <v>375.0</v>
      </c>
      <c r="AG1805" s="14" t="s">
        <v>3321</v>
      </c>
      <c r="AI1805" s="14" t="s">
        <v>176</v>
      </c>
    </row>
    <row r="1806">
      <c r="A1806" s="14">
        <v>1323.0</v>
      </c>
      <c r="B1806" s="15" t="s">
        <v>616</v>
      </c>
      <c r="C1806" s="14">
        <v>2.0</v>
      </c>
      <c r="D1806" s="14" t="s">
        <v>389</v>
      </c>
      <c r="F1806" s="14" t="s">
        <v>2824</v>
      </c>
      <c r="G1806" s="14" t="s">
        <v>2380</v>
      </c>
      <c r="H1806" s="14">
        <v>2.0</v>
      </c>
      <c r="I1806" s="14" t="s">
        <v>145</v>
      </c>
      <c r="J1806" s="14" t="s">
        <v>202</v>
      </c>
      <c r="K1806" s="14" t="s">
        <v>202</v>
      </c>
      <c r="M1806" s="14" t="s">
        <v>1924</v>
      </c>
      <c r="N1806" s="14" t="s">
        <v>202</v>
      </c>
      <c r="O1806" s="14" t="s">
        <v>202</v>
      </c>
      <c r="R1806" s="14" t="s">
        <v>105</v>
      </c>
      <c r="AC1806" s="14" t="s">
        <v>202</v>
      </c>
      <c r="AE1806" s="14">
        <v>200.0</v>
      </c>
      <c r="AF1806" s="14">
        <v>375.0</v>
      </c>
      <c r="AG1806" s="14" t="s">
        <v>3321</v>
      </c>
      <c r="AI1806" s="14" t="s">
        <v>176</v>
      </c>
    </row>
    <row r="1807">
      <c r="A1807" s="14">
        <v>1323.0</v>
      </c>
      <c r="B1807" s="15" t="s">
        <v>616</v>
      </c>
      <c r="C1807" s="14">
        <v>2.0</v>
      </c>
      <c r="D1807" s="14" t="s">
        <v>389</v>
      </c>
      <c r="F1807" s="14" t="s">
        <v>2824</v>
      </c>
      <c r="G1807" s="14" t="s">
        <v>2380</v>
      </c>
      <c r="H1807" s="14">
        <v>3.0</v>
      </c>
      <c r="I1807" s="14" t="s">
        <v>145</v>
      </c>
      <c r="J1807" s="14" t="s">
        <v>202</v>
      </c>
      <c r="K1807" s="14" t="s">
        <v>202</v>
      </c>
      <c r="M1807" s="14" t="s">
        <v>1924</v>
      </c>
      <c r="N1807" s="14" t="s">
        <v>202</v>
      </c>
      <c r="O1807" s="14" t="s">
        <v>202</v>
      </c>
      <c r="R1807" s="14" t="s">
        <v>105</v>
      </c>
      <c r="AC1807" s="14" t="s">
        <v>202</v>
      </c>
      <c r="AE1807" s="14">
        <v>200.0</v>
      </c>
      <c r="AF1807" s="14">
        <v>375.0</v>
      </c>
      <c r="AG1807" s="14" t="s">
        <v>3321</v>
      </c>
      <c r="AI1807" s="14" t="s">
        <v>176</v>
      </c>
    </row>
    <row r="1808">
      <c r="A1808" s="14">
        <v>1324.0</v>
      </c>
      <c r="B1808" s="15" t="s">
        <v>642</v>
      </c>
      <c r="C1808" s="14">
        <v>1.0</v>
      </c>
      <c r="D1808" s="14" t="s">
        <v>389</v>
      </c>
      <c r="E1808" s="14" t="s">
        <v>3494</v>
      </c>
      <c r="F1808" s="14" t="s">
        <v>2824</v>
      </c>
      <c r="G1808" s="14" t="s">
        <v>2380</v>
      </c>
      <c r="H1808" s="14">
        <v>1.0</v>
      </c>
      <c r="I1808" s="14" t="s">
        <v>145</v>
      </c>
      <c r="J1808" s="14" t="s">
        <v>202</v>
      </c>
      <c r="K1808" s="14" t="s">
        <v>202</v>
      </c>
      <c r="M1808" s="14" t="s">
        <v>1924</v>
      </c>
      <c r="N1808" s="14" t="s">
        <v>202</v>
      </c>
      <c r="O1808" s="14" t="s">
        <v>202</v>
      </c>
      <c r="R1808" s="14" t="s">
        <v>105</v>
      </c>
      <c r="W1808" s="14" t="s">
        <v>3495</v>
      </c>
      <c r="AA1808" s="14" t="s">
        <v>1929</v>
      </c>
      <c r="AC1808" s="14" t="s">
        <v>240</v>
      </c>
      <c r="AE1808" s="14">
        <v>200.0</v>
      </c>
      <c r="AF1808" s="14">
        <v>300.0</v>
      </c>
      <c r="AG1808" s="14" t="s">
        <v>3321</v>
      </c>
      <c r="AI1808" s="14" t="s">
        <v>176</v>
      </c>
    </row>
    <row r="1809">
      <c r="A1809" s="14">
        <v>1324.0</v>
      </c>
      <c r="B1809" s="15" t="s">
        <v>642</v>
      </c>
      <c r="C1809" s="14">
        <v>1.0</v>
      </c>
      <c r="D1809" s="14" t="s">
        <v>389</v>
      </c>
      <c r="E1809" s="14" t="s">
        <v>3494</v>
      </c>
      <c r="F1809" s="14" t="s">
        <v>2824</v>
      </c>
      <c r="G1809" s="14" t="s">
        <v>2380</v>
      </c>
      <c r="H1809" s="14">
        <v>2.0</v>
      </c>
      <c r="I1809" s="14" t="s">
        <v>145</v>
      </c>
      <c r="J1809" s="14" t="s">
        <v>202</v>
      </c>
      <c r="K1809" s="14" t="s">
        <v>202</v>
      </c>
      <c r="M1809" s="14" t="s">
        <v>1924</v>
      </c>
      <c r="N1809" s="14" t="s">
        <v>202</v>
      </c>
      <c r="O1809" s="14" t="s">
        <v>202</v>
      </c>
      <c r="R1809" s="14" t="s">
        <v>105</v>
      </c>
      <c r="AC1809" s="14" t="s">
        <v>168</v>
      </c>
      <c r="AE1809" s="14">
        <v>200.0</v>
      </c>
      <c r="AF1809" s="14">
        <v>300.0</v>
      </c>
      <c r="AG1809" s="14" t="s">
        <v>3321</v>
      </c>
      <c r="AI1809" s="14" t="s">
        <v>176</v>
      </c>
    </row>
    <row r="1810">
      <c r="A1810" s="14">
        <v>1324.0</v>
      </c>
      <c r="B1810" s="15" t="s">
        <v>642</v>
      </c>
      <c r="C1810" s="14">
        <v>1.0</v>
      </c>
      <c r="D1810" s="14" t="s">
        <v>389</v>
      </c>
      <c r="E1810" s="14" t="s">
        <v>3494</v>
      </c>
      <c r="F1810" s="14" t="s">
        <v>2824</v>
      </c>
      <c r="G1810" s="14" t="s">
        <v>2380</v>
      </c>
      <c r="H1810" s="14">
        <v>3.0</v>
      </c>
      <c r="I1810" s="14" t="s">
        <v>145</v>
      </c>
      <c r="J1810" s="14" t="s">
        <v>202</v>
      </c>
      <c r="K1810" s="14" t="s">
        <v>202</v>
      </c>
      <c r="M1810" s="14" t="s">
        <v>1924</v>
      </c>
      <c r="N1810" s="14" t="s">
        <v>202</v>
      </c>
      <c r="O1810" s="14" t="s">
        <v>202</v>
      </c>
      <c r="R1810" s="14" t="s">
        <v>105</v>
      </c>
      <c r="AC1810" s="14" t="s">
        <v>168</v>
      </c>
      <c r="AE1810" s="14">
        <v>200.0</v>
      </c>
      <c r="AF1810" s="14">
        <v>300.0</v>
      </c>
      <c r="AG1810" s="14" t="s">
        <v>3321</v>
      </c>
      <c r="AI1810" s="14" t="s">
        <v>176</v>
      </c>
    </row>
    <row r="1811">
      <c r="A1811" s="14">
        <v>1324.0</v>
      </c>
      <c r="B1811" s="15" t="s">
        <v>642</v>
      </c>
      <c r="C1811" s="14">
        <v>1.0</v>
      </c>
      <c r="D1811" s="14" t="s">
        <v>389</v>
      </c>
      <c r="E1811" s="14" t="s">
        <v>3494</v>
      </c>
      <c r="F1811" s="14" t="s">
        <v>2824</v>
      </c>
      <c r="G1811" s="14" t="s">
        <v>2380</v>
      </c>
      <c r="H1811" s="14">
        <v>4.0</v>
      </c>
      <c r="I1811" s="14" t="s">
        <v>145</v>
      </c>
      <c r="J1811" s="14" t="s">
        <v>202</v>
      </c>
      <c r="K1811" s="14" t="s">
        <v>202</v>
      </c>
      <c r="M1811" s="14" t="s">
        <v>1924</v>
      </c>
      <c r="N1811" s="14" t="s">
        <v>202</v>
      </c>
      <c r="O1811" s="14" t="s">
        <v>202</v>
      </c>
      <c r="R1811" s="14" t="s">
        <v>105</v>
      </c>
      <c r="AC1811" s="14" t="s">
        <v>168</v>
      </c>
      <c r="AE1811" s="14">
        <v>200.0</v>
      </c>
      <c r="AF1811" s="14">
        <v>300.0</v>
      </c>
      <c r="AG1811" s="14" t="s">
        <v>3321</v>
      </c>
      <c r="AI1811" s="14" t="s">
        <v>176</v>
      </c>
    </row>
    <row r="1812">
      <c r="A1812" s="14">
        <v>1324.0</v>
      </c>
      <c r="B1812" s="15" t="s">
        <v>642</v>
      </c>
      <c r="C1812" s="14">
        <v>1.0</v>
      </c>
      <c r="D1812" s="14" t="s">
        <v>389</v>
      </c>
      <c r="E1812" s="14" t="s">
        <v>3494</v>
      </c>
      <c r="F1812" s="14" t="s">
        <v>2824</v>
      </c>
      <c r="G1812" s="14" t="s">
        <v>2380</v>
      </c>
      <c r="H1812" s="14">
        <v>5.0</v>
      </c>
      <c r="I1812" s="14" t="s">
        <v>145</v>
      </c>
      <c r="J1812" s="14" t="s">
        <v>202</v>
      </c>
      <c r="K1812" s="14" t="s">
        <v>202</v>
      </c>
      <c r="M1812" s="14" t="s">
        <v>1924</v>
      </c>
      <c r="N1812" s="14" t="s">
        <v>202</v>
      </c>
      <c r="O1812" s="14" t="s">
        <v>202</v>
      </c>
      <c r="R1812" s="14" t="s">
        <v>105</v>
      </c>
      <c r="AC1812" s="14" t="s">
        <v>168</v>
      </c>
      <c r="AE1812" s="14">
        <v>200.0</v>
      </c>
      <c r="AF1812" s="14">
        <v>300.0</v>
      </c>
      <c r="AG1812" s="14" t="s">
        <v>3321</v>
      </c>
      <c r="AI1812" s="14" t="s">
        <v>176</v>
      </c>
    </row>
    <row r="1813">
      <c r="A1813" s="14">
        <v>1324.0</v>
      </c>
      <c r="B1813" s="15" t="s">
        <v>642</v>
      </c>
      <c r="C1813" s="14">
        <v>1.0</v>
      </c>
      <c r="D1813" s="14" t="s">
        <v>389</v>
      </c>
      <c r="E1813" s="14" t="s">
        <v>3494</v>
      </c>
      <c r="F1813" s="14" t="s">
        <v>2824</v>
      </c>
      <c r="G1813" s="14" t="s">
        <v>2380</v>
      </c>
      <c r="H1813" s="14">
        <v>6.0</v>
      </c>
      <c r="I1813" s="14" t="s">
        <v>145</v>
      </c>
      <c r="J1813" s="14" t="s">
        <v>202</v>
      </c>
      <c r="K1813" s="14" t="s">
        <v>202</v>
      </c>
      <c r="M1813" s="14" t="s">
        <v>1924</v>
      </c>
      <c r="N1813" s="14" t="s">
        <v>202</v>
      </c>
      <c r="O1813" s="14" t="s">
        <v>202</v>
      </c>
      <c r="R1813" s="14" t="s">
        <v>105</v>
      </c>
      <c r="AC1813" s="14" t="s">
        <v>168</v>
      </c>
      <c r="AE1813" s="14">
        <v>200.0</v>
      </c>
      <c r="AF1813" s="14">
        <v>300.0</v>
      </c>
      <c r="AG1813" s="14" t="s">
        <v>3321</v>
      </c>
      <c r="AI1813" s="14" t="s">
        <v>176</v>
      </c>
    </row>
    <row r="1814">
      <c r="A1814" s="14">
        <v>1324.0</v>
      </c>
      <c r="B1814" s="15" t="s">
        <v>642</v>
      </c>
      <c r="C1814" s="14">
        <v>1.0</v>
      </c>
      <c r="D1814" s="14" t="s">
        <v>389</v>
      </c>
      <c r="E1814" s="14" t="s">
        <v>3494</v>
      </c>
      <c r="F1814" s="14" t="s">
        <v>2824</v>
      </c>
      <c r="G1814" s="14" t="s">
        <v>2380</v>
      </c>
      <c r="H1814" s="14">
        <v>7.0</v>
      </c>
      <c r="I1814" s="14" t="s">
        <v>145</v>
      </c>
      <c r="J1814" s="14" t="s">
        <v>202</v>
      </c>
      <c r="K1814" s="14" t="s">
        <v>202</v>
      </c>
      <c r="M1814" s="14" t="s">
        <v>1924</v>
      </c>
      <c r="N1814" s="14" t="s">
        <v>202</v>
      </c>
      <c r="O1814" s="14" t="s">
        <v>202</v>
      </c>
      <c r="R1814" s="14" t="s">
        <v>105</v>
      </c>
      <c r="AC1814" s="14" t="s">
        <v>168</v>
      </c>
      <c r="AE1814" s="14">
        <v>200.0</v>
      </c>
      <c r="AF1814" s="14">
        <v>300.0</v>
      </c>
      <c r="AG1814" s="14" t="s">
        <v>3321</v>
      </c>
      <c r="AI1814" s="14" t="s">
        <v>176</v>
      </c>
    </row>
    <row r="1815">
      <c r="A1815" s="14">
        <v>1324.0</v>
      </c>
      <c r="B1815" s="15" t="s">
        <v>642</v>
      </c>
      <c r="C1815" s="14">
        <v>2.0</v>
      </c>
      <c r="D1815" s="14" t="s">
        <v>389</v>
      </c>
      <c r="F1815" s="14" t="s">
        <v>2824</v>
      </c>
      <c r="G1815" s="14" t="s">
        <v>2380</v>
      </c>
      <c r="H1815" s="14">
        <v>1.0</v>
      </c>
      <c r="I1815" s="14" t="s">
        <v>145</v>
      </c>
      <c r="J1815" s="14" t="s">
        <v>202</v>
      </c>
      <c r="K1815" s="14" t="s">
        <v>202</v>
      </c>
      <c r="M1815" s="14" t="s">
        <v>1924</v>
      </c>
      <c r="N1815" s="14" t="s">
        <v>202</v>
      </c>
      <c r="O1815" s="14" t="s">
        <v>202</v>
      </c>
      <c r="R1815" s="14" t="s">
        <v>105</v>
      </c>
      <c r="Y1815" s="14" t="s">
        <v>3496</v>
      </c>
      <c r="AA1815" s="14" t="s">
        <v>3497</v>
      </c>
      <c r="AC1815" s="14" t="s">
        <v>2401</v>
      </c>
      <c r="AE1815" s="14">
        <v>350.0</v>
      </c>
      <c r="AF1815" s="14">
        <v>375.0</v>
      </c>
      <c r="AG1815" s="14" t="s">
        <v>3277</v>
      </c>
      <c r="AI1815" s="14" t="s">
        <v>362</v>
      </c>
    </row>
    <row r="1816">
      <c r="A1816" s="14">
        <v>1324.0</v>
      </c>
      <c r="B1816" s="15" t="s">
        <v>642</v>
      </c>
      <c r="C1816" s="14">
        <v>3.0</v>
      </c>
      <c r="D1816" s="14" t="s">
        <v>389</v>
      </c>
      <c r="F1816" s="14" t="s">
        <v>2824</v>
      </c>
      <c r="G1816" s="14" t="s">
        <v>2380</v>
      </c>
      <c r="H1816" s="14">
        <v>1.0</v>
      </c>
      <c r="I1816" s="14" t="s">
        <v>145</v>
      </c>
      <c r="J1816" s="14" t="s">
        <v>202</v>
      </c>
      <c r="K1816" s="14" t="s">
        <v>151</v>
      </c>
      <c r="L1816" s="14">
        <v>5.0</v>
      </c>
      <c r="M1816" s="14" t="s">
        <v>157</v>
      </c>
      <c r="N1816" s="14" t="s">
        <v>202</v>
      </c>
      <c r="O1816" s="14" t="s">
        <v>202</v>
      </c>
      <c r="R1816" s="14" t="s">
        <v>105</v>
      </c>
      <c r="W1816" s="14" t="s">
        <v>3498</v>
      </c>
      <c r="Y1816" s="14" t="s">
        <v>3499</v>
      </c>
      <c r="AA1816" s="14"/>
      <c r="AC1816" s="14" t="s">
        <v>2401</v>
      </c>
      <c r="AE1816" s="14">
        <v>200.0</v>
      </c>
      <c r="AF1816" s="14">
        <v>300.0</v>
      </c>
      <c r="AG1816" s="14" t="s">
        <v>3500</v>
      </c>
      <c r="AI1816" s="14" t="s">
        <v>362</v>
      </c>
    </row>
    <row r="1817">
      <c r="A1817" s="14">
        <v>1324.0</v>
      </c>
      <c r="B1817" s="15" t="s">
        <v>642</v>
      </c>
      <c r="C1817" s="14">
        <v>3.0</v>
      </c>
      <c r="D1817" s="14" t="s">
        <v>389</v>
      </c>
      <c r="F1817" s="14" t="s">
        <v>2824</v>
      </c>
      <c r="G1817" s="14" t="s">
        <v>2380</v>
      </c>
      <c r="H1817" s="14">
        <v>2.0</v>
      </c>
      <c r="I1817" s="14" t="s">
        <v>145</v>
      </c>
      <c r="J1817" s="14" t="s">
        <v>202</v>
      </c>
      <c r="K1817" s="14" t="s">
        <v>151</v>
      </c>
      <c r="L1817" s="14">
        <v>1.0</v>
      </c>
      <c r="M1817" s="14" t="s">
        <v>157</v>
      </c>
      <c r="N1817" s="14" t="s">
        <v>202</v>
      </c>
      <c r="O1817" s="14" t="s">
        <v>202</v>
      </c>
      <c r="R1817" s="14" t="s">
        <v>73</v>
      </c>
      <c r="AC1817" s="14" t="s">
        <v>168</v>
      </c>
      <c r="AE1817" s="14">
        <v>200.0</v>
      </c>
      <c r="AF1817" s="14">
        <v>300.0</v>
      </c>
      <c r="AG1817" s="14" t="s">
        <v>3500</v>
      </c>
      <c r="AI1817" s="14" t="s">
        <v>362</v>
      </c>
    </row>
    <row r="1818">
      <c r="A1818" s="14">
        <v>1325.0</v>
      </c>
      <c r="B1818" s="15" t="s">
        <v>148</v>
      </c>
      <c r="C1818" s="14">
        <v>1.0</v>
      </c>
      <c r="D1818" s="14" t="s">
        <v>389</v>
      </c>
      <c r="F1818" s="14" t="s">
        <v>2824</v>
      </c>
      <c r="G1818" s="14" t="s">
        <v>2380</v>
      </c>
      <c r="H1818" s="14">
        <v>1.0</v>
      </c>
      <c r="I1818" s="14" t="s">
        <v>145</v>
      </c>
      <c r="J1818" s="14" t="s">
        <v>202</v>
      </c>
      <c r="K1818" s="14" t="s">
        <v>202</v>
      </c>
      <c r="M1818" s="14" t="s">
        <v>1924</v>
      </c>
      <c r="N1818" s="14" t="s">
        <v>202</v>
      </c>
      <c r="O1818" s="14" t="s">
        <v>202</v>
      </c>
      <c r="R1818" s="14" t="s">
        <v>105</v>
      </c>
      <c r="W1818" s="14" t="s">
        <v>3501</v>
      </c>
      <c r="Y1818" s="14" t="s">
        <v>3502</v>
      </c>
      <c r="Z1818" s="14" t="s">
        <v>1897</v>
      </c>
      <c r="AA1818" s="14" t="s">
        <v>3503</v>
      </c>
      <c r="AC1818" s="14" t="s">
        <v>202</v>
      </c>
      <c r="AE1818" s="14">
        <v>200.0</v>
      </c>
      <c r="AF1818" s="14">
        <v>350.0</v>
      </c>
      <c r="AG1818" s="14" t="s">
        <v>359</v>
      </c>
      <c r="AI1818" s="14" t="s">
        <v>176</v>
      </c>
    </row>
    <row r="1819">
      <c r="A1819" s="14">
        <v>1325.0</v>
      </c>
      <c r="B1819" s="15" t="s">
        <v>148</v>
      </c>
      <c r="C1819" s="14">
        <v>1.0</v>
      </c>
      <c r="D1819" s="14" t="s">
        <v>389</v>
      </c>
      <c r="F1819" s="14" t="s">
        <v>2824</v>
      </c>
      <c r="G1819" s="14" t="s">
        <v>2380</v>
      </c>
      <c r="H1819" s="14">
        <v>2.0</v>
      </c>
      <c r="I1819" s="14" t="s">
        <v>145</v>
      </c>
      <c r="J1819" s="14" t="s">
        <v>202</v>
      </c>
      <c r="K1819" s="14" t="s">
        <v>202</v>
      </c>
      <c r="M1819" s="14" t="s">
        <v>1924</v>
      </c>
      <c r="N1819" s="14" t="s">
        <v>202</v>
      </c>
      <c r="O1819" s="14" t="s">
        <v>202</v>
      </c>
      <c r="R1819" s="14" t="s">
        <v>105</v>
      </c>
      <c r="AC1819" s="14" t="s">
        <v>202</v>
      </c>
      <c r="AE1819" s="14">
        <v>200.0</v>
      </c>
      <c r="AF1819" s="14">
        <v>350.0</v>
      </c>
      <c r="AG1819" s="14" t="s">
        <v>359</v>
      </c>
      <c r="AI1819" s="14" t="s">
        <v>176</v>
      </c>
    </row>
    <row r="1820">
      <c r="A1820" s="14">
        <v>1325.0</v>
      </c>
      <c r="B1820" s="15" t="s">
        <v>148</v>
      </c>
      <c r="C1820" s="14">
        <v>1.0</v>
      </c>
      <c r="D1820" s="14" t="s">
        <v>389</v>
      </c>
      <c r="F1820" s="14" t="s">
        <v>2824</v>
      </c>
      <c r="G1820" s="14" t="s">
        <v>2380</v>
      </c>
      <c r="H1820" s="14">
        <v>3.0</v>
      </c>
      <c r="I1820" s="14" t="s">
        <v>145</v>
      </c>
      <c r="J1820" s="14" t="s">
        <v>202</v>
      </c>
      <c r="K1820" s="14" t="s">
        <v>202</v>
      </c>
      <c r="M1820" s="14" t="s">
        <v>1924</v>
      </c>
      <c r="N1820" s="14" t="s">
        <v>202</v>
      </c>
      <c r="O1820" s="14" t="s">
        <v>202</v>
      </c>
      <c r="R1820" s="14" t="s">
        <v>105</v>
      </c>
      <c r="AC1820" s="14" t="s">
        <v>202</v>
      </c>
      <c r="AE1820" s="14">
        <v>200.0</v>
      </c>
      <c r="AF1820" s="14">
        <v>350.0</v>
      </c>
      <c r="AG1820" s="14" t="s">
        <v>359</v>
      </c>
      <c r="AI1820" s="14" t="s">
        <v>176</v>
      </c>
    </row>
    <row r="1821">
      <c r="A1821" s="14">
        <v>1325.0</v>
      </c>
      <c r="B1821" s="15" t="s">
        <v>148</v>
      </c>
      <c r="C1821" s="14">
        <v>1.0</v>
      </c>
      <c r="D1821" s="14" t="s">
        <v>389</v>
      </c>
      <c r="F1821" s="14" t="s">
        <v>2824</v>
      </c>
      <c r="G1821" s="14" t="s">
        <v>2380</v>
      </c>
      <c r="H1821" s="14">
        <v>4.0</v>
      </c>
      <c r="I1821" s="14" t="s">
        <v>145</v>
      </c>
      <c r="J1821" s="14" t="s">
        <v>202</v>
      </c>
      <c r="K1821" s="14" t="s">
        <v>202</v>
      </c>
      <c r="M1821" s="14" t="s">
        <v>1924</v>
      </c>
      <c r="N1821" s="14" t="s">
        <v>202</v>
      </c>
      <c r="O1821" s="14" t="s">
        <v>202</v>
      </c>
      <c r="R1821" s="14" t="s">
        <v>105</v>
      </c>
      <c r="AC1821" s="14" t="s">
        <v>202</v>
      </c>
      <c r="AE1821" s="14">
        <v>200.0</v>
      </c>
      <c r="AF1821" s="14">
        <v>350.0</v>
      </c>
      <c r="AG1821" s="14" t="s">
        <v>359</v>
      </c>
      <c r="AI1821" s="14" t="s">
        <v>176</v>
      </c>
    </row>
    <row r="1822">
      <c r="A1822" s="14">
        <v>1325.0</v>
      </c>
      <c r="B1822" s="15" t="s">
        <v>148</v>
      </c>
      <c r="C1822" s="14">
        <v>1.0</v>
      </c>
      <c r="D1822" s="14" t="s">
        <v>389</v>
      </c>
      <c r="F1822" s="14" t="s">
        <v>2824</v>
      </c>
      <c r="G1822" s="14" t="s">
        <v>2380</v>
      </c>
      <c r="H1822" s="14">
        <v>5.0</v>
      </c>
      <c r="I1822" s="14" t="s">
        <v>145</v>
      </c>
      <c r="J1822" s="14" t="s">
        <v>202</v>
      </c>
      <c r="K1822" s="14" t="s">
        <v>202</v>
      </c>
      <c r="M1822" s="14" t="s">
        <v>1924</v>
      </c>
      <c r="N1822" s="14" t="s">
        <v>202</v>
      </c>
      <c r="O1822" s="14" t="s">
        <v>202</v>
      </c>
      <c r="R1822" s="14" t="s">
        <v>105</v>
      </c>
      <c r="AC1822" s="14" t="s">
        <v>202</v>
      </c>
      <c r="AE1822" s="14">
        <v>200.0</v>
      </c>
      <c r="AF1822" s="14">
        <v>350.0</v>
      </c>
      <c r="AG1822" s="14" t="s">
        <v>359</v>
      </c>
      <c r="AI1822" s="14" t="s">
        <v>176</v>
      </c>
    </row>
    <row r="1823">
      <c r="A1823" s="14">
        <v>1326.0</v>
      </c>
      <c r="B1823" s="15" t="s">
        <v>165</v>
      </c>
      <c r="C1823" s="14">
        <v>1.0</v>
      </c>
      <c r="D1823" s="14" t="s">
        <v>1089</v>
      </c>
      <c r="G1823" s="14" t="s">
        <v>136</v>
      </c>
      <c r="H1823" s="14">
        <v>1.0</v>
      </c>
      <c r="I1823" s="14" t="s">
        <v>145</v>
      </c>
      <c r="J1823" s="14" t="s">
        <v>202</v>
      </c>
      <c r="K1823" s="14" t="s">
        <v>202</v>
      </c>
      <c r="M1823" s="14" t="s">
        <v>202</v>
      </c>
      <c r="N1823" s="14" t="s">
        <v>202</v>
      </c>
      <c r="O1823" s="14" t="s">
        <v>202</v>
      </c>
      <c r="R1823" s="14" t="s">
        <v>105</v>
      </c>
      <c r="W1823" s="14" t="s">
        <v>1937</v>
      </c>
      <c r="Y1823" s="14" t="s">
        <v>3504</v>
      </c>
      <c r="AC1823" s="14" t="s">
        <v>202</v>
      </c>
      <c r="AE1823" s="14">
        <v>200.0</v>
      </c>
      <c r="AF1823" s="14">
        <v>300.0</v>
      </c>
      <c r="AG1823" s="14" t="s">
        <v>359</v>
      </c>
      <c r="AI1823" s="14" t="s">
        <v>176</v>
      </c>
    </row>
    <row r="1824">
      <c r="A1824" s="14">
        <v>1326.0</v>
      </c>
      <c r="B1824" s="15" t="s">
        <v>165</v>
      </c>
      <c r="C1824" s="14">
        <v>1.0</v>
      </c>
      <c r="D1824" s="14" t="s">
        <v>1089</v>
      </c>
      <c r="G1824" s="14" t="s">
        <v>136</v>
      </c>
      <c r="H1824" s="14">
        <v>2.0</v>
      </c>
      <c r="I1824" s="14" t="s">
        <v>145</v>
      </c>
      <c r="J1824" s="14" t="s">
        <v>202</v>
      </c>
      <c r="K1824" s="14" t="s">
        <v>202</v>
      </c>
      <c r="M1824" s="14" t="s">
        <v>202</v>
      </c>
      <c r="N1824" s="14" t="s">
        <v>202</v>
      </c>
      <c r="O1824" s="14" t="s">
        <v>202</v>
      </c>
      <c r="R1824" s="14" t="s">
        <v>105</v>
      </c>
      <c r="AC1824" s="14" t="s">
        <v>202</v>
      </c>
      <c r="AE1824" s="14">
        <v>200.0</v>
      </c>
      <c r="AF1824" s="14">
        <v>300.0</v>
      </c>
      <c r="AG1824" s="14" t="s">
        <v>359</v>
      </c>
      <c r="AI1824" s="14" t="s">
        <v>176</v>
      </c>
    </row>
    <row r="1825">
      <c r="A1825" s="14">
        <v>1327.0</v>
      </c>
      <c r="B1825" s="15" t="s">
        <v>385</v>
      </c>
      <c r="C1825" s="14">
        <v>1.0</v>
      </c>
      <c r="D1825" s="14" t="s">
        <v>133</v>
      </c>
      <c r="G1825" s="14" t="s">
        <v>136</v>
      </c>
      <c r="H1825" s="14">
        <v>1.0</v>
      </c>
      <c r="I1825" s="14" t="s">
        <v>145</v>
      </c>
      <c r="J1825" s="14" t="s">
        <v>202</v>
      </c>
      <c r="K1825" s="14" t="s">
        <v>151</v>
      </c>
      <c r="M1825" s="14" t="s">
        <v>202</v>
      </c>
      <c r="N1825" s="14" t="s">
        <v>202</v>
      </c>
      <c r="O1825" s="14" t="s">
        <v>202</v>
      </c>
      <c r="R1825" s="14" t="s">
        <v>105</v>
      </c>
      <c r="Y1825" s="14" t="s">
        <v>3505</v>
      </c>
      <c r="AA1825" s="14" t="s">
        <v>3370</v>
      </c>
      <c r="AC1825" s="14" t="s">
        <v>240</v>
      </c>
      <c r="AE1825" s="14">
        <v>200.0</v>
      </c>
      <c r="AF1825" s="14">
        <v>350.0</v>
      </c>
      <c r="AG1825" s="14" t="s">
        <v>359</v>
      </c>
      <c r="AI1825" s="14" t="s">
        <v>176</v>
      </c>
    </row>
    <row r="1826">
      <c r="A1826" s="14">
        <v>1327.0</v>
      </c>
      <c r="B1826" s="15" t="s">
        <v>385</v>
      </c>
      <c r="C1826" s="14">
        <v>2.0</v>
      </c>
      <c r="D1826" s="14" t="s">
        <v>133</v>
      </c>
      <c r="G1826" s="14" t="s">
        <v>136</v>
      </c>
      <c r="H1826" s="14">
        <v>1.0</v>
      </c>
      <c r="I1826" s="14" t="s">
        <v>145</v>
      </c>
      <c r="J1826" s="14" t="s">
        <v>202</v>
      </c>
      <c r="K1826" s="14" t="s">
        <v>151</v>
      </c>
      <c r="M1826" s="14" t="s">
        <v>1924</v>
      </c>
      <c r="N1826" s="14" t="s">
        <v>202</v>
      </c>
      <c r="O1826" s="14" t="s">
        <v>202</v>
      </c>
      <c r="R1826" s="14" t="s">
        <v>105</v>
      </c>
      <c r="W1826" s="14" t="s">
        <v>1952</v>
      </c>
      <c r="Y1826" s="14" t="s">
        <v>3505</v>
      </c>
      <c r="AA1826" s="14" t="s">
        <v>3506</v>
      </c>
      <c r="AC1826" s="14" t="s">
        <v>240</v>
      </c>
      <c r="AE1826" s="14">
        <v>200.0</v>
      </c>
      <c r="AF1826" s="14">
        <v>350.0</v>
      </c>
      <c r="AG1826" s="14" t="s">
        <v>359</v>
      </c>
      <c r="AI1826" s="14" t="s">
        <v>176</v>
      </c>
    </row>
    <row r="1827">
      <c r="A1827" s="14">
        <v>1327.0</v>
      </c>
      <c r="B1827" s="15" t="s">
        <v>385</v>
      </c>
      <c r="C1827" s="14">
        <v>2.0</v>
      </c>
      <c r="D1827" s="14" t="s">
        <v>133</v>
      </c>
      <c r="G1827" s="14" t="s">
        <v>136</v>
      </c>
      <c r="H1827" s="14">
        <v>2.0</v>
      </c>
      <c r="I1827" s="14" t="s">
        <v>145</v>
      </c>
      <c r="J1827" s="14" t="s">
        <v>202</v>
      </c>
      <c r="K1827" s="14" t="s">
        <v>151</v>
      </c>
      <c r="M1827" s="14" t="s">
        <v>1924</v>
      </c>
      <c r="N1827" s="14" t="s">
        <v>202</v>
      </c>
      <c r="O1827" s="14" t="s">
        <v>202</v>
      </c>
      <c r="R1827" s="14" t="s">
        <v>105</v>
      </c>
      <c r="AC1827" s="14" t="s">
        <v>240</v>
      </c>
      <c r="AE1827" s="14">
        <v>200.0</v>
      </c>
      <c r="AF1827" s="14">
        <v>350.0</v>
      </c>
      <c r="AG1827" s="14" t="s">
        <v>359</v>
      </c>
      <c r="AI1827" s="14" t="s">
        <v>176</v>
      </c>
    </row>
    <row r="1828">
      <c r="A1828" s="14">
        <v>1327.0</v>
      </c>
      <c r="B1828" s="15" t="s">
        <v>385</v>
      </c>
      <c r="C1828" s="14">
        <v>2.0</v>
      </c>
      <c r="D1828" s="14" t="s">
        <v>133</v>
      </c>
      <c r="G1828" s="14" t="s">
        <v>136</v>
      </c>
      <c r="H1828" s="14">
        <v>3.0</v>
      </c>
      <c r="I1828" s="14" t="s">
        <v>145</v>
      </c>
      <c r="J1828" s="14" t="s">
        <v>202</v>
      </c>
      <c r="K1828" s="14" t="s">
        <v>151</v>
      </c>
      <c r="M1828" s="14" t="s">
        <v>1924</v>
      </c>
      <c r="N1828" s="14" t="s">
        <v>202</v>
      </c>
      <c r="O1828" s="14" t="s">
        <v>202</v>
      </c>
      <c r="R1828" s="14" t="s">
        <v>105</v>
      </c>
      <c r="AC1828" s="14" t="s">
        <v>240</v>
      </c>
      <c r="AE1828" s="14">
        <v>200.0</v>
      </c>
      <c r="AF1828" s="14">
        <v>350.0</v>
      </c>
      <c r="AG1828" s="14" t="s">
        <v>359</v>
      </c>
      <c r="AI1828" s="14" t="s">
        <v>176</v>
      </c>
    </row>
    <row r="1829">
      <c r="A1829" s="14">
        <v>1327.0</v>
      </c>
      <c r="B1829" s="15" t="s">
        <v>385</v>
      </c>
      <c r="C1829" s="14">
        <v>3.0</v>
      </c>
      <c r="D1829" s="14" t="s">
        <v>133</v>
      </c>
      <c r="G1829" s="14" t="s">
        <v>136</v>
      </c>
      <c r="H1829" s="14">
        <v>1.0</v>
      </c>
      <c r="I1829" s="14" t="s">
        <v>145</v>
      </c>
      <c r="J1829" s="14" t="s">
        <v>202</v>
      </c>
      <c r="K1829" s="14" t="s">
        <v>201</v>
      </c>
      <c r="M1829" s="14" t="s">
        <v>157</v>
      </c>
      <c r="N1829" s="14" t="s">
        <v>158</v>
      </c>
      <c r="O1829" s="14" t="s">
        <v>2097</v>
      </c>
      <c r="R1829" s="14" t="s">
        <v>105</v>
      </c>
      <c r="W1829" s="14" t="s">
        <v>2127</v>
      </c>
      <c r="X1829" s="14" t="s">
        <v>2053</v>
      </c>
      <c r="AA1829" s="14" t="s">
        <v>1929</v>
      </c>
      <c r="AC1829" s="14" t="s">
        <v>240</v>
      </c>
      <c r="AE1829" s="14">
        <v>210.0</v>
      </c>
      <c r="AF1829" s="14">
        <v>250.0</v>
      </c>
      <c r="AG1829" s="14" t="s">
        <v>2804</v>
      </c>
      <c r="AI1829" s="14" t="s">
        <v>362</v>
      </c>
    </row>
    <row r="1830">
      <c r="A1830" s="14">
        <v>1327.0</v>
      </c>
      <c r="B1830" s="15" t="s">
        <v>385</v>
      </c>
      <c r="C1830" s="14">
        <v>4.0</v>
      </c>
      <c r="D1830" s="14" t="s">
        <v>133</v>
      </c>
      <c r="G1830" s="14" t="s">
        <v>136</v>
      </c>
      <c r="H1830" s="14">
        <v>1.0</v>
      </c>
      <c r="I1830" s="14" t="s">
        <v>145</v>
      </c>
      <c r="J1830" s="14" t="s">
        <v>202</v>
      </c>
      <c r="K1830" s="14" t="s">
        <v>201</v>
      </c>
      <c r="M1830" s="14" t="s">
        <v>157</v>
      </c>
      <c r="N1830" s="14" t="s">
        <v>158</v>
      </c>
      <c r="O1830" s="14" t="s">
        <v>2097</v>
      </c>
      <c r="R1830" s="14" t="s">
        <v>105</v>
      </c>
      <c r="W1830" s="14" t="s">
        <v>2127</v>
      </c>
      <c r="X1830" s="14" t="s">
        <v>2053</v>
      </c>
      <c r="AA1830" s="14" t="s">
        <v>1929</v>
      </c>
      <c r="AC1830" s="14" t="s">
        <v>240</v>
      </c>
      <c r="AE1830" s="14">
        <v>220.0</v>
      </c>
      <c r="AF1830" s="14">
        <v>250.0</v>
      </c>
      <c r="AG1830" s="14" t="s">
        <v>2804</v>
      </c>
      <c r="AI1830" s="14" t="s">
        <v>362</v>
      </c>
    </row>
    <row r="1831">
      <c r="A1831" s="14">
        <v>1327.0</v>
      </c>
      <c r="B1831" s="15" t="s">
        <v>385</v>
      </c>
      <c r="C1831" s="14">
        <v>5.0</v>
      </c>
      <c r="D1831" s="14" t="s">
        <v>133</v>
      </c>
      <c r="G1831" s="14" t="s">
        <v>136</v>
      </c>
      <c r="H1831" s="14">
        <v>1.0</v>
      </c>
      <c r="I1831" s="14" t="s">
        <v>145</v>
      </c>
      <c r="J1831" s="14" t="s">
        <v>202</v>
      </c>
      <c r="K1831" s="14" t="s">
        <v>201</v>
      </c>
      <c r="M1831" s="14" t="s">
        <v>157</v>
      </c>
      <c r="N1831" s="14" t="s">
        <v>158</v>
      </c>
      <c r="O1831" s="14" t="s">
        <v>2097</v>
      </c>
      <c r="R1831" s="14" t="s">
        <v>105</v>
      </c>
      <c r="X1831" s="14" t="s">
        <v>2053</v>
      </c>
      <c r="Y1831" s="14" t="s">
        <v>3507</v>
      </c>
      <c r="AC1831" s="14" t="s">
        <v>240</v>
      </c>
      <c r="AE1831" s="14">
        <v>200.0</v>
      </c>
      <c r="AF1831" s="14">
        <v>350.0</v>
      </c>
      <c r="AG1831" s="14" t="s">
        <v>359</v>
      </c>
      <c r="AI1831" s="14" t="s">
        <v>176</v>
      </c>
    </row>
    <row r="1832">
      <c r="A1832" s="14">
        <v>1329.0</v>
      </c>
      <c r="B1832" s="15" t="s">
        <v>1296</v>
      </c>
      <c r="C1832" s="14">
        <v>1.0</v>
      </c>
      <c r="D1832" s="14" t="s">
        <v>133</v>
      </c>
      <c r="G1832" s="14" t="s">
        <v>136</v>
      </c>
      <c r="H1832" s="14">
        <v>1.0</v>
      </c>
      <c r="I1832" s="14" t="s">
        <v>145</v>
      </c>
      <c r="J1832" s="14" t="s">
        <v>284</v>
      </c>
      <c r="K1832" s="14" t="s">
        <v>202</v>
      </c>
      <c r="M1832" s="14" t="s">
        <v>202</v>
      </c>
      <c r="N1832" s="14" t="s">
        <v>158</v>
      </c>
      <c r="O1832" s="14" t="s">
        <v>234</v>
      </c>
      <c r="Q1832" s="14" t="s">
        <v>3508</v>
      </c>
      <c r="R1832" s="14" t="s">
        <v>105</v>
      </c>
      <c r="AC1832" s="14" t="s">
        <v>202</v>
      </c>
      <c r="AE1832" s="14">
        <v>600.0</v>
      </c>
      <c r="AF1832" s="14">
        <v>1200.0</v>
      </c>
      <c r="AG1832" s="14" t="s">
        <v>3321</v>
      </c>
      <c r="AI1832" s="14" t="s">
        <v>176</v>
      </c>
    </row>
    <row r="1833">
      <c r="A1833" s="14">
        <v>1329.0</v>
      </c>
      <c r="B1833" s="15" t="s">
        <v>1296</v>
      </c>
      <c r="C1833" s="14">
        <v>2.0</v>
      </c>
      <c r="D1833" s="14" t="s">
        <v>133</v>
      </c>
      <c r="G1833" s="14" t="s">
        <v>136</v>
      </c>
      <c r="H1833" s="14">
        <v>1.0</v>
      </c>
      <c r="I1833" s="14" t="s">
        <v>145</v>
      </c>
      <c r="J1833" s="14" t="s">
        <v>284</v>
      </c>
      <c r="K1833" s="14" t="s">
        <v>202</v>
      </c>
      <c r="M1833" s="14" t="s">
        <v>202</v>
      </c>
      <c r="N1833" s="14" t="s">
        <v>158</v>
      </c>
      <c r="O1833" s="14" t="s">
        <v>234</v>
      </c>
      <c r="Q1833" s="14" t="s">
        <v>3508</v>
      </c>
      <c r="R1833" s="14" t="s">
        <v>105</v>
      </c>
      <c r="AC1833" s="14" t="s">
        <v>202</v>
      </c>
      <c r="AE1833" s="14">
        <v>600.0</v>
      </c>
      <c r="AF1833" s="14">
        <v>1200.0</v>
      </c>
      <c r="AG1833" s="14" t="s">
        <v>3321</v>
      </c>
      <c r="AI1833" s="14" t="s">
        <v>176</v>
      </c>
    </row>
    <row r="1834">
      <c r="A1834" s="14">
        <v>1329.0</v>
      </c>
      <c r="B1834" s="15" t="s">
        <v>1296</v>
      </c>
      <c r="C1834" s="14">
        <v>3.0</v>
      </c>
      <c r="D1834" s="14" t="s">
        <v>133</v>
      </c>
      <c r="G1834" s="14" t="s">
        <v>136</v>
      </c>
      <c r="H1834" s="14">
        <v>1.0</v>
      </c>
      <c r="I1834" s="14" t="s">
        <v>145</v>
      </c>
      <c r="J1834" s="14" t="s">
        <v>284</v>
      </c>
      <c r="K1834" s="14" t="s">
        <v>202</v>
      </c>
      <c r="M1834" s="14" t="s">
        <v>202</v>
      </c>
      <c r="N1834" s="14" t="s">
        <v>158</v>
      </c>
      <c r="O1834" s="14" t="s">
        <v>234</v>
      </c>
      <c r="Q1834" s="14" t="s">
        <v>3508</v>
      </c>
      <c r="R1834" s="14" t="s">
        <v>105</v>
      </c>
      <c r="AC1834" s="14" t="s">
        <v>202</v>
      </c>
      <c r="AE1834" s="14">
        <v>600.0</v>
      </c>
      <c r="AF1834" s="14">
        <v>1200.0</v>
      </c>
      <c r="AG1834" s="14" t="s">
        <v>3321</v>
      </c>
      <c r="AI1834" s="14" t="s">
        <v>176</v>
      </c>
    </row>
    <row r="1835">
      <c r="A1835" s="14">
        <v>1329.0</v>
      </c>
      <c r="B1835" s="15" t="s">
        <v>1296</v>
      </c>
      <c r="C1835" s="14">
        <v>4.0</v>
      </c>
      <c r="D1835" s="14" t="s">
        <v>133</v>
      </c>
      <c r="G1835" s="14" t="s">
        <v>136</v>
      </c>
      <c r="H1835" s="14">
        <v>1.0</v>
      </c>
      <c r="I1835" s="14" t="s">
        <v>145</v>
      </c>
      <c r="J1835" s="14" t="s">
        <v>284</v>
      </c>
      <c r="K1835" s="14" t="s">
        <v>202</v>
      </c>
      <c r="M1835" s="14" t="s">
        <v>202</v>
      </c>
      <c r="N1835" s="14" t="s">
        <v>158</v>
      </c>
      <c r="O1835" s="14" t="s">
        <v>234</v>
      </c>
      <c r="Q1835" s="14" t="s">
        <v>3508</v>
      </c>
      <c r="R1835" s="14" t="s">
        <v>105</v>
      </c>
      <c r="AC1835" s="14" t="s">
        <v>202</v>
      </c>
      <c r="AE1835" s="14">
        <v>600.0</v>
      </c>
      <c r="AF1835" s="14">
        <v>1200.0</v>
      </c>
      <c r="AG1835" s="14" t="s">
        <v>3321</v>
      </c>
      <c r="AI1835" s="14" t="s">
        <v>176</v>
      </c>
    </row>
    <row r="1836">
      <c r="A1836" s="14">
        <v>1329.0</v>
      </c>
      <c r="B1836" s="15" t="s">
        <v>1296</v>
      </c>
      <c r="C1836" s="14">
        <v>5.0</v>
      </c>
      <c r="D1836" s="14" t="s">
        <v>133</v>
      </c>
      <c r="G1836" s="14" t="s">
        <v>136</v>
      </c>
      <c r="H1836" s="14">
        <v>1.0</v>
      </c>
      <c r="I1836" s="14" t="s">
        <v>145</v>
      </c>
      <c r="J1836" s="14" t="s">
        <v>284</v>
      </c>
      <c r="K1836" s="14" t="s">
        <v>202</v>
      </c>
      <c r="M1836" s="14" t="s">
        <v>202</v>
      </c>
      <c r="N1836" s="14" t="s">
        <v>158</v>
      </c>
      <c r="O1836" s="14" t="s">
        <v>234</v>
      </c>
      <c r="Q1836" s="14" t="s">
        <v>3508</v>
      </c>
      <c r="R1836" s="14" t="s">
        <v>105</v>
      </c>
      <c r="AC1836" s="14" t="s">
        <v>202</v>
      </c>
      <c r="AE1836" s="14">
        <v>600.0</v>
      </c>
      <c r="AF1836" s="14">
        <v>1200.0</v>
      </c>
      <c r="AG1836" s="14" t="s">
        <v>3321</v>
      </c>
      <c r="AI1836" s="14" t="s">
        <v>176</v>
      </c>
    </row>
    <row r="1837">
      <c r="A1837" s="14">
        <v>1329.0</v>
      </c>
      <c r="B1837" s="15" t="s">
        <v>1296</v>
      </c>
      <c r="C1837" s="14">
        <v>6.0</v>
      </c>
      <c r="D1837" s="14" t="s">
        <v>133</v>
      </c>
      <c r="G1837" s="14" t="s">
        <v>136</v>
      </c>
      <c r="H1837" s="14">
        <v>1.0</v>
      </c>
      <c r="I1837" s="14" t="s">
        <v>145</v>
      </c>
      <c r="J1837" s="14" t="s">
        <v>284</v>
      </c>
      <c r="K1837" s="14" t="s">
        <v>202</v>
      </c>
      <c r="M1837" s="14" t="s">
        <v>202</v>
      </c>
      <c r="N1837" s="14" t="s">
        <v>158</v>
      </c>
      <c r="O1837" s="14" t="s">
        <v>234</v>
      </c>
      <c r="Q1837" s="14" t="s">
        <v>3508</v>
      </c>
      <c r="R1837" s="14" t="s">
        <v>105</v>
      </c>
      <c r="AC1837" s="14" t="s">
        <v>202</v>
      </c>
      <c r="AE1837" s="14">
        <v>600.0</v>
      </c>
      <c r="AF1837" s="14">
        <v>1200.0</v>
      </c>
      <c r="AG1837" s="14" t="s">
        <v>3321</v>
      </c>
      <c r="AI1837" s="14" t="s">
        <v>176</v>
      </c>
    </row>
    <row r="1838">
      <c r="A1838" s="14">
        <v>1329.0</v>
      </c>
      <c r="B1838" s="15" t="s">
        <v>1296</v>
      </c>
      <c r="C1838" s="14">
        <v>7.0</v>
      </c>
      <c r="D1838" s="14" t="s">
        <v>133</v>
      </c>
      <c r="G1838" s="14" t="s">
        <v>136</v>
      </c>
      <c r="H1838" s="14">
        <v>1.0</v>
      </c>
      <c r="I1838" s="14" t="s">
        <v>145</v>
      </c>
      <c r="J1838" s="14" t="s">
        <v>284</v>
      </c>
      <c r="K1838" s="14" t="s">
        <v>202</v>
      </c>
      <c r="M1838" s="14" t="s">
        <v>202</v>
      </c>
      <c r="N1838" s="14" t="s">
        <v>158</v>
      </c>
      <c r="O1838" s="14" t="s">
        <v>234</v>
      </c>
      <c r="Q1838" s="14" t="s">
        <v>3508</v>
      </c>
      <c r="R1838" s="14" t="s">
        <v>105</v>
      </c>
      <c r="AC1838" s="14" t="s">
        <v>202</v>
      </c>
      <c r="AE1838" s="14">
        <v>600.0</v>
      </c>
      <c r="AF1838" s="14">
        <v>1200.0</v>
      </c>
      <c r="AG1838" s="14" t="s">
        <v>3321</v>
      </c>
      <c r="AI1838" s="14" t="s">
        <v>176</v>
      </c>
    </row>
    <row r="1839">
      <c r="A1839" s="14">
        <v>1329.0</v>
      </c>
      <c r="B1839" s="15" t="s">
        <v>1296</v>
      </c>
      <c r="C1839" s="14">
        <v>8.0</v>
      </c>
      <c r="D1839" s="14" t="s">
        <v>133</v>
      </c>
      <c r="G1839" s="14" t="s">
        <v>136</v>
      </c>
      <c r="H1839" s="14">
        <v>1.0</v>
      </c>
      <c r="I1839" s="14" t="s">
        <v>145</v>
      </c>
      <c r="J1839" s="14" t="s">
        <v>284</v>
      </c>
      <c r="K1839" s="14" t="s">
        <v>202</v>
      </c>
      <c r="M1839" s="14" t="s">
        <v>202</v>
      </c>
      <c r="N1839" s="14" t="s">
        <v>158</v>
      </c>
      <c r="O1839" s="14" t="s">
        <v>234</v>
      </c>
      <c r="Q1839" s="14" t="s">
        <v>3508</v>
      </c>
      <c r="R1839" s="14" t="s">
        <v>105</v>
      </c>
      <c r="AC1839" s="14" t="s">
        <v>202</v>
      </c>
      <c r="AE1839" s="14">
        <v>600.0</v>
      </c>
      <c r="AF1839" s="14">
        <v>1200.0</v>
      </c>
      <c r="AG1839" s="14" t="s">
        <v>3321</v>
      </c>
      <c r="AI1839" s="14" t="s">
        <v>176</v>
      </c>
    </row>
    <row r="1840">
      <c r="A1840" s="14">
        <v>1329.0</v>
      </c>
      <c r="B1840" s="15" t="s">
        <v>1296</v>
      </c>
      <c r="C1840" s="14">
        <v>9.0</v>
      </c>
      <c r="D1840" s="14" t="s">
        <v>133</v>
      </c>
      <c r="G1840" s="14" t="s">
        <v>136</v>
      </c>
      <c r="H1840" s="14">
        <v>1.0</v>
      </c>
      <c r="I1840" s="14" t="s">
        <v>145</v>
      </c>
      <c r="J1840" s="14" t="s">
        <v>284</v>
      </c>
      <c r="K1840" s="14" t="s">
        <v>202</v>
      </c>
      <c r="M1840" s="14" t="s">
        <v>202</v>
      </c>
      <c r="N1840" s="14" t="s">
        <v>158</v>
      </c>
      <c r="O1840" s="14" t="s">
        <v>234</v>
      </c>
      <c r="Q1840" s="14" t="s">
        <v>3508</v>
      </c>
      <c r="R1840" s="14" t="s">
        <v>105</v>
      </c>
      <c r="AC1840" s="14" t="s">
        <v>202</v>
      </c>
      <c r="AE1840" s="14">
        <v>600.0</v>
      </c>
      <c r="AF1840" s="14">
        <v>1200.0</v>
      </c>
      <c r="AG1840" s="14" t="s">
        <v>3321</v>
      </c>
      <c r="AI1840" s="14" t="s">
        <v>176</v>
      </c>
    </row>
    <row r="1841">
      <c r="A1841" s="14">
        <v>1329.0</v>
      </c>
      <c r="B1841" s="15" t="s">
        <v>1296</v>
      </c>
      <c r="C1841" s="14">
        <v>10.0</v>
      </c>
      <c r="D1841" s="14" t="s">
        <v>133</v>
      </c>
      <c r="G1841" s="14" t="s">
        <v>136</v>
      </c>
      <c r="H1841" s="14">
        <v>1.0</v>
      </c>
      <c r="I1841" s="14" t="s">
        <v>145</v>
      </c>
      <c r="J1841" s="14" t="s">
        <v>284</v>
      </c>
      <c r="K1841" s="14" t="s">
        <v>202</v>
      </c>
      <c r="M1841" s="14" t="s">
        <v>202</v>
      </c>
      <c r="N1841" s="14" t="s">
        <v>158</v>
      </c>
      <c r="O1841" s="14" t="s">
        <v>234</v>
      </c>
      <c r="Q1841" s="14" t="s">
        <v>3508</v>
      </c>
      <c r="R1841" s="14" t="s">
        <v>105</v>
      </c>
      <c r="AC1841" s="14" t="s">
        <v>202</v>
      </c>
      <c r="AE1841" s="14">
        <v>600.0</v>
      </c>
      <c r="AF1841" s="14">
        <v>1200.0</v>
      </c>
      <c r="AG1841" s="14" t="s">
        <v>3321</v>
      </c>
      <c r="AI1841" s="14" t="s">
        <v>176</v>
      </c>
    </row>
    <row r="1842">
      <c r="A1842" s="14">
        <v>1329.0</v>
      </c>
      <c r="B1842" s="15" t="s">
        <v>1296</v>
      </c>
      <c r="C1842" s="14">
        <v>11.0</v>
      </c>
      <c r="D1842" s="14" t="s">
        <v>133</v>
      </c>
      <c r="G1842" s="14" t="s">
        <v>136</v>
      </c>
      <c r="H1842" s="14">
        <v>1.0</v>
      </c>
      <c r="I1842" s="14" t="s">
        <v>145</v>
      </c>
      <c r="J1842" s="14" t="s">
        <v>284</v>
      </c>
      <c r="K1842" s="14" t="s">
        <v>202</v>
      </c>
      <c r="M1842" s="14" t="s">
        <v>202</v>
      </c>
      <c r="N1842" s="14" t="s">
        <v>158</v>
      </c>
      <c r="O1842" s="14" t="s">
        <v>234</v>
      </c>
      <c r="Q1842" s="14" t="s">
        <v>3508</v>
      </c>
      <c r="R1842" s="14" t="s">
        <v>105</v>
      </c>
      <c r="AC1842" s="14" t="s">
        <v>202</v>
      </c>
      <c r="AE1842" s="14">
        <v>600.0</v>
      </c>
      <c r="AF1842" s="14">
        <v>1200.0</v>
      </c>
      <c r="AG1842" s="14" t="s">
        <v>3321</v>
      </c>
      <c r="AI1842" s="14" t="s">
        <v>176</v>
      </c>
    </row>
    <row r="1843">
      <c r="A1843" s="14">
        <v>1330.0</v>
      </c>
      <c r="B1843" s="15" t="s">
        <v>211</v>
      </c>
      <c r="C1843" s="14">
        <v>1.0</v>
      </c>
      <c r="D1843" s="14" t="s">
        <v>280</v>
      </c>
      <c r="G1843" s="14" t="s">
        <v>1960</v>
      </c>
      <c r="H1843" s="14">
        <v>1.0</v>
      </c>
      <c r="I1843" s="14" t="s">
        <v>145</v>
      </c>
      <c r="J1843" s="14" t="s">
        <v>312</v>
      </c>
      <c r="K1843" s="14" t="s">
        <v>202</v>
      </c>
      <c r="M1843" s="14" t="s">
        <v>157</v>
      </c>
      <c r="N1843" s="14" t="s">
        <v>158</v>
      </c>
      <c r="O1843" s="14" t="s">
        <v>234</v>
      </c>
      <c r="R1843" s="14" t="s">
        <v>105</v>
      </c>
      <c r="U1843" s="14" t="s">
        <v>3509</v>
      </c>
      <c r="V1843" s="14" t="s">
        <v>3509</v>
      </c>
      <c r="W1843" s="14" t="s">
        <v>301</v>
      </c>
      <c r="Y1843" s="14" t="s">
        <v>3510</v>
      </c>
      <c r="Z1843" s="14" t="s">
        <v>3511</v>
      </c>
      <c r="AC1843" s="14" t="s">
        <v>343</v>
      </c>
      <c r="AE1843" s="14">
        <v>-625.0</v>
      </c>
      <c r="AF1843" s="14">
        <v>-400.0</v>
      </c>
      <c r="AG1843" s="14" t="s">
        <v>3321</v>
      </c>
      <c r="AI1843" s="14" t="s">
        <v>176</v>
      </c>
    </row>
    <row r="1844">
      <c r="A1844" s="14">
        <v>1331.0</v>
      </c>
      <c r="B1844" s="15" t="s">
        <v>295</v>
      </c>
      <c r="C1844" s="14">
        <v>1.0</v>
      </c>
      <c r="D1844" s="14" t="s">
        <v>280</v>
      </c>
      <c r="G1844" s="14" t="s">
        <v>1960</v>
      </c>
      <c r="H1844" s="14" t="s">
        <v>2800</v>
      </c>
      <c r="I1844" s="14" t="s">
        <v>202</v>
      </c>
      <c r="R1844" s="14" t="s">
        <v>3041</v>
      </c>
      <c r="AC1844" s="14" t="s">
        <v>202</v>
      </c>
      <c r="AI1844" s="14" t="s">
        <v>2396</v>
      </c>
      <c r="AJ1844" s="14" t="s">
        <v>3512</v>
      </c>
    </row>
    <row r="1845">
      <c r="A1845" s="14">
        <v>1333.0</v>
      </c>
      <c r="B1845" s="15" t="s">
        <v>295</v>
      </c>
      <c r="C1845" s="14">
        <v>1.0</v>
      </c>
      <c r="D1845" s="14" t="s">
        <v>2427</v>
      </c>
      <c r="G1845" s="14" t="s">
        <v>283</v>
      </c>
      <c r="H1845" s="14" t="s">
        <v>2800</v>
      </c>
      <c r="I1845" s="14" t="s">
        <v>2425</v>
      </c>
      <c r="R1845" s="14" t="s">
        <v>105</v>
      </c>
      <c r="W1845" s="14" t="s">
        <v>3156</v>
      </c>
      <c r="Z1845" s="14" t="s">
        <v>1897</v>
      </c>
      <c r="AA1845" s="14" t="s">
        <v>3513</v>
      </c>
      <c r="AC1845" s="14" t="s">
        <v>2401</v>
      </c>
      <c r="AE1845" s="14">
        <v>-450.0</v>
      </c>
      <c r="AF1845" s="14">
        <v>-400.0</v>
      </c>
      <c r="AG1845" s="14" t="s">
        <v>359</v>
      </c>
      <c r="AI1845" s="14" t="s">
        <v>245</v>
      </c>
    </row>
    <row r="1846">
      <c r="A1846" s="14">
        <v>1333.0</v>
      </c>
      <c r="B1846" s="15" t="s">
        <v>295</v>
      </c>
      <c r="C1846" s="14">
        <v>2.0</v>
      </c>
      <c r="D1846" s="14" t="s">
        <v>3099</v>
      </c>
      <c r="G1846" s="14" t="s">
        <v>283</v>
      </c>
      <c r="H1846" s="14" t="s">
        <v>2800</v>
      </c>
      <c r="I1846" s="14" t="s">
        <v>2425</v>
      </c>
      <c r="R1846" s="14" t="s">
        <v>105</v>
      </c>
      <c r="W1846" s="14" t="s">
        <v>3156</v>
      </c>
      <c r="Y1846" s="14" t="s">
        <v>3059</v>
      </c>
      <c r="Z1846" s="14" t="s">
        <v>3514</v>
      </c>
      <c r="AA1846" s="14" t="s">
        <v>3515</v>
      </c>
      <c r="AC1846" s="14" t="s">
        <v>2401</v>
      </c>
      <c r="AE1846" s="14">
        <v>-450.0</v>
      </c>
      <c r="AF1846" s="14">
        <v>-400.0</v>
      </c>
      <c r="AG1846" s="14" t="s">
        <v>359</v>
      </c>
      <c r="AI1846" s="14" t="s">
        <v>245</v>
      </c>
    </row>
    <row r="1847">
      <c r="A1847" s="14">
        <v>1334.0</v>
      </c>
      <c r="B1847" s="15" t="s">
        <v>306</v>
      </c>
      <c r="C1847" s="14">
        <v>1.0</v>
      </c>
      <c r="D1847" s="14" t="s">
        <v>1556</v>
      </c>
      <c r="E1847" s="14" t="s">
        <v>3516</v>
      </c>
      <c r="F1847" s="14" t="s">
        <v>3036</v>
      </c>
      <c r="G1847" s="14" t="s">
        <v>2380</v>
      </c>
      <c r="H1847" s="14">
        <v>1.0</v>
      </c>
      <c r="I1847" s="14" t="s">
        <v>1128</v>
      </c>
      <c r="J1847" s="14" t="s">
        <v>202</v>
      </c>
      <c r="K1847" s="14" t="s">
        <v>202</v>
      </c>
      <c r="R1847" s="14" t="s">
        <v>105</v>
      </c>
      <c r="U1847" s="14" t="s">
        <v>1649</v>
      </c>
      <c r="W1847" s="14" t="s">
        <v>3517</v>
      </c>
      <c r="X1847" s="14" t="s">
        <v>2053</v>
      </c>
      <c r="AC1847" s="14" t="s">
        <v>240</v>
      </c>
      <c r="AE1847" s="14">
        <v>-500.0</v>
      </c>
      <c r="AF1847" s="14">
        <v>-400.0</v>
      </c>
      <c r="AG1847" s="14" t="s">
        <v>359</v>
      </c>
      <c r="AI1847" s="14" t="s">
        <v>176</v>
      </c>
    </row>
    <row r="1848">
      <c r="A1848" s="14">
        <v>1335.0</v>
      </c>
      <c r="B1848" s="15" t="s">
        <v>1203</v>
      </c>
      <c r="C1848" s="14">
        <v>1.0</v>
      </c>
      <c r="D1848" s="14" t="s">
        <v>1556</v>
      </c>
      <c r="E1848" s="14" t="s">
        <v>3518</v>
      </c>
      <c r="G1848" s="14" t="s">
        <v>283</v>
      </c>
      <c r="H1848" s="14">
        <v>1.0</v>
      </c>
      <c r="I1848" s="14" t="s">
        <v>1128</v>
      </c>
      <c r="J1848" s="14" t="s">
        <v>202</v>
      </c>
      <c r="K1848" s="14" t="s">
        <v>202</v>
      </c>
      <c r="R1848" s="14" t="s">
        <v>105</v>
      </c>
      <c r="S1848" s="14" t="s">
        <v>3519</v>
      </c>
      <c r="W1848" s="14" t="s">
        <v>2925</v>
      </c>
      <c r="Z1848" s="14" t="s">
        <v>3520</v>
      </c>
      <c r="AA1848" s="14" t="s">
        <v>3521</v>
      </c>
      <c r="AC1848" s="14" t="s">
        <v>2401</v>
      </c>
      <c r="AD1848" s="14" t="s">
        <v>3522</v>
      </c>
      <c r="AE1848" s="14">
        <v>-200.0</v>
      </c>
      <c r="AF1848" s="14">
        <v>-100.0</v>
      </c>
      <c r="AG1848" s="14" t="s">
        <v>359</v>
      </c>
      <c r="AI1848" s="14" t="s">
        <v>176</v>
      </c>
    </row>
    <row r="1849">
      <c r="A1849" s="14">
        <v>1336.0</v>
      </c>
      <c r="B1849" s="15" t="s">
        <v>1208</v>
      </c>
      <c r="C1849" s="14">
        <v>1.0</v>
      </c>
      <c r="D1849" s="14" t="s">
        <v>1556</v>
      </c>
      <c r="E1849" s="14" t="s">
        <v>3523</v>
      </c>
      <c r="G1849" s="14" t="s">
        <v>2380</v>
      </c>
      <c r="H1849" s="14">
        <v>1.0</v>
      </c>
      <c r="I1849" s="14" t="s">
        <v>1128</v>
      </c>
      <c r="J1849" s="14" t="s">
        <v>202</v>
      </c>
      <c r="K1849" s="14" t="s">
        <v>202</v>
      </c>
      <c r="R1849" s="14" t="s">
        <v>105</v>
      </c>
      <c r="S1849" s="14" t="s">
        <v>3519</v>
      </c>
      <c r="Y1849" s="14"/>
      <c r="Z1849" s="14" t="s">
        <v>3524</v>
      </c>
      <c r="AA1849" s="14" t="s">
        <v>3525</v>
      </c>
      <c r="AC1849" s="14" t="s">
        <v>2401</v>
      </c>
      <c r="AD1849" s="14" t="s">
        <v>3522</v>
      </c>
      <c r="AE1849" s="14">
        <v>-150.0</v>
      </c>
      <c r="AF1849" s="14">
        <v>-75.0</v>
      </c>
      <c r="AG1849" s="14" t="s">
        <v>359</v>
      </c>
      <c r="AI1849" s="14" t="s">
        <v>176</v>
      </c>
    </row>
    <row r="1850">
      <c r="A1850" s="14">
        <v>1337.0</v>
      </c>
      <c r="B1850" s="14" t="s">
        <v>1309</v>
      </c>
      <c r="C1850" s="14">
        <v>1.0</v>
      </c>
      <c r="D1850" s="14" t="s">
        <v>280</v>
      </c>
      <c r="E1850" s="14" t="s">
        <v>3526</v>
      </c>
      <c r="F1850" s="14" t="s">
        <v>391</v>
      </c>
      <c r="G1850" s="14" t="s">
        <v>2380</v>
      </c>
      <c r="H1850" s="14" t="s">
        <v>2800</v>
      </c>
      <c r="I1850" s="14" t="s">
        <v>202</v>
      </c>
      <c r="R1850" s="14" t="s">
        <v>3041</v>
      </c>
      <c r="AC1850" s="14" t="s">
        <v>202</v>
      </c>
      <c r="AE1850" s="14">
        <v>0.0</v>
      </c>
      <c r="AF1850" s="14">
        <v>400.0</v>
      </c>
      <c r="AG1850" s="14" t="s">
        <v>2860</v>
      </c>
      <c r="AI1850" s="14" t="s">
        <v>176</v>
      </c>
    </row>
    <row r="1851">
      <c r="A1851" s="14">
        <v>1338.0</v>
      </c>
      <c r="B1851" s="15" t="s">
        <v>295</v>
      </c>
      <c r="C1851" s="14">
        <v>1.0</v>
      </c>
      <c r="D1851" s="14" t="s">
        <v>133</v>
      </c>
      <c r="F1851" s="14" t="s">
        <v>3527</v>
      </c>
      <c r="G1851" s="14" t="s">
        <v>283</v>
      </c>
      <c r="H1851" s="14">
        <v>1.0</v>
      </c>
      <c r="I1851" s="14" t="s">
        <v>332</v>
      </c>
      <c r="J1851" s="14" t="s">
        <v>202</v>
      </c>
      <c r="K1851" s="14" t="s">
        <v>1066</v>
      </c>
      <c r="R1851" s="14" t="s">
        <v>105</v>
      </c>
      <c r="S1851" s="14" t="s">
        <v>3528</v>
      </c>
      <c r="W1851" s="14" t="s">
        <v>3529</v>
      </c>
      <c r="Z1851" s="14" t="s">
        <v>3530</v>
      </c>
      <c r="AA1851" s="14" t="s">
        <v>3531</v>
      </c>
      <c r="AB1851" s="14" t="s">
        <v>2848</v>
      </c>
      <c r="AC1851" s="14" t="s">
        <v>343</v>
      </c>
      <c r="AE1851" s="14">
        <v>-300.0</v>
      </c>
      <c r="AF1851" s="14">
        <v>-275.0</v>
      </c>
      <c r="AG1851" s="14" t="s">
        <v>359</v>
      </c>
      <c r="AI1851" s="14" t="s">
        <v>245</v>
      </c>
    </row>
    <row r="1852">
      <c r="A1852" s="14">
        <v>1340.0</v>
      </c>
      <c r="B1852" s="15" t="s">
        <v>71</v>
      </c>
      <c r="C1852" s="14">
        <v>1.0</v>
      </c>
      <c r="D1852" s="14" t="s">
        <v>1556</v>
      </c>
      <c r="G1852" s="14" t="s">
        <v>283</v>
      </c>
      <c r="H1852" s="14">
        <v>1.0</v>
      </c>
      <c r="I1852" s="14" t="s">
        <v>1128</v>
      </c>
      <c r="J1852" s="14" t="s">
        <v>202</v>
      </c>
      <c r="K1852" s="14" t="s">
        <v>202</v>
      </c>
      <c r="R1852" s="14" t="s">
        <v>105</v>
      </c>
      <c r="U1852" s="14" t="s">
        <v>2578</v>
      </c>
      <c r="W1852" s="14" t="s">
        <v>3532</v>
      </c>
      <c r="X1852" s="14" t="s">
        <v>2053</v>
      </c>
      <c r="AC1852" s="14" t="s">
        <v>240</v>
      </c>
      <c r="AE1852" s="14">
        <v>100.0</v>
      </c>
      <c r="AF1852" s="14">
        <v>300.0</v>
      </c>
      <c r="AG1852" s="14" t="s">
        <v>359</v>
      </c>
      <c r="AI1852" s="14" t="s">
        <v>176</v>
      </c>
    </row>
    <row r="1853">
      <c r="A1853" s="14">
        <v>1341.0</v>
      </c>
      <c r="B1853" s="15" t="s">
        <v>71</v>
      </c>
      <c r="C1853" s="14">
        <v>1.0</v>
      </c>
      <c r="D1853" s="14" t="s">
        <v>1089</v>
      </c>
      <c r="G1853" s="14" t="s">
        <v>136</v>
      </c>
      <c r="H1853" s="14">
        <v>1.0</v>
      </c>
      <c r="I1853" s="14" t="s">
        <v>332</v>
      </c>
      <c r="J1853" s="14" t="s">
        <v>202</v>
      </c>
      <c r="K1853" s="14" t="s">
        <v>202</v>
      </c>
      <c r="R1853" s="14" t="s">
        <v>105</v>
      </c>
      <c r="AC1853" s="14" t="s">
        <v>202</v>
      </c>
      <c r="AE1853" s="14">
        <v>250.0</v>
      </c>
      <c r="AF1853" s="14">
        <v>400.0</v>
      </c>
      <c r="AG1853" s="14" t="s">
        <v>359</v>
      </c>
      <c r="AI1853" s="14" t="s">
        <v>176</v>
      </c>
    </row>
    <row r="1854">
      <c r="A1854" s="14">
        <v>1341.0</v>
      </c>
      <c r="B1854" s="15" t="s">
        <v>71</v>
      </c>
      <c r="C1854" s="14">
        <v>2.0</v>
      </c>
      <c r="D1854" s="14" t="s">
        <v>133</v>
      </c>
      <c r="G1854" s="14" t="s">
        <v>136</v>
      </c>
      <c r="H1854" s="14">
        <v>1.0</v>
      </c>
      <c r="I1854" s="14" t="s">
        <v>145</v>
      </c>
      <c r="J1854" s="14" t="s">
        <v>202</v>
      </c>
      <c r="K1854" s="14" t="s">
        <v>202</v>
      </c>
      <c r="M1854" s="14" t="s">
        <v>265</v>
      </c>
      <c r="N1854" s="14" t="s">
        <v>202</v>
      </c>
      <c r="O1854" s="14" t="s">
        <v>202</v>
      </c>
      <c r="R1854" s="14" t="s">
        <v>105</v>
      </c>
      <c r="AC1854" s="14" t="s">
        <v>202</v>
      </c>
      <c r="AE1854" s="14">
        <v>250.0</v>
      </c>
      <c r="AF1854" s="14">
        <v>400.0</v>
      </c>
      <c r="AG1854" s="14" t="s">
        <v>359</v>
      </c>
      <c r="AI1854" s="14" t="s">
        <v>176</v>
      </c>
    </row>
    <row r="1855">
      <c r="A1855" s="14">
        <v>1341.0</v>
      </c>
      <c r="B1855" s="15" t="s">
        <v>71</v>
      </c>
      <c r="C1855" s="14">
        <v>3.0</v>
      </c>
      <c r="D1855" s="14" t="s">
        <v>133</v>
      </c>
      <c r="G1855" s="14" t="s">
        <v>136</v>
      </c>
      <c r="H1855" s="14">
        <v>1.0</v>
      </c>
      <c r="I1855" s="14" t="s">
        <v>145</v>
      </c>
      <c r="J1855" s="14" t="s">
        <v>202</v>
      </c>
      <c r="K1855" s="14" t="s">
        <v>202</v>
      </c>
      <c r="M1855" s="14" t="s">
        <v>265</v>
      </c>
      <c r="N1855" s="14" t="s">
        <v>202</v>
      </c>
      <c r="O1855" s="14" t="s">
        <v>202</v>
      </c>
      <c r="R1855" s="14" t="s">
        <v>105</v>
      </c>
      <c r="AC1855" s="14" t="s">
        <v>202</v>
      </c>
      <c r="AE1855" s="14">
        <v>250.0</v>
      </c>
      <c r="AF1855" s="14">
        <v>400.0</v>
      </c>
      <c r="AG1855" s="14" t="s">
        <v>359</v>
      </c>
      <c r="AI1855" s="14" t="s">
        <v>176</v>
      </c>
    </row>
    <row r="1856">
      <c r="A1856" s="14">
        <v>1341.0</v>
      </c>
      <c r="B1856" s="15" t="s">
        <v>71</v>
      </c>
      <c r="C1856" s="14">
        <v>4.0</v>
      </c>
      <c r="D1856" s="14" t="s">
        <v>133</v>
      </c>
      <c r="G1856" s="14" t="s">
        <v>136</v>
      </c>
      <c r="H1856" s="14">
        <v>1.0</v>
      </c>
      <c r="I1856" s="14" t="s">
        <v>145</v>
      </c>
      <c r="J1856" s="14" t="s">
        <v>202</v>
      </c>
      <c r="K1856" s="14" t="s">
        <v>202</v>
      </c>
      <c r="M1856" s="14" t="s">
        <v>265</v>
      </c>
      <c r="N1856" s="14" t="s">
        <v>202</v>
      </c>
      <c r="O1856" s="14" t="s">
        <v>202</v>
      </c>
      <c r="R1856" s="14" t="s">
        <v>105</v>
      </c>
      <c r="AC1856" s="14" t="s">
        <v>202</v>
      </c>
      <c r="AE1856" s="14">
        <v>250.0</v>
      </c>
      <c r="AF1856" s="14">
        <v>400.0</v>
      </c>
      <c r="AG1856" s="14" t="s">
        <v>359</v>
      </c>
      <c r="AI1856" s="14" t="s">
        <v>176</v>
      </c>
    </row>
    <row r="1857">
      <c r="A1857" s="14">
        <v>1341.0</v>
      </c>
      <c r="B1857" s="15" t="s">
        <v>71</v>
      </c>
      <c r="C1857" s="14">
        <v>5.0</v>
      </c>
      <c r="D1857" s="14" t="s">
        <v>133</v>
      </c>
      <c r="G1857" s="14" t="s">
        <v>136</v>
      </c>
      <c r="H1857" s="14">
        <v>1.0</v>
      </c>
      <c r="I1857" s="14" t="s">
        <v>145</v>
      </c>
      <c r="J1857" s="14" t="s">
        <v>202</v>
      </c>
      <c r="K1857" s="14" t="s">
        <v>202</v>
      </c>
      <c r="M1857" s="14" t="s">
        <v>265</v>
      </c>
      <c r="N1857" s="14" t="s">
        <v>202</v>
      </c>
      <c r="O1857" s="14" t="s">
        <v>202</v>
      </c>
      <c r="R1857" s="14" t="s">
        <v>105</v>
      </c>
      <c r="AC1857" s="14" t="s">
        <v>202</v>
      </c>
      <c r="AE1857" s="14">
        <v>250.0</v>
      </c>
      <c r="AF1857" s="14">
        <v>400.0</v>
      </c>
      <c r="AG1857" s="14" t="s">
        <v>359</v>
      </c>
      <c r="AI1857" s="14" t="s">
        <v>176</v>
      </c>
    </row>
    <row r="1858">
      <c r="A1858" s="14">
        <v>1341.0</v>
      </c>
      <c r="B1858" s="15" t="s">
        <v>71</v>
      </c>
      <c r="C1858" s="14">
        <v>6.0</v>
      </c>
      <c r="D1858" s="14" t="s">
        <v>133</v>
      </c>
      <c r="G1858" s="14" t="s">
        <v>136</v>
      </c>
      <c r="H1858" s="14">
        <v>1.0</v>
      </c>
      <c r="I1858" s="14" t="s">
        <v>145</v>
      </c>
      <c r="J1858" s="14" t="s">
        <v>202</v>
      </c>
      <c r="K1858" s="14" t="s">
        <v>202</v>
      </c>
      <c r="M1858" s="14" t="s">
        <v>265</v>
      </c>
      <c r="N1858" s="14" t="s">
        <v>202</v>
      </c>
      <c r="O1858" s="14" t="s">
        <v>202</v>
      </c>
      <c r="R1858" s="14" t="s">
        <v>105</v>
      </c>
      <c r="AC1858" s="14" t="s">
        <v>202</v>
      </c>
      <c r="AE1858" s="14">
        <v>250.0</v>
      </c>
      <c r="AF1858" s="14">
        <v>400.0</v>
      </c>
      <c r="AG1858" s="14" t="s">
        <v>359</v>
      </c>
      <c r="AI1858" s="14" t="s">
        <v>176</v>
      </c>
    </row>
    <row r="1859">
      <c r="A1859" s="14">
        <v>1342.0</v>
      </c>
      <c r="B1859" s="15" t="s">
        <v>211</v>
      </c>
      <c r="C1859" s="14">
        <v>1.0</v>
      </c>
      <c r="D1859" s="14" t="s">
        <v>1089</v>
      </c>
      <c r="G1859" s="14" t="s">
        <v>136</v>
      </c>
      <c r="H1859" s="14">
        <v>1.0</v>
      </c>
      <c r="I1859" s="14" t="s">
        <v>332</v>
      </c>
      <c r="J1859" s="14" t="s">
        <v>202</v>
      </c>
      <c r="K1859" s="14" t="s">
        <v>202</v>
      </c>
      <c r="R1859" s="14" t="s">
        <v>105</v>
      </c>
      <c r="U1859" s="14" t="s">
        <v>3156</v>
      </c>
      <c r="W1859" s="14" t="s">
        <v>3265</v>
      </c>
      <c r="Y1859" s="14" t="s">
        <v>3533</v>
      </c>
      <c r="AC1859" s="14" t="s">
        <v>2401</v>
      </c>
      <c r="AE1859" s="14">
        <v>-625.0</v>
      </c>
      <c r="AF1859" s="14">
        <v>-575.0</v>
      </c>
      <c r="AG1859" s="14" t="s">
        <v>359</v>
      </c>
      <c r="AI1859" s="14" t="s">
        <v>245</v>
      </c>
    </row>
    <row r="1860">
      <c r="A1860" s="14">
        <v>1343.0</v>
      </c>
      <c r="B1860" s="15" t="s">
        <v>131</v>
      </c>
      <c r="C1860" s="14">
        <v>1.0</v>
      </c>
      <c r="D1860" s="14" t="s">
        <v>1089</v>
      </c>
      <c r="G1860" s="14" t="s">
        <v>136</v>
      </c>
      <c r="H1860" s="14">
        <v>1.0</v>
      </c>
      <c r="I1860" s="14" t="s">
        <v>145</v>
      </c>
      <c r="J1860" s="14" t="s">
        <v>202</v>
      </c>
      <c r="K1860" s="14" t="s">
        <v>201</v>
      </c>
      <c r="M1860" s="14" t="s">
        <v>1230</v>
      </c>
      <c r="N1860" s="14" t="s">
        <v>158</v>
      </c>
      <c r="O1860" s="14" t="s">
        <v>2108</v>
      </c>
      <c r="P1860" s="14" t="s">
        <v>3534</v>
      </c>
      <c r="Q1860" s="14" t="s">
        <v>3535</v>
      </c>
      <c r="R1860" s="14" t="s">
        <v>105</v>
      </c>
      <c r="U1860" s="14" t="s">
        <v>3156</v>
      </c>
      <c r="W1860" s="14" t="s">
        <v>3156</v>
      </c>
      <c r="Y1860" s="14" t="s">
        <v>3536</v>
      </c>
      <c r="AC1860" s="14" t="s">
        <v>2401</v>
      </c>
      <c r="AE1860" s="14">
        <v>-625.0</v>
      </c>
      <c r="AF1860" s="14">
        <v>-575.0</v>
      </c>
      <c r="AG1860" s="14" t="s">
        <v>359</v>
      </c>
      <c r="AI1860" s="14" t="s">
        <v>245</v>
      </c>
    </row>
    <row r="1861">
      <c r="A1861" s="14">
        <v>1344.0</v>
      </c>
      <c r="B1861" s="15" t="s">
        <v>211</v>
      </c>
      <c r="C1861" s="14">
        <v>1.0</v>
      </c>
      <c r="D1861" s="14" t="s">
        <v>1089</v>
      </c>
      <c r="G1861" s="14" t="s">
        <v>136</v>
      </c>
      <c r="H1861" s="14">
        <v>1.0</v>
      </c>
      <c r="I1861" s="14" t="s">
        <v>332</v>
      </c>
      <c r="J1861" s="14" t="s">
        <v>202</v>
      </c>
      <c r="K1861" s="14" t="s">
        <v>202</v>
      </c>
      <c r="R1861" s="14" t="s">
        <v>105</v>
      </c>
      <c r="W1861" s="14" t="s">
        <v>3537</v>
      </c>
      <c r="AA1861" s="14" t="s">
        <v>3538</v>
      </c>
      <c r="AC1861" s="14" t="s">
        <v>240</v>
      </c>
      <c r="AE1861" s="14">
        <v>275.0</v>
      </c>
      <c r="AF1861" s="14">
        <v>350.0</v>
      </c>
      <c r="AG1861" s="14" t="s">
        <v>359</v>
      </c>
      <c r="AI1861" s="14" t="s">
        <v>176</v>
      </c>
    </row>
    <row r="1862">
      <c r="A1862" s="42">
        <v>1344.0</v>
      </c>
      <c r="B1862" s="43" t="s">
        <v>211</v>
      </c>
      <c r="C1862" s="14">
        <v>2.0</v>
      </c>
      <c r="D1862" s="14" t="s">
        <v>2427</v>
      </c>
      <c r="F1862" s="14" t="s">
        <v>2143</v>
      </c>
      <c r="G1862" s="14" t="s">
        <v>136</v>
      </c>
      <c r="H1862" s="14">
        <v>1.0</v>
      </c>
      <c r="I1862" s="14" t="s">
        <v>145</v>
      </c>
      <c r="J1862" s="14" t="s">
        <v>202</v>
      </c>
      <c r="K1862" s="14" t="s">
        <v>202</v>
      </c>
      <c r="M1862" s="14" t="s">
        <v>202</v>
      </c>
      <c r="N1862" s="14" t="s">
        <v>158</v>
      </c>
      <c r="O1862" s="14" t="s">
        <v>234</v>
      </c>
      <c r="R1862" s="14" t="s">
        <v>73</v>
      </c>
      <c r="AC1862" s="14" t="s">
        <v>168</v>
      </c>
      <c r="AE1862" s="14">
        <v>275.0</v>
      </c>
      <c r="AF1862" s="14">
        <v>350.0</v>
      </c>
      <c r="AG1862" s="14" t="s">
        <v>359</v>
      </c>
      <c r="AI1862" s="14" t="s">
        <v>176</v>
      </c>
    </row>
    <row r="1863">
      <c r="A1863" s="14">
        <v>1344.0</v>
      </c>
      <c r="B1863" s="15" t="s">
        <v>211</v>
      </c>
      <c r="C1863" s="14">
        <v>3.0</v>
      </c>
      <c r="D1863" s="14" t="s">
        <v>1089</v>
      </c>
      <c r="F1863" s="14" t="s">
        <v>3211</v>
      </c>
      <c r="G1863" s="14" t="s">
        <v>136</v>
      </c>
      <c r="H1863" s="14">
        <v>1.0</v>
      </c>
      <c r="I1863" s="14" t="s">
        <v>145</v>
      </c>
      <c r="J1863" s="14" t="s">
        <v>202</v>
      </c>
      <c r="K1863" s="14" t="s">
        <v>202</v>
      </c>
      <c r="M1863" s="14" t="s">
        <v>202</v>
      </c>
      <c r="N1863" s="14" t="s">
        <v>158</v>
      </c>
      <c r="O1863" s="14" t="s">
        <v>234</v>
      </c>
      <c r="R1863" s="14" t="s">
        <v>73</v>
      </c>
      <c r="AC1863" s="14" t="s">
        <v>168</v>
      </c>
      <c r="AE1863" s="14">
        <v>275.0</v>
      </c>
      <c r="AF1863" s="14">
        <v>350.0</v>
      </c>
      <c r="AG1863" s="14" t="s">
        <v>359</v>
      </c>
      <c r="AI1863" s="14" t="s">
        <v>176</v>
      </c>
    </row>
    <row r="1864">
      <c r="A1864" s="42">
        <v>1344.0</v>
      </c>
      <c r="B1864" s="43" t="s">
        <v>211</v>
      </c>
      <c r="C1864" s="14">
        <v>4.0</v>
      </c>
      <c r="D1864" s="14" t="s">
        <v>1089</v>
      </c>
      <c r="F1864" s="14" t="s">
        <v>3211</v>
      </c>
      <c r="G1864" s="14" t="s">
        <v>136</v>
      </c>
      <c r="H1864" s="14">
        <v>1.0</v>
      </c>
      <c r="I1864" s="14" t="s">
        <v>145</v>
      </c>
      <c r="J1864" s="14" t="s">
        <v>202</v>
      </c>
      <c r="K1864" s="14" t="s">
        <v>202</v>
      </c>
      <c r="M1864" s="14" t="s">
        <v>202</v>
      </c>
      <c r="N1864" s="14" t="s">
        <v>158</v>
      </c>
      <c r="O1864" s="14" t="s">
        <v>234</v>
      </c>
      <c r="R1864" s="14" t="s">
        <v>73</v>
      </c>
      <c r="AC1864" s="14" t="s">
        <v>168</v>
      </c>
      <c r="AE1864" s="14">
        <v>275.0</v>
      </c>
      <c r="AF1864" s="14">
        <v>350.0</v>
      </c>
      <c r="AG1864" s="14" t="s">
        <v>359</v>
      </c>
      <c r="AI1864" s="14" t="s">
        <v>176</v>
      </c>
    </row>
    <row r="1865">
      <c r="A1865" s="14">
        <v>1344.0</v>
      </c>
      <c r="B1865" s="15" t="s">
        <v>211</v>
      </c>
      <c r="C1865" s="14">
        <v>5.0</v>
      </c>
      <c r="D1865" s="14" t="s">
        <v>133</v>
      </c>
      <c r="G1865" s="14" t="s">
        <v>136</v>
      </c>
      <c r="H1865" s="14">
        <v>1.0</v>
      </c>
      <c r="I1865" s="14" t="s">
        <v>145</v>
      </c>
      <c r="J1865" s="14" t="s">
        <v>202</v>
      </c>
      <c r="K1865" s="14" t="s">
        <v>202</v>
      </c>
      <c r="M1865" s="14" t="s">
        <v>202</v>
      </c>
      <c r="N1865" s="14" t="s">
        <v>158</v>
      </c>
      <c r="O1865" s="14" t="s">
        <v>234</v>
      </c>
      <c r="R1865" s="14" t="s">
        <v>105</v>
      </c>
      <c r="Y1865" s="14" t="s">
        <v>3539</v>
      </c>
      <c r="AC1865" s="14" t="s">
        <v>240</v>
      </c>
      <c r="AE1865" s="14">
        <v>275.0</v>
      </c>
      <c r="AF1865" s="14">
        <v>350.0</v>
      </c>
      <c r="AG1865" s="14" t="s">
        <v>359</v>
      </c>
      <c r="AI1865" s="14" t="s">
        <v>176</v>
      </c>
    </row>
    <row r="1866">
      <c r="A1866" s="42">
        <v>1344.0</v>
      </c>
      <c r="B1866" s="43" t="s">
        <v>211</v>
      </c>
      <c r="C1866" s="14">
        <v>6.0</v>
      </c>
      <c r="D1866" s="14" t="s">
        <v>133</v>
      </c>
      <c r="G1866" s="14" t="s">
        <v>136</v>
      </c>
      <c r="H1866" s="14">
        <v>1.0</v>
      </c>
      <c r="I1866" s="14" t="s">
        <v>145</v>
      </c>
      <c r="J1866" s="14" t="s">
        <v>202</v>
      </c>
      <c r="K1866" s="14" t="s">
        <v>202</v>
      </c>
      <c r="M1866" s="14" t="s">
        <v>1924</v>
      </c>
      <c r="N1866" s="14" t="s">
        <v>202</v>
      </c>
      <c r="O1866" s="14" t="s">
        <v>202</v>
      </c>
      <c r="Q1866" s="14" t="s">
        <v>3540</v>
      </c>
      <c r="R1866" s="14" t="s">
        <v>105</v>
      </c>
      <c r="V1866" s="14"/>
      <c r="W1866" s="14" t="s">
        <v>2578</v>
      </c>
      <c r="X1866" s="14" t="s">
        <v>1650</v>
      </c>
      <c r="Z1866" s="14" t="s">
        <v>1897</v>
      </c>
      <c r="AC1866" s="14" t="s">
        <v>240</v>
      </c>
      <c r="AE1866" s="14">
        <v>275.0</v>
      </c>
      <c r="AF1866" s="14">
        <v>350.0</v>
      </c>
      <c r="AG1866" s="14" t="s">
        <v>359</v>
      </c>
      <c r="AI1866" s="14" t="s">
        <v>176</v>
      </c>
    </row>
    <row r="1867">
      <c r="A1867" s="14">
        <v>1344.0</v>
      </c>
      <c r="B1867" s="15" t="s">
        <v>211</v>
      </c>
      <c r="C1867" s="14">
        <v>7.0</v>
      </c>
      <c r="D1867" s="14" t="s">
        <v>133</v>
      </c>
      <c r="G1867" s="14" t="s">
        <v>136</v>
      </c>
      <c r="H1867" s="14">
        <v>1.0</v>
      </c>
      <c r="I1867" s="14" t="s">
        <v>145</v>
      </c>
      <c r="J1867" s="14" t="s">
        <v>202</v>
      </c>
      <c r="K1867" s="14" t="s">
        <v>202</v>
      </c>
      <c r="M1867" s="14" t="s">
        <v>202</v>
      </c>
      <c r="N1867" s="14" t="s">
        <v>158</v>
      </c>
      <c r="O1867" s="14" t="s">
        <v>234</v>
      </c>
      <c r="R1867" s="14" t="s">
        <v>73</v>
      </c>
      <c r="AC1867" s="14" t="s">
        <v>168</v>
      </c>
      <c r="AE1867" s="14">
        <v>275.0</v>
      </c>
      <c r="AF1867" s="14">
        <v>350.0</v>
      </c>
      <c r="AG1867" s="14" t="s">
        <v>359</v>
      </c>
      <c r="AI1867" s="14" t="s">
        <v>176</v>
      </c>
    </row>
    <row r="1868">
      <c r="A1868" s="42">
        <v>1344.0</v>
      </c>
      <c r="B1868" s="43" t="s">
        <v>211</v>
      </c>
      <c r="C1868" s="14">
        <v>8.0</v>
      </c>
      <c r="D1868" s="14" t="s">
        <v>133</v>
      </c>
      <c r="G1868" s="14" t="s">
        <v>136</v>
      </c>
      <c r="H1868" s="14">
        <v>1.0</v>
      </c>
      <c r="I1868" s="14" t="s">
        <v>145</v>
      </c>
      <c r="J1868" s="14" t="s">
        <v>202</v>
      </c>
      <c r="K1868" s="14" t="s">
        <v>202</v>
      </c>
      <c r="M1868" s="14" t="s">
        <v>202</v>
      </c>
      <c r="N1868" s="14" t="s">
        <v>158</v>
      </c>
      <c r="O1868" s="14" t="s">
        <v>234</v>
      </c>
      <c r="R1868" s="14" t="s">
        <v>73</v>
      </c>
      <c r="AC1868" s="14" t="s">
        <v>168</v>
      </c>
      <c r="AE1868" s="14">
        <v>275.0</v>
      </c>
      <c r="AF1868" s="14">
        <v>350.0</v>
      </c>
      <c r="AG1868" s="14" t="s">
        <v>359</v>
      </c>
      <c r="AI1868" s="14" t="s">
        <v>176</v>
      </c>
    </row>
    <row r="1869">
      <c r="A1869" s="14">
        <v>1344.0</v>
      </c>
      <c r="B1869" s="15" t="s">
        <v>211</v>
      </c>
      <c r="C1869" s="14">
        <v>9.0</v>
      </c>
      <c r="D1869" s="14" t="s">
        <v>133</v>
      </c>
      <c r="G1869" s="14" t="s">
        <v>136</v>
      </c>
      <c r="H1869" s="14">
        <v>1.0</v>
      </c>
      <c r="I1869" s="14" t="s">
        <v>145</v>
      </c>
      <c r="J1869" s="14" t="s">
        <v>202</v>
      </c>
      <c r="K1869" s="14" t="s">
        <v>202</v>
      </c>
      <c r="M1869" s="14" t="s">
        <v>202</v>
      </c>
      <c r="N1869" s="14" t="s">
        <v>158</v>
      </c>
      <c r="O1869" s="14" t="s">
        <v>234</v>
      </c>
      <c r="R1869" s="14" t="s">
        <v>73</v>
      </c>
      <c r="AC1869" s="14" t="s">
        <v>168</v>
      </c>
      <c r="AE1869" s="14">
        <v>275.0</v>
      </c>
      <c r="AF1869" s="14">
        <v>350.0</v>
      </c>
      <c r="AG1869" s="14" t="s">
        <v>359</v>
      </c>
      <c r="AI1869" s="14" t="s">
        <v>176</v>
      </c>
    </row>
    <row r="1870">
      <c r="A1870" s="42">
        <v>1344.0</v>
      </c>
      <c r="B1870" s="43" t="s">
        <v>211</v>
      </c>
      <c r="C1870" s="14">
        <v>10.0</v>
      </c>
      <c r="D1870" s="14" t="s">
        <v>133</v>
      </c>
      <c r="G1870" s="14" t="s">
        <v>136</v>
      </c>
      <c r="H1870" s="14">
        <v>1.0</v>
      </c>
      <c r="I1870" s="14" t="s">
        <v>145</v>
      </c>
      <c r="J1870" s="14" t="s">
        <v>202</v>
      </c>
      <c r="K1870" s="14" t="s">
        <v>202</v>
      </c>
      <c r="M1870" s="14" t="s">
        <v>202</v>
      </c>
      <c r="N1870" s="14" t="s">
        <v>158</v>
      </c>
      <c r="O1870" s="14" t="s">
        <v>234</v>
      </c>
      <c r="R1870" s="14" t="s">
        <v>73</v>
      </c>
      <c r="AC1870" s="14" t="s">
        <v>168</v>
      </c>
      <c r="AE1870" s="14">
        <v>275.0</v>
      </c>
      <c r="AF1870" s="14">
        <v>350.0</v>
      </c>
      <c r="AG1870" s="14" t="s">
        <v>359</v>
      </c>
      <c r="AI1870" s="14" t="s">
        <v>176</v>
      </c>
    </row>
    <row r="1871">
      <c r="A1871" s="14">
        <v>1344.0</v>
      </c>
      <c r="B1871" s="15" t="s">
        <v>211</v>
      </c>
      <c r="C1871" s="14">
        <v>11.0</v>
      </c>
      <c r="D1871" s="14" t="s">
        <v>133</v>
      </c>
      <c r="G1871" s="14" t="s">
        <v>136</v>
      </c>
      <c r="H1871" s="14">
        <v>1.0</v>
      </c>
      <c r="I1871" s="14" t="s">
        <v>145</v>
      </c>
      <c r="J1871" s="14" t="s">
        <v>202</v>
      </c>
      <c r="K1871" s="14" t="s">
        <v>202</v>
      </c>
      <c r="M1871" s="14" t="s">
        <v>202</v>
      </c>
      <c r="N1871" s="14" t="s">
        <v>158</v>
      </c>
      <c r="O1871" s="14" t="s">
        <v>234</v>
      </c>
      <c r="R1871" s="14" t="s">
        <v>73</v>
      </c>
      <c r="AC1871" s="14" t="s">
        <v>168</v>
      </c>
      <c r="AE1871" s="14">
        <v>275.0</v>
      </c>
      <c r="AF1871" s="14">
        <v>350.0</v>
      </c>
      <c r="AG1871" s="14" t="s">
        <v>359</v>
      </c>
      <c r="AI1871" s="14" t="s">
        <v>176</v>
      </c>
    </row>
    <row r="1872">
      <c r="A1872" s="42">
        <v>1344.0</v>
      </c>
      <c r="B1872" s="43" t="s">
        <v>211</v>
      </c>
      <c r="C1872" s="14">
        <v>12.0</v>
      </c>
      <c r="D1872" s="14" t="s">
        <v>133</v>
      </c>
      <c r="G1872" s="14" t="s">
        <v>136</v>
      </c>
      <c r="H1872" s="14">
        <v>1.0</v>
      </c>
      <c r="I1872" s="14" t="s">
        <v>145</v>
      </c>
      <c r="J1872" s="14" t="s">
        <v>202</v>
      </c>
      <c r="K1872" s="14" t="s">
        <v>202</v>
      </c>
      <c r="M1872" s="14" t="s">
        <v>202</v>
      </c>
      <c r="N1872" s="14" t="s">
        <v>158</v>
      </c>
      <c r="O1872" s="14" t="s">
        <v>234</v>
      </c>
      <c r="R1872" s="14" t="s">
        <v>73</v>
      </c>
      <c r="AC1872" s="14" t="s">
        <v>168</v>
      </c>
      <c r="AE1872" s="14">
        <v>275.0</v>
      </c>
      <c r="AF1872" s="14">
        <v>350.0</v>
      </c>
      <c r="AG1872" s="14" t="s">
        <v>359</v>
      </c>
      <c r="AI1872" s="14" t="s">
        <v>176</v>
      </c>
    </row>
    <row r="1873">
      <c r="A1873" s="14">
        <v>1344.0</v>
      </c>
      <c r="B1873" s="15" t="s">
        <v>211</v>
      </c>
      <c r="C1873" s="14">
        <v>13.0</v>
      </c>
      <c r="D1873" s="14" t="s">
        <v>133</v>
      </c>
      <c r="G1873" s="14" t="s">
        <v>136</v>
      </c>
      <c r="H1873" s="14">
        <v>1.0</v>
      </c>
      <c r="I1873" s="14" t="s">
        <v>145</v>
      </c>
      <c r="J1873" s="14" t="s">
        <v>202</v>
      </c>
      <c r="K1873" s="14" t="s">
        <v>202</v>
      </c>
      <c r="M1873" s="14" t="s">
        <v>202</v>
      </c>
      <c r="N1873" s="14" t="s">
        <v>158</v>
      </c>
      <c r="O1873" s="14" t="s">
        <v>234</v>
      </c>
      <c r="R1873" s="14" t="s">
        <v>73</v>
      </c>
      <c r="AC1873" s="14" t="s">
        <v>168</v>
      </c>
      <c r="AE1873" s="14">
        <v>275.0</v>
      </c>
      <c r="AF1873" s="14">
        <v>350.0</v>
      </c>
      <c r="AG1873" s="14" t="s">
        <v>359</v>
      </c>
      <c r="AI1873" s="14" t="s">
        <v>176</v>
      </c>
    </row>
    <row r="1874">
      <c r="A1874" s="42">
        <v>1344.0</v>
      </c>
      <c r="B1874" s="43" t="s">
        <v>211</v>
      </c>
      <c r="C1874" s="14">
        <v>14.0</v>
      </c>
      <c r="D1874" s="14" t="s">
        <v>133</v>
      </c>
      <c r="G1874" s="14" t="s">
        <v>136</v>
      </c>
      <c r="H1874" s="14">
        <v>1.0</v>
      </c>
      <c r="I1874" s="14" t="s">
        <v>145</v>
      </c>
      <c r="J1874" s="14" t="s">
        <v>202</v>
      </c>
      <c r="K1874" s="14" t="s">
        <v>202</v>
      </c>
      <c r="M1874" s="14" t="s">
        <v>202</v>
      </c>
      <c r="N1874" s="14" t="s">
        <v>158</v>
      </c>
      <c r="O1874" s="14" t="s">
        <v>234</v>
      </c>
      <c r="R1874" s="14" t="s">
        <v>73</v>
      </c>
      <c r="AC1874" s="14" t="s">
        <v>168</v>
      </c>
      <c r="AE1874" s="14">
        <v>275.0</v>
      </c>
      <c r="AF1874" s="14">
        <v>350.0</v>
      </c>
      <c r="AG1874" s="14" t="s">
        <v>359</v>
      </c>
      <c r="AI1874" s="14" t="s">
        <v>176</v>
      </c>
    </row>
    <row r="1875">
      <c r="A1875" s="14">
        <v>1344.0</v>
      </c>
      <c r="B1875" s="15" t="s">
        <v>211</v>
      </c>
      <c r="C1875" s="14">
        <v>15.0</v>
      </c>
      <c r="D1875" s="14" t="s">
        <v>133</v>
      </c>
      <c r="G1875" s="14" t="s">
        <v>136</v>
      </c>
      <c r="H1875" s="14">
        <v>1.0</v>
      </c>
      <c r="I1875" s="14" t="s">
        <v>145</v>
      </c>
      <c r="J1875" s="14" t="s">
        <v>202</v>
      </c>
      <c r="K1875" s="14" t="s">
        <v>202</v>
      </c>
      <c r="M1875" s="14" t="s">
        <v>202</v>
      </c>
      <c r="N1875" s="14" t="s">
        <v>158</v>
      </c>
      <c r="O1875" s="14" t="s">
        <v>234</v>
      </c>
      <c r="R1875" s="14" t="s">
        <v>73</v>
      </c>
      <c r="AC1875" s="14" t="s">
        <v>168</v>
      </c>
      <c r="AE1875" s="14">
        <v>275.0</v>
      </c>
      <c r="AF1875" s="14">
        <v>350.0</v>
      </c>
      <c r="AG1875" s="14" t="s">
        <v>359</v>
      </c>
      <c r="AI1875" s="14" t="s">
        <v>176</v>
      </c>
    </row>
    <row r="1876">
      <c r="A1876" s="42">
        <v>1344.0</v>
      </c>
      <c r="B1876" s="43" t="s">
        <v>211</v>
      </c>
      <c r="C1876" s="14">
        <v>16.0</v>
      </c>
      <c r="D1876" s="14" t="s">
        <v>133</v>
      </c>
      <c r="G1876" s="14" t="s">
        <v>136</v>
      </c>
      <c r="H1876" s="14">
        <v>1.0</v>
      </c>
      <c r="I1876" s="14" t="s">
        <v>145</v>
      </c>
      <c r="J1876" s="14" t="s">
        <v>202</v>
      </c>
      <c r="K1876" s="14" t="s">
        <v>202</v>
      </c>
      <c r="M1876" s="14" t="s">
        <v>202</v>
      </c>
      <c r="N1876" s="14" t="s">
        <v>158</v>
      </c>
      <c r="O1876" s="14" t="s">
        <v>234</v>
      </c>
      <c r="R1876" s="14" t="s">
        <v>73</v>
      </c>
      <c r="AC1876" s="14" t="s">
        <v>168</v>
      </c>
      <c r="AE1876" s="14">
        <v>275.0</v>
      </c>
      <c r="AF1876" s="14">
        <v>350.0</v>
      </c>
      <c r="AG1876" s="14" t="s">
        <v>359</v>
      </c>
      <c r="AI1876" s="14" t="s">
        <v>176</v>
      </c>
    </row>
    <row r="1877">
      <c r="A1877" s="14">
        <v>1344.0</v>
      </c>
      <c r="B1877" s="15" t="s">
        <v>211</v>
      </c>
      <c r="C1877" s="14">
        <v>17.0</v>
      </c>
      <c r="D1877" s="14" t="s">
        <v>133</v>
      </c>
      <c r="G1877" s="14" t="s">
        <v>136</v>
      </c>
      <c r="H1877" s="14">
        <v>1.0</v>
      </c>
      <c r="I1877" s="14" t="s">
        <v>145</v>
      </c>
      <c r="J1877" s="14" t="s">
        <v>202</v>
      </c>
      <c r="K1877" s="14" t="s">
        <v>202</v>
      </c>
      <c r="M1877" s="14" t="s">
        <v>202</v>
      </c>
      <c r="N1877" s="14" t="s">
        <v>158</v>
      </c>
      <c r="O1877" s="14" t="s">
        <v>234</v>
      </c>
      <c r="R1877" s="14" t="s">
        <v>73</v>
      </c>
      <c r="AC1877" s="14" t="s">
        <v>168</v>
      </c>
      <c r="AE1877" s="14">
        <v>275.0</v>
      </c>
      <c r="AF1877" s="14">
        <v>350.0</v>
      </c>
      <c r="AG1877" s="14" t="s">
        <v>359</v>
      </c>
      <c r="AI1877" s="14" t="s">
        <v>176</v>
      </c>
    </row>
    <row r="1878">
      <c r="A1878" s="42">
        <v>1344.0</v>
      </c>
      <c r="B1878" s="43" t="s">
        <v>211</v>
      </c>
      <c r="C1878" s="14">
        <v>18.0</v>
      </c>
      <c r="D1878" s="14" t="s">
        <v>133</v>
      </c>
      <c r="G1878" s="14" t="s">
        <v>136</v>
      </c>
      <c r="H1878" s="14">
        <v>1.0</v>
      </c>
      <c r="I1878" s="14" t="s">
        <v>145</v>
      </c>
      <c r="J1878" s="14" t="s">
        <v>202</v>
      </c>
      <c r="K1878" s="14" t="s">
        <v>202</v>
      </c>
      <c r="M1878" s="14" t="s">
        <v>202</v>
      </c>
      <c r="N1878" s="14" t="s">
        <v>158</v>
      </c>
      <c r="O1878" s="14" t="s">
        <v>234</v>
      </c>
      <c r="R1878" s="14" t="s">
        <v>73</v>
      </c>
      <c r="AC1878" s="14" t="s">
        <v>168</v>
      </c>
      <c r="AE1878" s="14">
        <v>275.0</v>
      </c>
      <c r="AF1878" s="14">
        <v>350.0</v>
      </c>
      <c r="AG1878" s="14" t="s">
        <v>359</v>
      </c>
      <c r="AI1878" s="14" t="s">
        <v>176</v>
      </c>
    </row>
    <row r="1879">
      <c r="A1879" s="14">
        <v>1344.0</v>
      </c>
      <c r="B1879" s="15" t="s">
        <v>211</v>
      </c>
      <c r="C1879" s="14">
        <v>19.0</v>
      </c>
      <c r="D1879" s="14" t="s">
        <v>2246</v>
      </c>
      <c r="E1879" s="14" t="s">
        <v>3541</v>
      </c>
      <c r="G1879" s="14" t="s">
        <v>283</v>
      </c>
      <c r="H1879" s="14">
        <v>1.0</v>
      </c>
      <c r="I1879" s="14" t="s">
        <v>1128</v>
      </c>
      <c r="J1879" s="14" t="s">
        <v>202</v>
      </c>
      <c r="K1879" s="14" t="s">
        <v>202</v>
      </c>
      <c r="M1879" s="14"/>
      <c r="N1879" s="14"/>
      <c r="O1879" s="14"/>
      <c r="Q1879" s="14" t="s">
        <v>369</v>
      </c>
      <c r="R1879" s="14" t="s">
        <v>105</v>
      </c>
      <c r="W1879" s="14" t="s">
        <v>3542</v>
      </c>
      <c r="X1879" s="14" t="s">
        <v>1650</v>
      </c>
      <c r="Z1879" s="14" t="s">
        <v>1897</v>
      </c>
      <c r="AC1879" s="14" t="s">
        <v>2401</v>
      </c>
      <c r="AD1879" s="14" t="s">
        <v>3543</v>
      </c>
      <c r="AE1879" s="14">
        <v>275.0</v>
      </c>
      <c r="AF1879" s="14">
        <v>350.0</v>
      </c>
      <c r="AG1879" s="14" t="s">
        <v>359</v>
      </c>
      <c r="AI1879" s="14" t="s">
        <v>176</v>
      </c>
    </row>
    <row r="1880">
      <c r="A1880" s="14">
        <v>1347.0</v>
      </c>
      <c r="B1880" s="15" t="s">
        <v>154</v>
      </c>
      <c r="C1880" s="14">
        <v>1.0</v>
      </c>
      <c r="D1880" s="14" t="s">
        <v>389</v>
      </c>
      <c r="F1880" s="14" t="s">
        <v>3544</v>
      </c>
      <c r="G1880" s="14" t="s">
        <v>2380</v>
      </c>
      <c r="H1880" s="14">
        <v>1.0</v>
      </c>
      <c r="I1880" s="14" t="s">
        <v>145</v>
      </c>
      <c r="J1880" s="14" t="s">
        <v>202</v>
      </c>
      <c r="K1880" s="14" t="s">
        <v>151</v>
      </c>
      <c r="M1880" s="14" t="s">
        <v>202</v>
      </c>
      <c r="N1880" s="14" t="s">
        <v>202</v>
      </c>
      <c r="O1880" s="14" t="s">
        <v>202</v>
      </c>
      <c r="Q1880" s="14" t="s">
        <v>258</v>
      </c>
      <c r="R1880" s="14" t="s">
        <v>3041</v>
      </c>
      <c r="AC1880" s="14" t="s">
        <v>202</v>
      </c>
      <c r="AI1880" s="14" t="s">
        <v>2396</v>
      </c>
      <c r="AJ1880" s="14" t="s">
        <v>3545</v>
      </c>
    </row>
    <row r="1881">
      <c r="A1881" s="14">
        <v>1347.0</v>
      </c>
      <c r="B1881" s="15" t="s">
        <v>154</v>
      </c>
      <c r="C1881" s="14">
        <v>2.0</v>
      </c>
      <c r="D1881" s="14" t="s">
        <v>1556</v>
      </c>
      <c r="G1881" s="14" t="s">
        <v>283</v>
      </c>
      <c r="H1881" s="14">
        <v>1.0</v>
      </c>
      <c r="I1881" s="14" t="s">
        <v>1128</v>
      </c>
      <c r="J1881" s="14" t="s">
        <v>202</v>
      </c>
      <c r="K1881" s="14" t="s">
        <v>1066</v>
      </c>
      <c r="R1881" s="14" t="s">
        <v>105</v>
      </c>
      <c r="W1881" s="14" t="s">
        <v>3546</v>
      </c>
      <c r="Y1881" s="14" t="s">
        <v>3547</v>
      </c>
      <c r="AA1881" s="14" t="s">
        <v>3548</v>
      </c>
      <c r="AC1881" s="14" t="s">
        <v>343</v>
      </c>
      <c r="AE1881" s="14">
        <v>100.0</v>
      </c>
      <c r="AF1881" s="14">
        <v>125.0</v>
      </c>
      <c r="AG1881" s="14" t="s">
        <v>359</v>
      </c>
      <c r="AI1881" s="14" t="s">
        <v>245</v>
      </c>
    </row>
    <row r="1882">
      <c r="A1882" s="14">
        <v>1348.0</v>
      </c>
      <c r="B1882" s="15" t="s">
        <v>59</v>
      </c>
      <c r="C1882" s="14">
        <v>1.0</v>
      </c>
      <c r="D1882" s="14" t="s">
        <v>1135</v>
      </c>
      <c r="E1882" s="14"/>
      <c r="F1882" s="14" t="s">
        <v>1136</v>
      </c>
      <c r="G1882" s="14" t="s">
        <v>136</v>
      </c>
      <c r="H1882" s="14">
        <v>1.0</v>
      </c>
      <c r="I1882" s="14" t="s">
        <v>332</v>
      </c>
      <c r="J1882" s="14" t="s">
        <v>202</v>
      </c>
      <c r="K1882" s="14" t="s">
        <v>202</v>
      </c>
      <c r="R1882" s="14" t="s">
        <v>105</v>
      </c>
      <c r="W1882" s="14" t="s">
        <v>1670</v>
      </c>
      <c r="AC1882" s="14" t="s">
        <v>168</v>
      </c>
      <c r="AI1882" s="14" t="s">
        <v>2396</v>
      </c>
    </row>
    <row r="1883">
      <c r="A1883" s="14">
        <v>1349.0</v>
      </c>
      <c r="B1883" s="15" t="s">
        <v>1243</v>
      </c>
      <c r="C1883" s="14">
        <v>2.0</v>
      </c>
      <c r="D1883" s="14" t="s">
        <v>3099</v>
      </c>
      <c r="F1883" s="14" t="s">
        <v>3036</v>
      </c>
      <c r="G1883" s="14" t="s">
        <v>2380</v>
      </c>
      <c r="H1883" s="14">
        <v>1.0</v>
      </c>
      <c r="I1883" s="14" t="s">
        <v>145</v>
      </c>
      <c r="J1883" s="14" t="s">
        <v>202</v>
      </c>
      <c r="K1883" s="14" t="s">
        <v>202</v>
      </c>
      <c r="M1883" s="14" t="s">
        <v>265</v>
      </c>
      <c r="N1883" s="14" t="s">
        <v>158</v>
      </c>
      <c r="O1883" s="14" t="s">
        <v>234</v>
      </c>
      <c r="R1883" s="14" t="s">
        <v>105</v>
      </c>
      <c r="Z1883" s="14" t="s">
        <v>2028</v>
      </c>
      <c r="AC1883" s="14" t="s">
        <v>240</v>
      </c>
      <c r="AE1883" s="14">
        <v>-425.0</v>
      </c>
      <c r="AF1883" s="14">
        <v>-300.0</v>
      </c>
      <c r="AG1883" s="14" t="s">
        <v>359</v>
      </c>
      <c r="AI1883" s="14" t="s">
        <v>176</v>
      </c>
    </row>
    <row r="1884">
      <c r="A1884" s="14">
        <v>1350.0</v>
      </c>
      <c r="B1884" s="15" t="s">
        <v>211</v>
      </c>
      <c r="C1884" s="14">
        <v>1.0</v>
      </c>
      <c r="D1884" s="14" t="s">
        <v>1135</v>
      </c>
      <c r="F1884" s="14" t="s">
        <v>3549</v>
      </c>
      <c r="G1884" s="14" t="s">
        <v>283</v>
      </c>
      <c r="H1884" s="14">
        <v>1.0</v>
      </c>
      <c r="I1884" s="14" t="s">
        <v>332</v>
      </c>
      <c r="J1884" s="14" t="s">
        <v>202</v>
      </c>
      <c r="K1884" s="14" t="s">
        <v>202</v>
      </c>
      <c r="R1884" s="14" t="s">
        <v>73</v>
      </c>
      <c r="AC1884" s="14" t="s">
        <v>168</v>
      </c>
      <c r="AE1884" s="14">
        <v>-400.0</v>
      </c>
      <c r="AF1884" s="14">
        <v>-300.0</v>
      </c>
      <c r="AG1884" s="14" t="s">
        <v>359</v>
      </c>
      <c r="AI1884" s="14" t="s">
        <v>176</v>
      </c>
    </row>
    <row r="1885">
      <c r="A1885" s="14">
        <v>1350.0</v>
      </c>
      <c r="B1885" s="15" t="s">
        <v>211</v>
      </c>
      <c r="C1885" s="14">
        <v>2.0</v>
      </c>
      <c r="D1885" s="14" t="s">
        <v>389</v>
      </c>
      <c r="F1885" s="14" t="s">
        <v>2824</v>
      </c>
      <c r="G1885" s="14" t="s">
        <v>2380</v>
      </c>
      <c r="H1885" s="14">
        <v>1.0</v>
      </c>
      <c r="I1885" s="14" t="s">
        <v>332</v>
      </c>
      <c r="J1885" s="14" t="s">
        <v>202</v>
      </c>
      <c r="K1885" s="14" t="s">
        <v>202</v>
      </c>
      <c r="R1885" s="14" t="s">
        <v>105</v>
      </c>
      <c r="W1885" s="14" t="s">
        <v>3265</v>
      </c>
      <c r="Y1885" s="14" t="s">
        <v>3550</v>
      </c>
      <c r="Z1885" s="14" t="s">
        <v>1897</v>
      </c>
      <c r="AC1885" s="14" t="s">
        <v>2401</v>
      </c>
      <c r="AE1885" s="14">
        <v>-400.0</v>
      </c>
      <c r="AF1885" s="14">
        <v>-300.0</v>
      </c>
      <c r="AG1885" s="14" t="s">
        <v>359</v>
      </c>
      <c r="AI1885" s="14" t="s">
        <v>176</v>
      </c>
    </row>
    <row r="1886">
      <c r="A1886" s="14">
        <v>1350.0</v>
      </c>
      <c r="B1886" s="15" t="s">
        <v>211</v>
      </c>
      <c r="C1886" s="14">
        <v>3.0</v>
      </c>
      <c r="D1886" s="14" t="s">
        <v>133</v>
      </c>
      <c r="E1886" s="14" t="s">
        <v>3551</v>
      </c>
      <c r="G1886" s="14" t="s">
        <v>283</v>
      </c>
      <c r="H1886" s="14">
        <v>1.0</v>
      </c>
      <c r="I1886" s="14" t="s">
        <v>145</v>
      </c>
      <c r="J1886" s="14" t="s">
        <v>202</v>
      </c>
      <c r="K1886" s="14" t="s">
        <v>202</v>
      </c>
      <c r="M1886" s="14" t="s">
        <v>1230</v>
      </c>
      <c r="N1886" s="14" t="s">
        <v>158</v>
      </c>
      <c r="O1886" s="14" t="s">
        <v>2108</v>
      </c>
      <c r="Q1886" s="14" t="s">
        <v>3552</v>
      </c>
      <c r="R1886" s="14" t="s">
        <v>105</v>
      </c>
      <c r="U1886" s="14" t="s">
        <v>2127</v>
      </c>
      <c r="X1886" s="14" t="s">
        <v>2584</v>
      </c>
      <c r="Z1886" s="14" t="s">
        <v>3028</v>
      </c>
      <c r="AC1886" s="14" t="s">
        <v>2401</v>
      </c>
      <c r="AD1886" s="14" t="s">
        <v>369</v>
      </c>
      <c r="AE1886" s="14">
        <v>-900.0</v>
      </c>
      <c r="AF1886" s="14">
        <v>-800.0</v>
      </c>
      <c r="AG1886" s="14" t="s">
        <v>359</v>
      </c>
      <c r="AI1886" s="14" t="s">
        <v>176</v>
      </c>
    </row>
    <row r="1887">
      <c r="A1887" s="14">
        <v>1351.0</v>
      </c>
      <c r="B1887" s="15" t="s">
        <v>131</v>
      </c>
      <c r="C1887" s="14">
        <v>1.0</v>
      </c>
      <c r="D1887" s="14" t="s">
        <v>2427</v>
      </c>
      <c r="F1887" s="14" t="s">
        <v>391</v>
      </c>
      <c r="G1887" s="14" t="s">
        <v>2380</v>
      </c>
      <c r="H1887" s="14">
        <v>1.0</v>
      </c>
      <c r="I1887" s="14" t="s">
        <v>332</v>
      </c>
      <c r="J1887" s="14" t="s">
        <v>202</v>
      </c>
      <c r="K1887" s="14" t="s">
        <v>202</v>
      </c>
      <c r="R1887" s="14" t="s">
        <v>105</v>
      </c>
      <c r="V1887" s="14" t="s">
        <v>3191</v>
      </c>
      <c r="W1887" s="14" t="s">
        <v>3553</v>
      </c>
      <c r="AC1887" s="14" t="s">
        <v>240</v>
      </c>
      <c r="AE1887" s="14">
        <v>-500.0</v>
      </c>
      <c r="AF1887" s="14">
        <v>-300.0</v>
      </c>
      <c r="AG1887" s="14" t="s">
        <v>359</v>
      </c>
      <c r="AI1887" s="14" t="s">
        <v>176</v>
      </c>
    </row>
    <row r="1888">
      <c r="A1888" s="14">
        <v>1351.0</v>
      </c>
      <c r="B1888" s="15" t="s">
        <v>131</v>
      </c>
      <c r="C1888" s="14">
        <v>2.0</v>
      </c>
      <c r="D1888" s="14" t="s">
        <v>1135</v>
      </c>
      <c r="F1888" s="14" t="s">
        <v>1136</v>
      </c>
      <c r="G1888" s="14" t="s">
        <v>136</v>
      </c>
      <c r="H1888" s="14">
        <v>1.0</v>
      </c>
      <c r="I1888" s="14" t="s">
        <v>332</v>
      </c>
      <c r="J1888" s="14" t="s">
        <v>202</v>
      </c>
      <c r="K1888" s="14" t="s">
        <v>202</v>
      </c>
      <c r="R1888" s="14" t="s">
        <v>105</v>
      </c>
      <c r="W1888" s="14" t="s">
        <v>2925</v>
      </c>
      <c r="AC1888" s="14" t="s">
        <v>168</v>
      </c>
      <c r="AE1888" s="14">
        <v>-500.0</v>
      </c>
      <c r="AF1888" s="14">
        <v>-300.0</v>
      </c>
      <c r="AG1888" s="14" t="s">
        <v>359</v>
      </c>
      <c r="AI1888" s="14" t="s">
        <v>176</v>
      </c>
    </row>
    <row r="1889">
      <c r="A1889" s="14">
        <v>1351.0</v>
      </c>
      <c r="B1889" s="15" t="s">
        <v>131</v>
      </c>
      <c r="C1889" s="14">
        <v>3.0</v>
      </c>
      <c r="D1889" s="14" t="s">
        <v>1135</v>
      </c>
      <c r="F1889" s="14" t="s">
        <v>3549</v>
      </c>
      <c r="G1889" s="14" t="s">
        <v>283</v>
      </c>
      <c r="H1889" s="14">
        <v>1.0</v>
      </c>
      <c r="I1889" s="14" t="s">
        <v>332</v>
      </c>
      <c r="J1889" s="14" t="s">
        <v>202</v>
      </c>
      <c r="K1889" s="14" t="s">
        <v>202</v>
      </c>
      <c r="R1889" s="14" t="s">
        <v>105</v>
      </c>
      <c r="W1889" s="14" t="s">
        <v>3553</v>
      </c>
      <c r="Y1889" s="14" t="s">
        <v>3554</v>
      </c>
      <c r="Z1889" s="14" t="s">
        <v>1985</v>
      </c>
      <c r="AC1889" s="14" t="s">
        <v>240</v>
      </c>
      <c r="AE1889" s="14">
        <v>-500.0</v>
      </c>
      <c r="AF1889" s="14">
        <v>-300.0</v>
      </c>
      <c r="AG1889" s="14" t="s">
        <v>359</v>
      </c>
      <c r="AI1889" s="14" t="s">
        <v>176</v>
      </c>
    </row>
    <row r="1890">
      <c r="A1890" s="14">
        <v>1351.0</v>
      </c>
      <c r="B1890" s="15" t="s">
        <v>131</v>
      </c>
      <c r="C1890" s="14">
        <v>4.0</v>
      </c>
      <c r="D1890" s="14" t="s">
        <v>2427</v>
      </c>
      <c r="E1890" s="14" t="s">
        <v>3555</v>
      </c>
      <c r="F1890" s="14" t="s">
        <v>391</v>
      </c>
      <c r="G1890" s="14" t="s">
        <v>2380</v>
      </c>
      <c r="H1890" s="14">
        <v>1.0</v>
      </c>
      <c r="I1890" s="14" t="s">
        <v>145</v>
      </c>
      <c r="J1890" s="14" t="s">
        <v>202</v>
      </c>
      <c r="K1890" s="14" t="s">
        <v>202</v>
      </c>
      <c r="M1890" s="14" t="s">
        <v>157</v>
      </c>
      <c r="N1890" s="14" t="s">
        <v>158</v>
      </c>
      <c r="O1890" s="14" t="s">
        <v>2108</v>
      </c>
      <c r="R1890" s="14" t="s">
        <v>105</v>
      </c>
      <c r="W1890" s="14" t="s">
        <v>3553</v>
      </c>
      <c r="Z1890" s="14" t="s">
        <v>3556</v>
      </c>
      <c r="AC1890" s="14" t="s">
        <v>2401</v>
      </c>
      <c r="AE1890" s="14">
        <v>-500.0</v>
      </c>
      <c r="AF1890" s="14">
        <v>-300.0</v>
      </c>
      <c r="AG1890" s="14" t="s">
        <v>359</v>
      </c>
      <c r="AI1890" s="14" t="s">
        <v>176</v>
      </c>
    </row>
    <row r="1891">
      <c r="A1891" s="14">
        <v>1351.0</v>
      </c>
      <c r="B1891" s="15" t="s">
        <v>131</v>
      </c>
      <c r="C1891" s="14">
        <v>5.0</v>
      </c>
      <c r="D1891" s="14" t="s">
        <v>2427</v>
      </c>
      <c r="F1891" s="14" t="s">
        <v>391</v>
      </c>
      <c r="G1891" s="14" t="s">
        <v>2380</v>
      </c>
      <c r="H1891" s="14">
        <v>1.0</v>
      </c>
      <c r="I1891" s="14" t="s">
        <v>332</v>
      </c>
      <c r="J1891" s="14" t="s">
        <v>202</v>
      </c>
      <c r="K1891" s="14" t="s">
        <v>202</v>
      </c>
      <c r="R1891" s="14" t="s">
        <v>105</v>
      </c>
      <c r="W1891" s="14" t="s">
        <v>3557</v>
      </c>
      <c r="Y1891" s="14" t="s">
        <v>3558</v>
      </c>
      <c r="Z1891" s="14" t="s">
        <v>1897</v>
      </c>
      <c r="AA1891" s="14" t="s">
        <v>3559</v>
      </c>
      <c r="AC1891" s="14" t="s">
        <v>2401</v>
      </c>
      <c r="AE1891" s="14">
        <v>-500.0</v>
      </c>
      <c r="AF1891" s="14">
        <v>-300.0</v>
      </c>
      <c r="AG1891" s="14" t="s">
        <v>359</v>
      </c>
      <c r="AI1891" s="14" t="s">
        <v>176</v>
      </c>
    </row>
    <row r="1892">
      <c r="A1892" s="14">
        <v>1352.0</v>
      </c>
      <c r="B1892" s="15" t="s">
        <v>59</v>
      </c>
      <c r="C1892" s="14">
        <v>1.0</v>
      </c>
      <c r="D1892" s="14" t="s">
        <v>133</v>
      </c>
      <c r="E1892" s="14" t="s">
        <v>3560</v>
      </c>
      <c r="G1892" s="14" t="s">
        <v>136</v>
      </c>
      <c r="H1892" s="14">
        <v>1.0</v>
      </c>
      <c r="I1892" s="14" t="s">
        <v>332</v>
      </c>
      <c r="J1892" s="14" t="s">
        <v>202</v>
      </c>
      <c r="K1892" s="14" t="s">
        <v>202</v>
      </c>
      <c r="R1892" s="14" t="s">
        <v>105</v>
      </c>
      <c r="S1892" s="14" t="s">
        <v>3561</v>
      </c>
      <c r="U1892" s="14" t="s">
        <v>2578</v>
      </c>
      <c r="W1892" s="14" t="s">
        <v>2802</v>
      </c>
      <c r="Y1892" s="14" t="s">
        <v>1990</v>
      </c>
      <c r="Z1892" s="14" t="s">
        <v>1897</v>
      </c>
      <c r="AA1892" s="14" t="s">
        <v>3562</v>
      </c>
      <c r="AC1892" s="14" t="s">
        <v>2401</v>
      </c>
      <c r="AE1892" s="14">
        <v>150.0</v>
      </c>
      <c r="AF1892" s="14">
        <v>300.0</v>
      </c>
      <c r="AG1892" s="14" t="s">
        <v>359</v>
      </c>
      <c r="AI1892" s="14" t="s">
        <v>176</v>
      </c>
    </row>
    <row r="1893">
      <c r="A1893" s="14">
        <v>1353.0</v>
      </c>
      <c r="B1893" s="15" t="s">
        <v>71</v>
      </c>
      <c r="C1893" s="14">
        <v>1.0</v>
      </c>
      <c r="D1893" s="14" t="s">
        <v>1225</v>
      </c>
      <c r="F1893" s="14" t="s">
        <v>3563</v>
      </c>
      <c r="G1893" s="14" t="s">
        <v>283</v>
      </c>
      <c r="H1893" s="14">
        <v>1.0</v>
      </c>
      <c r="I1893" s="14" t="s">
        <v>145</v>
      </c>
      <c r="J1893" s="14" t="s">
        <v>202</v>
      </c>
      <c r="K1893" s="14" t="s">
        <v>202</v>
      </c>
      <c r="M1893" s="14" t="s">
        <v>202</v>
      </c>
      <c r="N1893" s="14" t="s">
        <v>202</v>
      </c>
      <c r="O1893" s="14" t="s">
        <v>202</v>
      </c>
      <c r="R1893" s="14" t="s">
        <v>105</v>
      </c>
      <c r="Y1893" s="14" t="s">
        <v>3130</v>
      </c>
      <c r="AC1893" s="14" t="s">
        <v>240</v>
      </c>
      <c r="AE1893" s="14">
        <v>175.0</v>
      </c>
      <c r="AF1893" s="14">
        <v>250.0</v>
      </c>
      <c r="AG1893" s="14" t="s">
        <v>359</v>
      </c>
      <c r="AI1893" s="14" t="s">
        <v>176</v>
      </c>
    </row>
    <row r="1894">
      <c r="A1894" s="14">
        <v>1353.0</v>
      </c>
      <c r="B1894" s="15" t="s">
        <v>71</v>
      </c>
      <c r="C1894" s="14">
        <v>2.0</v>
      </c>
      <c r="D1894" s="14" t="s">
        <v>1225</v>
      </c>
      <c r="F1894" s="14" t="s">
        <v>3563</v>
      </c>
      <c r="G1894" s="14" t="s">
        <v>283</v>
      </c>
      <c r="H1894" s="14">
        <v>1.0</v>
      </c>
      <c r="I1894" s="14" t="s">
        <v>145</v>
      </c>
      <c r="J1894" s="14" t="s">
        <v>202</v>
      </c>
      <c r="K1894" s="14" t="s">
        <v>202</v>
      </c>
      <c r="M1894" s="14" t="s">
        <v>202</v>
      </c>
      <c r="N1894" s="14" t="s">
        <v>202</v>
      </c>
      <c r="O1894" s="14" t="s">
        <v>202</v>
      </c>
      <c r="Q1894" s="14"/>
      <c r="R1894" s="14" t="s">
        <v>105</v>
      </c>
      <c r="Y1894" s="14" t="s">
        <v>3004</v>
      </c>
      <c r="AC1894" s="14" t="s">
        <v>240</v>
      </c>
      <c r="AE1894" s="14">
        <v>175.0</v>
      </c>
      <c r="AF1894" s="14">
        <v>250.0</v>
      </c>
      <c r="AG1894" s="14" t="s">
        <v>359</v>
      </c>
      <c r="AI1894" s="14" t="s">
        <v>176</v>
      </c>
    </row>
    <row r="1895">
      <c r="A1895" s="14">
        <v>1353.0</v>
      </c>
      <c r="B1895" s="15" t="s">
        <v>71</v>
      </c>
      <c r="C1895" s="14">
        <v>3.0</v>
      </c>
      <c r="D1895" s="14" t="s">
        <v>1225</v>
      </c>
      <c r="F1895" s="14" t="s">
        <v>3563</v>
      </c>
      <c r="G1895" s="14" t="s">
        <v>283</v>
      </c>
      <c r="H1895" s="14">
        <v>1.0</v>
      </c>
      <c r="I1895" s="14" t="s">
        <v>145</v>
      </c>
      <c r="J1895" s="14" t="s">
        <v>202</v>
      </c>
      <c r="K1895" s="14" t="s">
        <v>202</v>
      </c>
      <c r="M1895" s="14" t="s">
        <v>202</v>
      </c>
      <c r="N1895" s="14" t="s">
        <v>202</v>
      </c>
      <c r="O1895" s="14" t="s">
        <v>202</v>
      </c>
      <c r="R1895" s="14" t="s">
        <v>73</v>
      </c>
      <c r="AC1895" s="14" t="s">
        <v>168</v>
      </c>
      <c r="AE1895" s="14">
        <v>175.0</v>
      </c>
      <c r="AF1895" s="14">
        <v>250.0</v>
      </c>
      <c r="AG1895" s="14" t="s">
        <v>359</v>
      </c>
      <c r="AI1895" s="14" t="s">
        <v>176</v>
      </c>
    </row>
    <row r="1896">
      <c r="A1896" s="14">
        <v>1353.0</v>
      </c>
      <c r="B1896" s="15" t="s">
        <v>71</v>
      </c>
      <c r="C1896" s="14">
        <v>4.0</v>
      </c>
      <c r="D1896" s="14" t="s">
        <v>1225</v>
      </c>
      <c r="F1896" s="14" t="s">
        <v>3563</v>
      </c>
      <c r="G1896" s="14" t="s">
        <v>283</v>
      </c>
      <c r="H1896" s="14">
        <v>1.0</v>
      </c>
      <c r="I1896" s="14" t="s">
        <v>145</v>
      </c>
      <c r="J1896" s="14" t="s">
        <v>202</v>
      </c>
      <c r="K1896" s="14" t="s">
        <v>202</v>
      </c>
      <c r="M1896" s="14" t="s">
        <v>202</v>
      </c>
      <c r="N1896" s="14" t="s">
        <v>202</v>
      </c>
      <c r="O1896" s="14" t="s">
        <v>202</v>
      </c>
      <c r="R1896" s="14" t="s">
        <v>73</v>
      </c>
      <c r="AC1896" s="14" t="s">
        <v>168</v>
      </c>
      <c r="AE1896" s="14">
        <v>175.0</v>
      </c>
      <c r="AF1896" s="14">
        <v>250.0</v>
      </c>
      <c r="AG1896" s="14" t="s">
        <v>359</v>
      </c>
      <c r="AI1896" s="14" t="s">
        <v>176</v>
      </c>
    </row>
    <row r="1897">
      <c r="A1897" s="14">
        <v>1353.0</v>
      </c>
      <c r="B1897" s="15" t="s">
        <v>71</v>
      </c>
      <c r="C1897" s="14">
        <v>5.0</v>
      </c>
      <c r="D1897" s="14" t="s">
        <v>1225</v>
      </c>
      <c r="F1897" s="14" t="s">
        <v>3563</v>
      </c>
      <c r="G1897" s="14" t="s">
        <v>283</v>
      </c>
      <c r="H1897" s="14">
        <v>1.0</v>
      </c>
      <c r="I1897" s="14" t="s">
        <v>145</v>
      </c>
      <c r="J1897" s="14" t="s">
        <v>202</v>
      </c>
      <c r="K1897" s="14" t="s">
        <v>202</v>
      </c>
      <c r="M1897" s="14" t="s">
        <v>202</v>
      </c>
      <c r="N1897" s="14" t="s">
        <v>202</v>
      </c>
      <c r="O1897" s="14" t="s">
        <v>202</v>
      </c>
      <c r="R1897" s="14" t="s">
        <v>73</v>
      </c>
      <c r="AC1897" s="14" t="s">
        <v>168</v>
      </c>
      <c r="AE1897" s="14">
        <v>175.0</v>
      </c>
      <c r="AF1897" s="14">
        <v>250.0</v>
      </c>
      <c r="AG1897" s="14" t="s">
        <v>359</v>
      </c>
      <c r="AI1897" s="14" t="s">
        <v>176</v>
      </c>
    </row>
    <row r="1898">
      <c r="A1898" s="14">
        <v>1353.0</v>
      </c>
      <c r="B1898" s="15" t="s">
        <v>71</v>
      </c>
      <c r="C1898" s="14">
        <v>6.0</v>
      </c>
      <c r="D1898" s="14" t="s">
        <v>1225</v>
      </c>
      <c r="F1898" s="14" t="s">
        <v>3563</v>
      </c>
      <c r="G1898" s="14" t="s">
        <v>283</v>
      </c>
      <c r="H1898" s="14">
        <v>1.0</v>
      </c>
      <c r="I1898" s="14" t="s">
        <v>145</v>
      </c>
      <c r="J1898" s="14" t="s">
        <v>202</v>
      </c>
      <c r="K1898" s="14" t="s">
        <v>202</v>
      </c>
      <c r="M1898" s="14" t="s">
        <v>202</v>
      </c>
      <c r="N1898" s="14" t="s">
        <v>202</v>
      </c>
      <c r="O1898" s="14" t="s">
        <v>202</v>
      </c>
      <c r="R1898" s="14" t="s">
        <v>73</v>
      </c>
      <c r="AC1898" s="14" t="s">
        <v>168</v>
      </c>
      <c r="AE1898" s="14">
        <v>175.0</v>
      </c>
      <c r="AF1898" s="14">
        <v>250.0</v>
      </c>
      <c r="AG1898" s="14" t="s">
        <v>359</v>
      </c>
      <c r="AI1898" s="14" t="s">
        <v>176</v>
      </c>
    </row>
    <row r="1899">
      <c r="A1899" s="14">
        <v>1353.0</v>
      </c>
      <c r="B1899" s="15" t="s">
        <v>71</v>
      </c>
      <c r="C1899" s="14">
        <v>7.0</v>
      </c>
      <c r="D1899" s="14" t="s">
        <v>1225</v>
      </c>
      <c r="F1899" s="14" t="s">
        <v>3563</v>
      </c>
      <c r="G1899" s="14" t="s">
        <v>283</v>
      </c>
      <c r="H1899" s="14">
        <v>1.0</v>
      </c>
      <c r="I1899" s="14" t="s">
        <v>145</v>
      </c>
      <c r="J1899" s="14" t="s">
        <v>202</v>
      </c>
      <c r="K1899" s="14" t="s">
        <v>202</v>
      </c>
      <c r="M1899" s="14" t="s">
        <v>202</v>
      </c>
      <c r="N1899" s="14" t="s">
        <v>202</v>
      </c>
      <c r="O1899" s="14" t="s">
        <v>202</v>
      </c>
      <c r="R1899" s="14" t="s">
        <v>73</v>
      </c>
      <c r="AC1899" s="14" t="s">
        <v>168</v>
      </c>
      <c r="AE1899" s="14">
        <v>175.0</v>
      </c>
      <c r="AF1899" s="14">
        <v>250.0</v>
      </c>
      <c r="AG1899" s="14" t="s">
        <v>359</v>
      </c>
      <c r="AI1899" s="14" t="s">
        <v>176</v>
      </c>
    </row>
    <row r="1900">
      <c r="A1900" s="14">
        <v>1353.0</v>
      </c>
      <c r="B1900" s="15" t="s">
        <v>71</v>
      </c>
      <c r="C1900" s="14">
        <v>8.0</v>
      </c>
      <c r="D1900" s="14" t="s">
        <v>1225</v>
      </c>
      <c r="F1900" s="14" t="s">
        <v>3563</v>
      </c>
      <c r="G1900" s="14" t="s">
        <v>283</v>
      </c>
      <c r="H1900" s="14">
        <v>1.0</v>
      </c>
      <c r="I1900" s="14" t="s">
        <v>145</v>
      </c>
      <c r="J1900" s="14" t="s">
        <v>202</v>
      </c>
      <c r="K1900" s="14" t="s">
        <v>202</v>
      </c>
      <c r="M1900" s="14" t="s">
        <v>202</v>
      </c>
      <c r="N1900" s="14" t="s">
        <v>202</v>
      </c>
      <c r="O1900" s="14" t="s">
        <v>202</v>
      </c>
      <c r="R1900" s="14" t="s">
        <v>73</v>
      </c>
      <c r="AC1900" s="14" t="s">
        <v>168</v>
      </c>
      <c r="AE1900" s="14">
        <v>175.0</v>
      </c>
      <c r="AF1900" s="14">
        <v>250.0</v>
      </c>
      <c r="AG1900" s="14" t="s">
        <v>359</v>
      </c>
      <c r="AI1900" s="14" t="s">
        <v>176</v>
      </c>
    </row>
    <row r="1901">
      <c r="A1901" s="14">
        <v>1353.0</v>
      </c>
      <c r="B1901" s="15" t="s">
        <v>71</v>
      </c>
      <c r="C1901" s="14">
        <v>9.0</v>
      </c>
      <c r="D1901" s="14" t="s">
        <v>1225</v>
      </c>
      <c r="F1901" s="14" t="s">
        <v>3563</v>
      </c>
      <c r="G1901" s="14" t="s">
        <v>283</v>
      </c>
      <c r="H1901" s="14">
        <v>1.0</v>
      </c>
      <c r="I1901" s="14" t="s">
        <v>145</v>
      </c>
      <c r="J1901" s="14" t="s">
        <v>202</v>
      </c>
      <c r="K1901" s="14" t="s">
        <v>202</v>
      </c>
      <c r="M1901" s="14" t="s">
        <v>202</v>
      </c>
      <c r="N1901" s="14" t="s">
        <v>202</v>
      </c>
      <c r="O1901" s="14" t="s">
        <v>202</v>
      </c>
      <c r="R1901" s="14" t="s">
        <v>73</v>
      </c>
      <c r="AC1901" s="14" t="s">
        <v>168</v>
      </c>
      <c r="AE1901" s="14">
        <v>175.0</v>
      </c>
      <c r="AF1901" s="14">
        <v>250.0</v>
      </c>
      <c r="AG1901" s="14" t="s">
        <v>359</v>
      </c>
      <c r="AI1901" s="14" t="s">
        <v>176</v>
      </c>
    </row>
    <row r="1902">
      <c r="A1902" s="14">
        <v>1353.0</v>
      </c>
      <c r="B1902" s="15" t="s">
        <v>71</v>
      </c>
      <c r="C1902" s="14">
        <v>10.0</v>
      </c>
      <c r="D1902" s="14" t="s">
        <v>1225</v>
      </c>
      <c r="F1902" s="14" t="s">
        <v>3563</v>
      </c>
      <c r="G1902" s="14" t="s">
        <v>283</v>
      </c>
      <c r="H1902" s="14">
        <v>1.0</v>
      </c>
      <c r="I1902" s="14" t="s">
        <v>145</v>
      </c>
      <c r="J1902" s="14" t="s">
        <v>202</v>
      </c>
      <c r="K1902" s="14" t="s">
        <v>202</v>
      </c>
      <c r="M1902" s="14" t="s">
        <v>202</v>
      </c>
      <c r="N1902" s="14" t="s">
        <v>202</v>
      </c>
      <c r="O1902" s="14" t="s">
        <v>202</v>
      </c>
      <c r="R1902" s="14" t="s">
        <v>73</v>
      </c>
      <c r="AC1902" s="14" t="s">
        <v>168</v>
      </c>
      <c r="AE1902" s="14">
        <v>175.0</v>
      </c>
      <c r="AF1902" s="14">
        <v>250.0</v>
      </c>
      <c r="AG1902" s="14" t="s">
        <v>359</v>
      </c>
      <c r="AI1902" s="14" t="s">
        <v>176</v>
      </c>
    </row>
    <row r="1903">
      <c r="A1903" s="14">
        <v>1353.0</v>
      </c>
      <c r="B1903" s="15" t="s">
        <v>71</v>
      </c>
      <c r="C1903" s="14">
        <v>11.0</v>
      </c>
      <c r="D1903" s="14" t="s">
        <v>1225</v>
      </c>
      <c r="F1903" s="14" t="s">
        <v>3563</v>
      </c>
      <c r="G1903" s="14" t="s">
        <v>283</v>
      </c>
      <c r="H1903" s="14">
        <v>1.0</v>
      </c>
      <c r="I1903" s="14" t="s">
        <v>145</v>
      </c>
      <c r="J1903" s="14" t="s">
        <v>202</v>
      </c>
      <c r="K1903" s="14" t="s">
        <v>202</v>
      </c>
      <c r="M1903" s="14" t="s">
        <v>202</v>
      </c>
      <c r="N1903" s="14" t="s">
        <v>202</v>
      </c>
      <c r="O1903" s="14" t="s">
        <v>202</v>
      </c>
      <c r="R1903" s="14" t="s">
        <v>73</v>
      </c>
      <c r="AC1903" s="14" t="s">
        <v>168</v>
      </c>
      <c r="AE1903" s="14">
        <v>175.0</v>
      </c>
      <c r="AF1903" s="14">
        <v>250.0</v>
      </c>
      <c r="AG1903" s="14" t="s">
        <v>359</v>
      </c>
      <c r="AI1903" s="14" t="s">
        <v>176</v>
      </c>
    </row>
    <row r="1904">
      <c r="A1904" s="14">
        <v>1353.0</v>
      </c>
      <c r="B1904" s="15" t="s">
        <v>71</v>
      </c>
      <c r="C1904" s="14">
        <v>12.0</v>
      </c>
      <c r="D1904" s="14" t="s">
        <v>1225</v>
      </c>
      <c r="F1904" s="14" t="s">
        <v>3563</v>
      </c>
      <c r="G1904" s="14" t="s">
        <v>283</v>
      </c>
      <c r="H1904" s="14">
        <v>1.0</v>
      </c>
      <c r="I1904" s="14" t="s">
        <v>145</v>
      </c>
      <c r="J1904" s="14" t="s">
        <v>202</v>
      </c>
      <c r="K1904" s="14" t="s">
        <v>202</v>
      </c>
      <c r="M1904" s="14" t="s">
        <v>202</v>
      </c>
      <c r="N1904" s="14" t="s">
        <v>202</v>
      </c>
      <c r="O1904" s="14" t="s">
        <v>202</v>
      </c>
      <c r="R1904" s="14" t="s">
        <v>73</v>
      </c>
      <c r="AC1904" s="14" t="s">
        <v>168</v>
      </c>
      <c r="AE1904" s="14">
        <v>175.0</v>
      </c>
      <c r="AF1904" s="14">
        <v>250.0</v>
      </c>
      <c r="AG1904" s="14" t="s">
        <v>359</v>
      </c>
      <c r="AI1904" s="14" t="s">
        <v>176</v>
      </c>
    </row>
    <row r="1905">
      <c r="A1905" s="14">
        <v>1353.0</v>
      </c>
      <c r="B1905" s="15" t="s">
        <v>71</v>
      </c>
      <c r="C1905" s="14">
        <v>13.0</v>
      </c>
      <c r="D1905" s="14" t="s">
        <v>1225</v>
      </c>
      <c r="F1905" s="14" t="s">
        <v>3563</v>
      </c>
      <c r="G1905" s="14" t="s">
        <v>283</v>
      </c>
      <c r="H1905" s="14">
        <v>1.0</v>
      </c>
      <c r="I1905" s="14" t="s">
        <v>145</v>
      </c>
      <c r="J1905" s="14" t="s">
        <v>202</v>
      </c>
      <c r="K1905" s="14" t="s">
        <v>202</v>
      </c>
      <c r="M1905" s="14" t="s">
        <v>202</v>
      </c>
      <c r="N1905" s="14" t="s">
        <v>202</v>
      </c>
      <c r="O1905" s="14" t="s">
        <v>202</v>
      </c>
      <c r="R1905" s="14" t="s">
        <v>73</v>
      </c>
      <c r="AC1905" s="14" t="s">
        <v>168</v>
      </c>
      <c r="AE1905" s="14">
        <v>175.0</v>
      </c>
      <c r="AF1905" s="14">
        <v>250.0</v>
      </c>
      <c r="AG1905" s="14" t="s">
        <v>359</v>
      </c>
      <c r="AI1905" s="14" t="s">
        <v>176</v>
      </c>
    </row>
    <row r="1906">
      <c r="A1906" s="14">
        <v>1353.0</v>
      </c>
      <c r="B1906" s="15" t="s">
        <v>71</v>
      </c>
      <c r="C1906" s="14">
        <v>14.0</v>
      </c>
      <c r="D1906" s="14" t="s">
        <v>1225</v>
      </c>
      <c r="F1906" s="14" t="s">
        <v>3563</v>
      </c>
      <c r="G1906" s="14" t="s">
        <v>283</v>
      </c>
      <c r="H1906" s="14">
        <v>1.0</v>
      </c>
      <c r="I1906" s="14" t="s">
        <v>145</v>
      </c>
      <c r="J1906" s="14" t="s">
        <v>202</v>
      </c>
      <c r="K1906" s="14" t="s">
        <v>202</v>
      </c>
      <c r="M1906" s="14" t="s">
        <v>202</v>
      </c>
      <c r="N1906" s="14" t="s">
        <v>202</v>
      </c>
      <c r="O1906" s="14" t="s">
        <v>202</v>
      </c>
      <c r="R1906" s="14" t="s">
        <v>73</v>
      </c>
      <c r="AC1906" s="14" t="s">
        <v>168</v>
      </c>
      <c r="AE1906" s="14">
        <v>175.0</v>
      </c>
      <c r="AF1906" s="14">
        <v>250.0</v>
      </c>
      <c r="AG1906" s="14" t="s">
        <v>359</v>
      </c>
      <c r="AI1906" s="14" t="s">
        <v>176</v>
      </c>
    </row>
    <row r="1907">
      <c r="A1907" s="14">
        <v>1353.0</v>
      </c>
      <c r="B1907" s="15" t="s">
        <v>71</v>
      </c>
      <c r="C1907" s="14">
        <v>15.0</v>
      </c>
      <c r="D1907" s="14" t="s">
        <v>133</v>
      </c>
      <c r="G1907" s="14" t="s">
        <v>136</v>
      </c>
      <c r="H1907" s="14">
        <v>1.0</v>
      </c>
      <c r="I1907" s="14" t="s">
        <v>332</v>
      </c>
      <c r="J1907" s="14" t="s">
        <v>202</v>
      </c>
      <c r="K1907" s="14" t="s">
        <v>202</v>
      </c>
      <c r="M1907" s="14"/>
      <c r="N1907" s="14"/>
      <c r="R1907" s="14" t="s">
        <v>73</v>
      </c>
      <c r="AC1907" s="14" t="s">
        <v>168</v>
      </c>
      <c r="AE1907" s="14">
        <v>175.0</v>
      </c>
      <c r="AF1907" s="14">
        <v>250.0</v>
      </c>
      <c r="AG1907" s="14" t="s">
        <v>359</v>
      </c>
      <c r="AI1907" s="14" t="s">
        <v>176</v>
      </c>
    </row>
    <row r="1908">
      <c r="A1908" s="14">
        <v>1353.0</v>
      </c>
      <c r="B1908" s="15" t="s">
        <v>71</v>
      </c>
      <c r="C1908" s="14">
        <v>16.0</v>
      </c>
      <c r="D1908" s="14" t="s">
        <v>133</v>
      </c>
      <c r="G1908" s="14" t="s">
        <v>136</v>
      </c>
      <c r="H1908" s="14">
        <v>1.0</v>
      </c>
      <c r="I1908" s="14" t="s">
        <v>332</v>
      </c>
      <c r="J1908" s="14" t="s">
        <v>202</v>
      </c>
      <c r="K1908" s="14" t="s">
        <v>202</v>
      </c>
      <c r="M1908" s="14"/>
      <c r="R1908" s="14" t="s">
        <v>73</v>
      </c>
      <c r="AC1908" s="14" t="s">
        <v>168</v>
      </c>
      <c r="AE1908" s="14">
        <v>175.0</v>
      </c>
      <c r="AF1908" s="14">
        <v>250.0</v>
      </c>
      <c r="AG1908" s="14" t="s">
        <v>359</v>
      </c>
      <c r="AI1908" s="14" t="s">
        <v>176</v>
      </c>
    </row>
    <row r="1909">
      <c r="A1909" s="14">
        <v>1353.0</v>
      </c>
      <c r="B1909" s="15" t="s">
        <v>71</v>
      </c>
      <c r="C1909" s="14">
        <v>17.0</v>
      </c>
      <c r="D1909" s="14" t="s">
        <v>133</v>
      </c>
      <c r="G1909" s="14" t="s">
        <v>136</v>
      </c>
      <c r="H1909" s="14">
        <v>1.0</v>
      </c>
      <c r="I1909" s="14" t="s">
        <v>332</v>
      </c>
      <c r="J1909" s="14" t="s">
        <v>202</v>
      </c>
      <c r="K1909" s="14" t="s">
        <v>202</v>
      </c>
      <c r="M1909" s="14"/>
      <c r="R1909" s="14" t="s">
        <v>73</v>
      </c>
      <c r="AC1909" s="14" t="s">
        <v>168</v>
      </c>
      <c r="AE1909" s="14">
        <v>175.0</v>
      </c>
      <c r="AF1909" s="14">
        <v>250.0</v>
      </c>
      <c r="AG1909" s="14" t="s">
        <v>359</v>
      </c>
      <c r="AI1909" s="14" t="s">
        <v>176</v>
      </c>
    </row>
    <row r="1910">
      <c r="A1910" s="14">
        <v>1353.0</v>
      </c>
      <c r="B1910" s="15" t="s">
        <v>71</v>
      </c>
      <c r="C1910" s="14">
        <v>18.0</v>
      </c>
      <c r="D1910" s="14" t="s">
        <v>133</v>
      </c>
      <c r="G1910" s="14" t="s">
        <v>136</v>
      </c>
      <c r="H1910" s="14">
        <v>1.0</v>
      </c>
      <c r="I1910" s="14" t="s">
        <v>332</v>
      </c>
      <c r="J1910" s="14" t="s">
        <v>202</v>
      </c>
      <c r="K1910" s="14" t="s">
        <v>202</v>
      </c>
      <c r="M1910" s="14"/>
      <c r="R1910" s="14" t="s">
        <v>73</v>
      </c>
      <c r="AC1910" s="14" t="s">
        <v>168</v>
      </c>
      <c r="AE1910" s="14">
        <v>175.0</v>
      </c>
      <c r="AF1910" s="14">
        <v>250.0</v>
      </c>
      <c r="AG1910" s="14" t="s">
        <v>359</v>
      </c>
      <c r="AI1910" s="14" t="s">
        <v>176</v>
      </c>
    </row>
    <row r="1911">
      <c r="A1911" s="14">
        <v>1353.0</v>
      </c>
      <c r="B1911" s="15" t="s">
        <v>71</v>
      </c>
      <c r="C1911" s="14">
        <v>19.0</v>
      </c>
      <c r="D1911" s="14" t="s">
        <v>133</v>
      </c>
      <c r="G1911" s="14" t="s">
        <v>136</v>
      </c>
      <c r="H1911" s="14">
        <v>1.0</v>
      </c>
      <c r="I1911" s="14" t="s">
        <v>332</v>
      </c>
      <c r="J1911" s="14" t="s">
        <v>202</v>
      </c>
      <c r="K1911" s="14" t="s">
        <v>202</v>
      </c>
      <c r="M1911" s="14"/>
      <c r="R1911" s="14" t="s">
        <v>73</v>
      </c>
      <c r="AC1911" s="14" t="s">
        <v>168</v>
      </c>
      <c r="AE1911" s="14">
        <v>175.0</v>
      </c>
      <c r="AF1911" s="14">
        <v>250.0</v>
      </c>
      <c r="AG1911" s="14" t="s">
        <v>359</v>
      </c>
      <c r="AI1911" s="14" t="s">
        <v>176</v>
      </c>
    </row>
    <row r="1912">
      <c r="A1912" s="14">
        <v>1354.0</v>
      </c>
      <c r="B1912" s="15" t="s">
        <v>154</v>
      </c>
      <c r="C1912" s="14">
        <v>1.0</v>
      </c>
      <c r="D1912" s="14" t="s">
        <v>1556</v>
      </c>
      <c r="E1912" s="14" t="s">
        <v>3564</v>
      </c>
      <c r="G1912" s="14" t="s">
        <v>283</v>
      </c>
      <c r="H1912" s="14">
        <v>1.0</v>
      </c>
      <c r="I1912" s="14" t="s">
        <v>1128</v>
      </c>
      <c r="J1912" s="14" t="s">
        <v>202</v>
      </c>
      <c r="K1912" s="14" t="s">
        <v>202</v>
      </c>
      <c r="R1912" s="14" t="s">
        <v>73</v>
      </c>
      <c r="W1912" s="14" t="s">
        <v>3156</v>
      </c>
      <c r="AC1912" s="14" t="s">
        <v>168</v>
      </c>
      <c r="AE1912" s="14">
        <v>100.0</v>
      </c>
      <c r="AF1912" s="14">
        <v>350.0</v>
      </c>
      <c r="AG1912" s="14" t="s">
        <v>3565</v>
      </c>
      <c r="AI1912" s="14" t="s">
        <v>176</v>
      </c>
    </row>
    <row r="1913">
      <c r="A1913" s="14">
        <v>1354.0</v>
      </c>
      <c r="B1913" s="15" t="s">
        <v>154</v>
      </c>
      <c r="C1913" s="14">
        <v>2.0</v>
      </c>
      <c r="D1913" s="14" t="s">
        <v>133</v>
      </c>
      <c r="G1913" s="14" t="s">
        <v>136</v>
      </c>
      <c r="H1913" s="14">
        <v>1.0</v>
      </c>
      <c r="I1913" s="14" t="s">
        <v>145</v>
      </c>
      <c r="J1913" s="14" t="s">
        <v>312</v>
      </c>
      <c r="K1913" s="14"/>
      <c r="M1913" s="14" t="s">
        <v>157</v>
      </c>
      <c r="N1913" s="14" t="s">
        <v>158</v>
      </c>
      <c r="O1913" s="14" t="s">
        <v>234</v>
      </c>
      <c r="R1913" s="14" t="s">
        <v>86</v>
      </c>
      <c r="AC1913" s="14" t="s">
        <v>240</v>
      </c>
      <c r="AE1913" s="14">
        <v>1000.0</v>
      </c>
      <c r="AF1913" s="14">
        <v>1400.0</v>
      </c>
      <c r="AG1913" s="14" t="s">
        <v>359</v>
      </c>
      <c r="AI1913" s="14" t="s">
        <v>176</v>
      </c>
    </row>
    <row r="1914">
      <c r="A1914" s="14">
        <v>1354.0</v>
      </c>
      <c r="B1914" s="15" t="s">
        <v>154</v>
      </c>
      <c r="C1914" s="14">
        <v>3.0</v>
      </c>
      <c r="D1914" s="14" t="s">
        <v>133</v>
      </c>
      <c r="G1914" s="14" t="s">
        <v>136</v>
      </c>
      <c r="H1914" s="14">
        <v>1.0</v>
      </c>
      <c r="I1914" s="14" t="s">
        <v>145</v>
      </c>
      <c r="J1914" s="14" t="s">
        <v>312</v>
      </c>
      <c r="M1914" s="14" t="s">
        <v>157</v>
      </c>
      <c r="N1914" s="14" t="s">
        <v>158</v>
      </c>
      <c r="O1914" s="14" t="s">
        <v>234</v>
      </c>
      <c r="R1914" s="14" t="s">
        <v>86</v>
      </c>
      <c r="AC1914" s="14" t="s">
        <v>240</v>
      </c>
      <c r="AE1914" s="14">
        <v>1000.0</v>
      </c>
      <c r="AF1914" s="14">
        <v>1400.0</v>
      </c>
      <c r="AG1914" s="14" t="s">
        <v>359</v>
      </c>
      <c r="AI1914" s="14" t="s">
        <v>176</v>
      </c>
    </row>
    <row r="1915">
      <c r="A1915" s="14">
        <v>1354.0</v>
      </c>
      <c r="B1915" s="15" t="s">
        <v>154</v>
      </c>
      <c r="C1915" s="14">
        <v>4.0</v>
      </c>
      <c r="D1915" s="14" t="s">
        <v>133</v>
      </c>
      <c r="G1915" s="14" t="s">
        <v>136</v>
      </c>
      <c r="H1915" s="14">
        <v>1.0</v>
      </c>
      <c r="I1915" s="14" t="s">
        <v>145</v>
      </c>
      <c r="J1915" s="14" t="s">
        <v>312</v>
      </c>
      <c r="M1915" s="14" t="s">
        <v>157</v>
      </c>
      <c r="N1915" s="14" t="s">
        <v>158</v>
      </c>
      <c r="O1915" s="14" t="s">
        <v>234</v>
      </c>
      <c r="R1915" s="14" t="s">
        <v>86</v>
      </c>
      <c r="AC1915" s="14" t="s">
        <v>240</v>
      </c>
      <c r="AE1915" s="14">
        <v>1000.0</v>
      </c>
      <c r="AF1915" s="14">
        <v>1400.0</v>
      </c>
      <c r="AG1915" s="14" t="s">
        <v>359</v>
      </c>
      <c r="AI1915" s="14" t="s">
        <v>176</v>
      </c>
    </row>
    <row r="1916">
      <c r="A1916" s="14">
        <v>1354.0</v>
      </c>
      <c r="B1916" s="15" t="s">
        <v>154</v>
      </c>
      <c r="C1916" s="14">
        <v>5.0</v>
      </c>
      <c r="D1916" s="14" t="s">
        <v>133</v>
      </c>
      <c r="G1916" s="14" t="s">
        <v>136</v>
      </c>
      <c r="H1916" s="14">
        <v>1.0</v>
      </c>
      <c r="I1916" s="14" t="s">
        <v>145</v>
      </c>
      <c r="J1916" s="14" t="s">
        <v>312</v>
      </c>
      <c r="M1916" s="14" t="s">
        <v>157</v>
      </c>
      <c r="N1916" s="14" t="s">
        <v>158</v>
      </c>
      <c r="O1916" s="14" t="s">
        <v>234</v>
      </c>
      <c r="R1916" s="14" t="s">
        <v>86</v>
      </c>
      <c r="AC1916" s="14" t="s">
        <v>240</v>
      </c>
      <c r="AE1916" s="14">
        <v>1000.0</v>
      </c>
      <c r="AF1916" s="14">
        <v>1400.0</v>
      </c>
      <c r="AG1916" s="14" t="s">
        <v>359</v>
      </c>
      <c r="AI1916" s="14" t="s">
        <v>176</v>
      </c>
    </row>
    <row r="1917">
      <c r="A1917" s="14">
        <v>1354.0</v>
      </c>
      <c r="B1917" s="15" t="s">
        <v>154</v>
      </c>
      <c r="C1917" s="14">
        <v>6.0</v>
      </c>
      <c r="D1917" s="14" t="s">
        <v>133</v>
      </c>
      <c r="G1917" s="14" t="s">
        <v>136</v>
      </c>
      <c r="H1917" s="14">
        <v>1.0</v>
      </c>
      <c r="I1917" s="14" t="s">
        <v>145</v>
      </c>
      <c r="J1917" s="14" t="s">
        <v>312</v>
      </c>
      <c r="M1917" s="14" t="s">
        <v>157</v>
      </c>
      <c r="N1917" s="14" t="s">
        <v>158</v>
      </c>
      <c r="O1917" s="14" t="s">
        <v>234</v>
      </c>
      <c r="R1917" s="14" t="s">
        <v>86</v>
      </c>
      <c r="AC1917" s="14" t="s">
        <v>240</v>
      </c>
      <c r="AE1917" s="14">
        <v>1000.0</v>
      </c>
      <c r="AF1917" s="14">
        <v>1400.0</v>
      </c>
      <c r="AG1917" s="14" t="s">
        <v>359</v>
      </c>
      <c r="AI1917" s="14" t="s">
        <v>176</v>
      </c>
    </row>
    <row r="1918">
      <c r="A1918" s="14">
        <v>1354.0</v>
      </c>
      <c r="B1918" s="15" t="s">
        <v>154</v>
      </c>
      <c r="C1918" s="14">
        <v>7.0</v>
      </c>
      <c r="D1918" s="14" t="s">
        <v>133</v>
      </c>
      <c r="G1918" s="14" t="s">
        <v>136</v>
      </c>
      <c r="H1918" s="14">
        <v>1.0</v>
      </c>
      <c r="I1918" s="14" t="s">
        <v>145</v>
      </c>
      <c r="J1918" s="14" t="s">
        <v>312</v>
      </c>
      <c r="M1918" s="14" t="s">
        <v>157</v>
      </c>
      <c r="N1918" s="14" t="s">
        <v>158</v>
      </c>
      <c r="O1918" s="14" t="s">
        <v>234</v>
      </c>
      <c r="R1918" s="14" t="s">
        <v>86</v>
      </c>
      <c r="AC1918" s="14" t="s">
        <v>240</v>
      </c>
      <c r="AE1918" s="14">
        <v>1000.0</v>
      </c>
      <c r="AF1918" s="14">
        <v>1400.0</v>
      </c>
      <c r="AG1918" s="14" t="s">
        <v>359</v>
      </c>
      <c r="AI1918" s="14" t="s">
        <v>176</v>
      </c>
    </row>
    <row r="1919">
      <c r="A1919" s="14">
        <v>1354.0</v>
      </c>
      <c r="B1919" s="15" t="s">
        <v>154</v>
      </c>
      <c r="C1919" s="14">
        <v>8.0</v>
      </c>
      <c r="D1919" s="14" t="s">
        <v>133</v>
      </c>
      <c r="G1919" s="14" t="s">
        <v>136</v>
      </c>
      <c r="H1919" s="14">
        <v>1.0</v>
      </c>
      <c r="I1919" s="14" t="s">
        <v>145</v>
      </c>
      <c r="J1919" s="14" t="s">
        <v>312</v>
      </c>
      <c r="M1919" s="14" t="s">
        <v>157</v>
      </c>
      <c r="N1919" s="14" t="s">
        <v>158</v>
      </c>
      <c r="O1919" s="14" t="s">
        <v>234</v>
      </c>
      <c r="R1919" s="14" t="s">
        <v>86</v>
      </c>
      <c r="AC1919" s="14" t="s">
        <v>240</v>
      </c>
      <c r="AE1919" s="14">
        <v>1000.0</v>
      </c>
      <c r="AF1919" s="14">
        <v>1400.0</v>
      </c>
      <c r="AG1919" s="14" t="s">
        <v>359</v>
      </c>
      <c r="AI1919" s="14" t="s">
        <v>176</v>
      </c>
    </row>
    <row r="1920">
      <c r="A1920" s="14">
        <v>1354.0</v>
      </c>
      <c r="B1920" s="15" t="s">
        <v>154</v>
      </c>
      <c r="C1920" s="14">
        <v>9.0</v>
      </c>
      <c r="D1920" s="14" t="s">
        <v>133</v>
      </c>
      <c r="G1920" s="14" t="s">
        <v>136</v>
      </c>
      <c r="H1920" s="14">
        <v>1.0</v>
      </c>
      <c r="I1920" s="14" t="s">
        <v>145</v>
      </c>
      <c r="J1920" s="14" t="s">
        <v>312</v>
      </c>
      <c r="M1920" s="14" t="s">
        <v>157</v>
      </c>
      <c r="N1920" s="14" t="s">
        <v>158</v>
      </c>
      <c r="O1920" s="14" t="s">
        <v>234</v>
      </c>
      <c r="R1920" s="14" t="s">
        <v>86</v>
      </c>
      <c r="AC1920" s="14" t="s">
        <v>240</v>
      </c>
      <c r="AE1920" s="14">
        <v>1000.0</v>
      </c>
      <c r="AF1920" s="14">
        <v>1400.0</v>
      </c>
      <c r="AG1920" s="14" t="s">
        <v>359</v>
      </c>
      <c r="AI1920" s="14" t="s">
        <v>176</v>
      </c>
    </row>
    <row r="1921">
      <c r="A1921" s="14">
        <v>1354.0</v>
      </c>
      <c r="B1921" s="15" t="s">
        <v>154</v>
      </c>
      <c r="C1921" s="14">
        <v>10.0</v>
      </c>
      <c r="D1921" s="14" t="s">
        <v>133</v>
      </c>
      <c r="G1921" s="14" t="s">
        <v>136</v>
      </c>
      <c r="H1921" s="14">
        <v>1.0</v>
      </c>
      <c r="I1921" s="14" t="s">
        <v>145</v>
      </c>
      <c r="J1921" s="14" t="s">
        <v>312</v>
      </c>
      <c r="M1921" s="14" t="s">
        <v>157</v>
      </c>
      <c r="N1921" s="14" t="s">
        <v>158</v>
      </c>
      <c r="O1921" s="14" t="s">
        <v>234</v>
      </c>
      <c r="R1921" s="14" t="s">
        <v>86</v>
      </c>
      <c r="AC1921" s="14" t="s">
        <v>240</v>
      </c>
      <c r="AE1921" s="14">
        <v>1000.0</v>
      </c>
      <c r="AF1921" s="14">
        <v>1400.0</v>
      </c>
      <c r="AG1921" s="14" t="s">
        <v>359</v>
      </c>
      <c r="AI1921" s="14" t="s">
        <v>176</v>
      </c>
    </row>
    <row r="1922">
      <c r="A1922" s="14">
        <v>1354.0</v>
      </c>
      <c r="B1922" s="15" t="s">
        <v>154</v>
      </c>
      <c r="C1922" s="14">
        <v>11.0</v>
      </c>
      <c r="D1922" s="14" t="s">
        <v>133</v>
      </c>
      <c r="G1922" s="14" t="s">
        <v>136</v>
      </c>
      <c r="H1922" s="14">
        <v>1.0</v>
      </c>
      <c r="I1922" s="14" t="s">
        <v>145</v>
      </c>
      <c r="J1922" s="14" t="s">
        <v>312</v>
      </c>
      <c r="M1922" s="14" t="s">
        <v>157</v>
      </c>
      <c r="N1922" s="14" t="s">
        <v>158</v>
      </c>
      <c r="O1922" s="14" t="s">
        <v>234</v>
      </c>
      <c r="R1922" s="14" t="s">
        <v>86</v>
      </c>
      <c r="AC1922" s="14" t="s">
        <v>240</v>
      </c>
      <c r="AE1922" s="14">
        <v>1000.0</v>
      </c>
      <c r="AF1922" s="14">
        <v>1400.0</v>
      </c>
      <c r="AG1922" s="14" t="s">
        <v>359</v>
      </c>
      <c r="AI1922" s="14" t="s">
        <v>176</v>
      </c>
    </row>
    <row r="1923">
      <c r="A1923" s="14">
        <v>1354.0</v>
      </c>
      <c r="B1923" s="15" t="s">
        <v>154</v>
      </c>
      <c r="C1923" s="14">
        <v>12.0</v>
      </c>
      <c r="D1923" s="14" t="s">
        <v>133</v>
      </c>
      <c r="G1923" s="14" t="s">
        <v>136</v>
      </c>
      <c r="H1923" s="14">
        <v>1.0</v>
      </c>
      <c r="I1923" s="14" t="s">
        <v>145</v>
      </c>
      <c r="J1923" s="14" t="s">
        <v>312</v>
      </c>
      <c r="M1923" s="14" t="s">
        <v>157</v>
      </c>
      <c r="N1923" s="14" t="s">
        <v>158</v>
      </c>
      <c r="O1923" s="14" t="s">
        <v>234</v>
      </c>
      <c r="R1923" s="14" t="s">
        <v>86</v>
      </c>
      <c r="AC1923" s="14" t="s">
        <v>240</v>
      </c>
      <c r="AE1923" s="14">
        <v>1000.0</v>
      </c>
      <c r="AF1923" s="14">
        <v>1400.0</v>
      </c>
      <c r="AG1923" s="14" t="s">
        <v>359</v>
      </c>
      <c r="AI1923" s="14" t="s">
        <v>176</v>
      </c>
    </row>
    <row r="1924">
      <c r="A1924" s="14">
        <v>1354.0</v>
      </c>
      <c r="B1924" s="15" t="s">
        <v>154</v>
      </c>
      <c r="C1924" s="14">
        <v>13.0</v>
      </c>
      <c r="D1924" s="14" t="s">
        <v>133</v>
      </c>
      <c r="G1924" s="14" t="s">
        <v>136</v>
      </c>
      <c r="H1924" s="14">
        <v>1.0</v>
      </c>
      <c r="I1924" s="14" t="s">
        <v>145</v>
      </c>
      <c r="J1924" s="14" t="s">
        <v>312</v>
      </c>
      <c r="M1924" s="14" t="s">
        <v>157</v>
      </c>
      <c r="N1924" s="14" t="s">
        <v>158</v>
      </c>
      <c r="O1924" s="14" t="s">
        <v>234</v>
      </c>
      <c r="R1924" s="14" t="s">
        <v>86</v>
      </c>
      <c r="AC1924" s="14" t="s">
        <v>240</v>
      </c>
      <c r="AE1924" s="14">
        <v>1000.0</v>
      </c>
      <c r="AF1924" s="14">
        <v>1400.0</v>
      </c>
      <c r="AG1924" s="14" t="s">
        <v>359</v>
      </c>
      <c r="AI1924" s="14" t="s">
        <v>176</v>
      </c>
    </row>
    <row r="1925">
      <c r="A1925" s="14">
        <v>1354.0</v>
      </c>
      <c r="B1925" s="15" t="s">
        <v>154</v>
      </c>
      <c r="C1925" s="14">
        <v>14.0</v>
      </c>
      <c r="D1925" s="14" t="s">
        <v>133</v>
      </c>
      <c r="G1925" s="14" t="s">
        <v>136</v>
      </c>
      <c r="H1925" s="14">
        <v>1.0</v>
      </c>
      <c r="I1925" s="14" t="s">
        <v>145</v>
      </c>
      <c r="J1925" s="14" t="s">
        <v>312</v>
      </c>
      <c r="M1925" s="14" t="s">
        <v>157</v>
      </c>
      <c r="N1925" s="14" t="s">
        <v>158</v>
      </c>
      <c r="O1925" s="14" t="s">
        <v>234</v>
      </c>
      <c r="R1925" s="14" t="s">
        <v>86</v>
      </c>
      <c r="AC1925" s="14" t="s">
        <v>240</v>
      </c>
      <c r="AE1925" s="14">
        <v>1000.0</v>
      </c>
      <c r="AF1925" s="14">
        <v>1400.0</v>
      </c>
      <c r="AG1925" s="14" t="s">
        <v>359</v>
      </c>
      <c r="AI1925" s="14" t="s">
        <v>176</v>
      </c>
    </row>
    <row r="1926">
      <c r="A1926" s="14">
        <v>1354.0</v>
      </c>
      <c r="B1926" s="15" t="s">
        <v>154</v>
      </c>
      <c r="C1926" s="14">
        <v>15.0</v>
      </c>
      <c r="D1926" s="14" t="s">
        <v>133</v>
      </c>
      <c r="G1926" s="14" t="s">
        <v>136</v>
      </c>
      <c r="H1926" s="14">
        <v>1.0</v>
      </c>
      <c r="I1926" s="14" t="s">
        <v>145</v>
      </c>
      <c r="J1926" s="14" t="s">
        <v>312</v>
      </c>
      <c r="M1926" s="14" t="s">
        <v>157</v>
      </c>
      <c r="N1926" s="14" t="s">
        <v>158</v>
      </c>
      <c r="O1926" s="14" t="s">
        <v>234</v>
      </c>
      <c r="R1926" s="14" t="s">
        <v>86</v>
      </c>
      <c r="AC1926" s="14" t="s">
        <v>240</v>
      </c>
      <c r="AE1926" s="14">
        <v>1000.0</v>
      </c>
      <c r="AF1926" s="14">
        <v>1400.0</v>
      </c>
      <c r="AG1926" s="14" t="s">
        <v>359</v>
      </c>
      <c r="AI1926" s="14" t="s">
        <v>176</v>
      </c>
    </row>
    <row r="1927">
      <c r="A1927" s="14">
        <v>1354.0</v>
      </c>
      <c r="B1927" s="15" t="s">
        <v>154</v>
      </c>
      <c r="C1927" s="14">
        <v>16.0</v>
      </c>
      <c r="D1927" s="14" t="s">
        <v>133</v>
      </c>
      <c r="G1927" s="14" t="s">
        <v>136</v>
      </c>
      <c r="H1927" s="14">
        <v>1.0</v>
      </c>
      <c r="I1927" s="14" t="s">
        <v>145</v>
      </c>
      <c r="J1927" s="14" t="s">
        <v>312</v>
      </c>
      <c r="M1927" s="14" t="s">
        <v>157</v>
      </c>
      <c r="N1927" s="14" t="s">
        <v>158</v>
      </c>
      <c r="O1927" s="14" t="s">
        <v>234</v>
      </c>
      <c r="R1927" s="14" t="s">
        <v>86</v>
      </c>
      <c r="AC1927" s="14" t="s">
        <v>240</v>
      </c>
      <c r="AE1927" s="14">
        <v>1000.0</v>
      </c>
      <c r="AF1927" s="14">
        <v>1400.0</v>
      </c>
      <c r="AG1927" s="14" t="s">
        <v>359</v>
      </c>
      <c r="AI1927" s="14" t="s">
        <v>176</v>
      </c>
    </row>
    <row r="1928">
      <c r="A1928" s="14">
        <v>1354.0</v>
      </c>
      <c r="B1928" s="15" t="s">
        <v>154</v>
      </c>
      <c r="C1928" s="14">
        <v>17.0</v>
      </c>
      <c r="D1928" s="14" t="s">
        <v>133</v>
      </c>
      <c r="G1928" s="14" t="s">
        <v>136</v>
      </c>
      <c r="H1928" s="14">
        <v>1.0</v>
      </c>
      <c r="I1928" s="14" t="s">
        <v>145</v>
      </c>
      <c r="J1928" s="14" t="s">
        <v>312</v>
      </c>
      <c r="M1928" s="14" t="s">
        <v>157</v>
      </c>
      <c r="N1928" s="14" t="s">
        <v>158</v>
      </c>
      <c r="O1928" s="14" t="s">
        <v>234</v>
      </c>
      <c r="R1928" s="14" t="s">
        <v>86</v>
      </c>
      <c r="AC1928" s="14" t="s">
        <v>240</v>
      </c>
      <c r="AE1928" s="14">
        <v>1000.0</v>
      </c>
      <c r="AF1928" s="14">
        <v>1400.0</v>
      </c>
      <c r="AG1928" s="14" t="s">
        <v>359</v>
      </c>
      <c r="AI1928" s="14" t="s">
        <v>176</v>
      </c>
    </row>
    <row r="1929">
      <c r="A1929" s="14">
        <v>1354.0</v>
      </c>
      <c r="B1929" s="15" t="s">
        <v>154</v>
      </c>
      <c r="C1929" s="14">
        <v>18.0</v>
      </c>
      <c r="D1929" s="14" t="s">
        <v>133</v>
      </c>
      <c r="G1929" s="14" t="s">
        <v>136</v>
      </c>
      <c r="H1929" s="14">
        <v>1.0</v>
      </c>
      <c r="I1929" s="14" t="s">
        <v>145</v>
      </c>
      <c r="J1929" s="14" t="s">
        <v>312</v>
      </c>
      <c r="M1929" s="14" t="s">
        <v>157</v>
      </c>
      <c r="N1929" s="14" t="s">
        <v>158</v>
      </c>
      <c r="O1929" s="14" t="s">
        <v>234</v>
      </c>
      <c r="R1929" s="14" t="s">
        <v>86</v>
      </c>
      <c r="AC1929" s="14" t="s">
        <v>240</v>
      </c>
      <c r="AE1929" s="14">
        <v>1000.0</v>
      </c>
      <c r="AF1929" s="14">
        <v>1400.0</v>
      </c>
      <c r="AG1929" s="14" t="s">
        <v>359</v>
      </c>
      <c r="AI1929" s="14" t="s">
        <v>176</v>
      </c>
    </row>
    <row r="1930">
      <c r="A1930" s="14">
        <v>1354.0</v>
      </c>
      <c r="B1930" s="15" t="s">
        <v>154</v>
      </c>
      <c r="C1930" s="14">
        <v>19.0</v>
      </c>
      <c r="D1930" s="14" t="s">
        <v>133</v>
      </c>
      <c r="G1930" s="14" t="s">
        <v>136</v>
      </c>
      <c r="H1930" s="14">
        <v>1.0</v>
      </c>
      <c r="I1930" s="14" t="s">
        <v>145</v>
      </c>
      <c r="J1930" s="14" t="s">
        <v>284</v>
      </c>
      <c r="M1930" s="14" t="s">
        <v>157</v>
      </c>
      <c r="N1930" s="14" t="s">
        <v>158</v>
      </c>
      <c r="O1930" s="14" t="s">
        <v>234</v>
      </c>
      <c r="R1930" s="14" t="s">
        <v>86</v>
      </c>
      <c r="AC1930" s="14" t="s">
        <v>240</v>
      </c>
      <c r="AE1930" s="14">
        <v>1000.0</v>
      </c>
      <c r="AF1930" s="14">
        <v>1400.0</v>
      </c>
      <c r="AG1930" s="14" t="s">
        <v>359</v>
      </c>
      <c r="AI1930" s="14" t="s">
        <v>176</v>
      </c>
    </row>
    <row r="1931">
      <c r="A1931" s="14">
        <v>1354.0</v>
      </c>
      <c r="B1931" s="15" t="s">
        <v>154</v>
      </c>
      <c r="C1931" s="14">
        <v>20.0</v>
      </c>
      <c r="D1931" s="14" t="s">
        <v>133</v>
      </c>
      <c r="G1931" s="14" t="s">
        <v>136</v>
      </c>
      <c r="H1931" s="14">
        <v>1.0</v>
      </c>
      <c r="I1931" s="14" t="s">
        <v>145</v>
      </c>
      <c r="J1931" s="14" t="s">
        <v>284</v>
      </c>
      <c r="M1931" s="14" t="s">
        <v>157</v>
      </c>
      <c r="N1931" s="14" t="s">
        <v>158</v>
      </c>
      <c r="O1931" s="14" t="s">
        <v>234</v>
      </c>
      <c r="R1931" s="14" t="s">
        <v>86</v>
      </c>
      <c r="AC1931" s="14" t="s">
        <v>240</v>
      </c>
      <c r="AE1931" s="14">
        <v>1000.0</v>
      </c>
      <c r="AF1931" s="14">
        <v>1400.0</v>
      </c>
      <c r="AG1931" s="14" t="s">
        <v>359</v>
      </c>
      <c r="AI1931" s="14" t="s">
        <v>176</v>
      </c>
    </row>
    <row r="1932">
      <c r="A1932" s="14">
        <v>1354.0</v>
      </c>
      <c r="B1932" s="15" t="s">
        <v>154</v>
      </c>
      <c r="C1932" s="14">
        <v>21.0</v>
      </c>
      <c r="D1932" s="14" t="s">
        <v>133</v>
      </c>
      <c r="G1932" s="14" t="s">
        <v>136</v>
      </c>
      <c r="H1932" s="14">
        <v>1.0</v>
      </c>
      <c r="I1932" s="14" t="s">
        <v>145</v>
      </c>
      <c r="J1932" s="14" t="s">
        <v>284</v>
      </c>
      <c r="M1932" s="14" t="s">
        <v>157</v>
      </c>
      <c r="N1932" s="14" t="s">
        <v>158</v>
      </c>
      <c r="O1932" s="14" t="s">
        <v>234</v>
      </c>
      <c r="R1932" s="14" t="s">
        <v>86</v>
      </c>
      <c r="AC1932" s="14" t="s">
        <v>240</v>
      </c>
      <c r="AE1932" s="14">
        <v>1000.0</v>
      </c>
      <c r="AF1932" s="14">
        <v>1400.0</v>
      </c>
      <c r="AG1932" s="14" t="s">
        <v>359</v>
      </c>
      <c r="AI1932" s="14" t="s">
        <v>176</v>
      </c>
    </row>
    <row r="1933">
      <c r="A1933" s="14">
        <v>1354.0</v>
      </c>
      <c r="B1933" s="15" t="s">
        <v>154</v>
      </c>
      <c r="C1933" s="14">
        <v>22.0</v>
      </c>
      <c r="D1933" s="14" t="s">
        <v>133</v>
      </c>
      <c r="G1933" s="14" t="s">
        <v>136</v>
      </c>
      <c r="H1933" s="14">
        <v>1.0</v>
      </c>
      <c r="I1933" s="14" t="s">
        <v>145</v>
      </c>
      <c r="J1933" s="14" t="s">
        <v>284</v>
      </c>
      <c r="M1933" s="14" t="s">
        <v>157</v>
      </c>
      <c r="N1933" s="14" t="s">
        <v>158</v>
      </c>
      <c r="O1933" s="14" t="s">
        <v>234</v>
      </c>
      <c r="R1933" s="14" t="s">
        <v>86</v>
      </c>
      <c r="AC1933" s="14" t="s">
        <v>240</v>
      </c>
      <c r="AE1933" s="14">
        <v>1000.0</v>
      </c>
      <c r="AF1933" s="14">
        <v>1400.0</v>
      </c>
      <c r="AG1933" s="14" t="s">
        <v>359</v>
      </c>
      <c r="AI1933" s="14" t="s">
        <v>176</v>
      </c>
    </row>
    <row r="1934">
      <c r="A1934" s="14">
        <v>1354.0</v>
      </c>
      <c r="B1934" s="15" t="s">
        <v>154</v>
      </c>
      <c r="C1934" s="14">
        <v>23.0</v>
      </c>
      <c r="D1934" s="14" t="s">
        <v>133</v>
      </c>
      <c r="G1934" s="14" t="s">
        <v>136</v>
      </c>
      <c r="H1934" s="14">
        <v>1.0</v>
      </c>
      <c r="I1934" s="14" t="s">
        <v>145</v>
      </c>
      <c r="J1934" s="14" t="s">
        <v>284</v>
      </c>
      <c r="M1934" s="14" t="s">
        <v>157</v>
      </c>
      <c r="N1934" s="14" t="s">
        <v>158</v>
      </c>
      <c r="O1934" s="14" t="s">
        <v>234</v>
      </c>
      <c r="R1934" s="14" t="s">
        <v>86</v>
      </c>
      <c r="AC1934" s="14" t="s">
        <v>240</v>
      </c>
      <c r="AE1934" s="14">
        <v>1000.0</v>
      </c>
      <c r="AF1934" s="14">
        <v>1400.0</v>
      </c>
      <c r="AG1934" s="14" t="s">
        <v>359</v>
      </c>
      <c r="AI1934" s="14" t="s">
        <v>176</v>
      </c>
    </row>
    <row r="1935">
      <c r="A1935" s="14">
        <v>1354.0</v>
      </c>
      <c r="B1935" s="15" t="s">
        <v>154</v>
      </c>
      <c r="C1935" s="14">
        <v>24.0</v>
      </c>
      <c r="D1935" s="14" t="s">
        <v>133</v>
      </c>
      <c r="G1935" s="14" t="s">
        <v>136</v>
      </c>
      <c r="H1935" s="14">
        <v>1.0</v>
      </c>
      <c r="I1935" s="14" t="s">
        <v>145</v>
      </c>
      <c r="J1935" s="14" t="s">
        <v>284</v>
      </c>
      <c r="M1935" s="14" t="s">
        <v>157</v>
      </c>
      <c r="N1935" s="14" t="s">
        <v>158</v>
      </c>
      <c r="O1935" s="14" t="s">
        <v>234</v>
      </c>
      <c r="R1935" s="14" t="s">
        <v>86</v>
      </c>
      <c r="AC1935" s="14" t="s">
        <v>240</v>
      </c>
      <c r="AE1935" s="14">
        <v>1000.0</v>
      </c>
      <c r="AF1935" s="14">
        <v>1400.0</v>
      </c>
      <c r="AG1935" s="14" t="s">
        <v>359</v>
      </c>
      <c r="AI1935" s="14" t="s">
        <v>176</v>
      </c>
    </row>
    <row r="1936">
      <c r="A1936" s="14">
        <v>1354.0</v>
      </c>
      <c r="B1936" s="15" t="s">
        <v>154</v>
      </c>
      <c r="C1936" s="14">
        <v>25.0</v>
      </c>
      <c r="D1936" s="14" t="s">
        <v>133</v>
      </c>
      <c r="G1936" s="14" t="s">
        <v>136</v>
      </c>
      <c r="H1936" s="14">
        <v>1.0</v>
      </c>
      <c r="I1936" s="14" t="s">
        <v>145</v>
      </c>
      <c r="J1936" s="14" t="s">
        <v>284</v>
      </c>
      <c r="M1936" s="14" t="s">
        <v>157</v>
      </c>
      <c r="N1936" s="14" t="s">
        <v>158</v>
      </c>
      <c r="O1936" s="14" t="s">
        <v>234</v>
      </c>
      <c r="R1936" s="14" t="s">
        <v>86</v>
      </c>
      <c r="AC1936" s="14" t="s">
        <v>240</v>
      </c>
      <c r="AE1936" s="14">
        <v>1000.0</v>
      </c>
      <c r="AF1936" s="14">
        <v>1400.0</v>
      </c>
      <c r="AG1936" s="14" t="s">
        <v>359</v>
      </c>
      <c r="AI1936" s="14" t="s">
        <v>176</v>
      </c>
    </row>
    <row r="1937">
      <c r="A1937" s="14">
        <v>1354.0</v>
      </c>
      <c r="B1937" s="15" t="s">
        <v>154</v>
      </c>
      <c r="C1937" s="14">
        <v>26.0</v>
      </c>
      <c r="D1937" s="14" t="s">
        <v>133</v>
      </c>
      <c r="G1937" s="14" t="s">
        <v>136</v>
      </c>
      <c r="H1937" s="14">
        <v>1.0</v>
      </c>
      <c r="I1937" s="14" t="s">
        <v>145</v>
      </c>
      <c r="J1937" s="14" t="s">
        <v>284</v>
      </c>
      <c r="M1937" s="14" t="s">
        <v>157</v>
      </c>
      <c r="N1937" s="14" t="s">
        <v>158</v>
      </c>
      <c r="O1937" s="14" t="s">
        <v>234</v>
      </c>
      <c r="R1937" s="14" t="s">
        <v>86</v>
      </c>
      <c r="AC1937" s="14" t="s">
        <v>240</v>
      </c>
      <c r="AE1937" s="14">
        <v>1000.0</v>
      </c>
      <c r="AF1937" s="14">
        <v>1400.0</v>
      </c>
      <c r="AG1937" s="14" t="s">
        <v>359</v>
      </c>
      <c r="AI1937" s="14" t="s">
        <v>176</v>
      </c>
    </row>
    <row r="1938">
      <c r="A1938" s="14">
        <v>1354.0</v>
      </c>
      <c r="B1938" s="15" t="s">
        <v>154</v>
      </c>
      <c r="C1938" s="14">
        <v>27.0</v>
      </c>
      <c r="D1938" s="14" t="s">
        <v>133</v>
      </c>
      <c r="G1938" s="14" t="s">
        <v>136</v>
      </c>
      <c r="H1938" s="14">
        <v>1.0</v>
      </c>
      <c r="I1938" s="14" t="s">
        <v>145</v>
      </c>
      <c r="J1938" s="14" t="s">
        <v>284</v>
      </c>
      <c r="M1938" s="14" t="s">
        <v>157</v>
      </c>
      <c r="N1938" s="14" t="s">
        <v>158</v>
      </c>
      <c r="O1938" s="14" t="s">
        <v>234</v>
      </c>
      <c r="R1938" s="14" t="s">
        <v>86</v>
      </c>
      <c r="AC1938" s="14" t="s">
        <v>240</v>
      </c>
      <c r="AE1938" s="14">
        <v>1000.0</v>
      </c>
      <c r="AF1938" s="14">
        <v>1400.0</v>
      </c>
      <c r="AG1938" s="14" t="s">
        <v>359</v>
      </c>
      <c r="AI1938" s="14" t="s">
        <v>176</v>
      </c>
    </row>
    <row r="1939">
      <c r="A1939" s="14">
        <v>1354.0</v>
      </c>
      <c r="B1939" s="15" t="s">
        <v>154</v>
      </c>
      <c r="C1939" s="14">
        <v>28.0</v>
      </c>
      <c r="D1939" s="14" t="s">
        <v>133</v>
      </c>
      <c r="G1939" s="14" t="s">
        <v>136</v>
      </c>
      <c r="H1939" s="14">
        <v>1.0</v>
      </c>
      <c r="I1939" s="14" t="s">
        <v>145</v>
      </c>
      <c r="J1939" s="14" t="s">
        <v>284</v>
      </c>
      <c r="M1939" s="14" t="s">
        <v>157</v>
      </c>
      <c r="N1939" s="14" t="s">
        <v>158</v>
      </c>
      <c r="O1939" s="14" t="s">
        <v>234</v>
      </c>
      <c r="R1939" s="14" t="s">
        <v>86</v>
      </c>
      <c r="AC1939" s="14" t="s">
        <v>240</v>
      </c>
      <c r="AE1939" s="14">
        <v>1000.0</v>
      </c>
      <c r="AF1939" s="14">
        <v>1400.0</v>
      </c>
      <c r="AG1939" s="14" t="s">
        <v>359</v>
      </c>
      <c r="AI1939" s="14" t="s">
        <v>176</v>
      </c>
    </row>
    <row r="1940">
      <c r="A1940" s="14">
        <v>1354.0</v>
      </c>
      <c r="B1940" s="15" t="s">
        <v>154</v>
      </c>
      <c r="C1940" s="14">
        <v>29.0</v>
      </c>
      <c r="D1940" s="14" t="s">
        <v>133</v>
      </c>
      <c r="G1940" s="14" t="s">
        <v>136</v>
      </c>
      <c r="H1940" s="14">
        <v>1.0</v>
      </c>
      <c r="I1940" s="14" t="s">
        <v>145</v>
      </c>
      <c r="J1940" s="14" t="s">
        <v>284</v>
      </c>
      <c r="M1940" s="14" t="s">
        <v>157</v>
      </c>
      <c r="N1940" s="14" t="s">
        <v>158</v>
      </c>
      <c r="O1940" s="14" t="s">
        <v>234</v>
      </c>
      <c r="R1940" s="14" t="s">
        <v>86</v>
      </c>
      <c r="AC1940" s="14" t="s">
        <v>240</v>
      </c>
      <c r="AE1940" s="14">
        <v>1000.0</v>
      </c>
      <c r="AF1940" s="14">
        <v>1400.0</v>
      </c>
      <c r="AG1940" s="14" t="s">
        <v>359</v>
      </c>
      <c r="AI1940" s="14" t="s">
        <v>176</v>
      </c>
    </row>
    <row r="1941">
      <c r="A1941" s="14">
        <v>1354.0</v>
      </c>
      <c r="B1941" s="15" t="s">
        <v>154</v>
      </c>
      <c r="C1941" s="14">
        <v>30.0</v>
      </c>
      <c r="D1941" s="14" t="s">
        <v>133</v>
      </c>
      <c r="G1941" s="14" t="s">
        <v>136</v>
      </c>
      <c r="H1941" s="14">
        <v>1.0</v>
      </c>
      <c r="I1941" s="14" t="s">
        <v>145</v>
      </c>
      <c r="J1941" s="14" t="s">
        <v>284</v>
      </c>
      <c r="M1941" s="14" t="s">
        <v>157</v>
      </c>
      <c r="N1941" s="14" t="s">
        <v>158</v>
      </c>
      <c r="O1941" s="14" t="s">
        <v>234</v>
      </c>
      <c r="R1941" s="14" t="s">
        <v>86</v>
      </c>
      <c r="AC1941" s="14" t="s">
        <v>240</v>
      </c>
      <c r="AE1941" s="14">
        <v>1000.0</v>
      </c>
      <c r="AF1941" s="14">
        <v>1400.0</v>
      </c>
      <c r="AG1941" s="14" t="s">
        <v>359</v>
      </c>
      <c r="AI1941" s="14" t="s">
        <v>176</v>
      </c>
    </row>
    <row r="1942">
      <c r="A1942" s="14">
        <v>1354.0</v>
      </c>
      <c r="B1942" s="15" t="s">
        <v>154</v>
      </c>
      <c r="C1942" s="14">
        <v>31.0</v>
      </c>
      <c r="D1942" s="14" t="s">
        <v>133</v>
      </c>
      <c r="G1942" s="14" t="s">
        <v>136</v>
      </c>
      <c r="H1942" s="14">
        <v>1.0</v>
      </c>
      <c r="I1942" s="14" t="s">
        <v>145</v>
      </c>
      <c r="J1942" s="14" t="s">
        <v>284</v>
      </c>
      <c r="M1942" s="14" t="s">
        <v>157</v>
      </c>
      <c r="N1942" s="14" t="s">
        <v>158</v>
      </c>
      <c r="O1942" s="14" t="s">
        <v>234</v>
      </c>
      <c r="R1942" s="14" t="s">
        <v>86</v>
      </c>
      <c r="AC1942" s="14" t="s">
        <v>240</v>
      </c>
      <c r="AE1942" s="14">
        <v>1000.0</v>
      </c>
      <c r="AF1942" s="14">
        <v>1400.0</v>
      </c>
      <c r="AG1942" s="14" t="s">
        <v>359</v>
      </c>
      <c r="AI1942" s="14" t="s">
        <v>176</v>
      </c>
    </row>
    <row r="1943">
      <c r="A1943" s="14">
        <v>1354.0</v>
      </c>
      <c r="B1943" s="15" t="s">
        <v>154</v>
      </c>
      <c r="C1943" s="14">
        <v>32.0</v>
      </c>
      <c r="D1943" s="14" t="s">
        <v>133</v>
      </c>
      <c r="G1943" s="14" t="s">
        <v>136</v>
      </c>
      <c r="H1943" s="14">
        <v>1.0</v>
      </c>
      <c r="I1943" s="14" t="s">
        <v>145</v>
      </c>
      <c r="J1943" s="14" t="s">
        <v>284</v>
      </c>
      <c r="M1943" s="14" t="s">
        <v>157</v>
      </c>
      <c r="N1943" s="14" t="s">
        <v>158</v>
      </c>
      <c r="O1943" s="14" t="s">
        <v>234</v>
      </c>
      <c r="R1943" s="14" t="s">
        <v>86</v>
      </c>
      <c r="AC1943" s="14" t="s">
        <v>240</v>
      </c>
      <c r="AE1943" s="14">
        <v>1000.0</v>
      </c>
      <c r="AF1943" s="14">
        <v>1400.0</v>
      </c>
      <c r="AG1943" s="14" t="s">
        <v>359</v>
      </c>
      <c r="AI1943" s="14" t="s">
        <v>176</v>
      </c>
    </row>
    <row r="1944">
      <c r="A1944" s="14">
        <v>1354.0</v>
      </c>
      <c r="B1944" s="15" t="s">
        <v>154</v>
      </c>
      <c r="C1944" s="14">
        <v>33.0</v>
      </c>
      <c r="D1944" s="14" t="s">
        <v>133</v>
      </c>
      <c r="G1944" s="14" t="s">
        <v>136</v>
      </c>
      <c r="H1944" s="14">
        <v>1.0</v>
      </c>
      <c r="I1944" s="14" t="s">
        <v>145</v>
      </c>
      <c r="J1944" s="14" t="s">
        <v>284</v>
      </c>
      <c r="M1944" s="14" t="s">
        <v>157</v>
      </c>
      <c r="N1944" s="14" t="s">
        <v>158</v>
      </c>
      <c r="O1944" s="14" t="s">
        <v>234</v>
      </c>
      <c r="R1944" s="14" t="s">
        <v>86</v>
      </c>
      <c r="AC1944" s="14" t="s">
        <v>240</v>
      </c>
      <c r="AE1944" s="14">
        <v>1000.0</v>
      </c>
      <c r="AF1944" s="14">
        <v>1400.0</v>
      </c>
      <c r="AG1944" s="14" t="s">
        <v>359</v>
      </c>
      <c r="AI1944" s="14" t="s">
        <v>176</v>
      </c>
    </row>
    <row r="1945">
      <c r="A1945" s="14">
        <v>1354.0</v>
      </c>
      <c r="B1945" s="15" t="s">
        <v>154</v>
      </c>
      <c r="C1945" s="14">
        <v>34.0</v>
      </c>
      <c r="D1945" s="14" t="s">
        <v>133</v>
      </c>
      <c r="G1945" s="14" t="s">
        <v>136</v>
      </c>
      <c r="H1945" s="14">
        <v>1.0</v>
      </c>
      <c r="I1945" s="14" t="s">
        <v>145</v>
      </c>
      <c r="J1945" s="14" t="s">
        <v>147</v>
      </c>
      <c r="M1945" s="14" t="s">
        <v>157</v>
      </c>
      <c r="N1945" s="14" t="s">
        <v>158</v>
      </c>
      <c r="O1945" s="14" t="s">
        <v>234</v>
      </c>
      <c r="R1945" s="14" t="s">
        <v>86</v>
      </c>
      <c r="AC1945" s="14" t="s">
        <v>240</v>
      </c>
      <c r="AE1945" s="14">
        <v>1000.0</v>
      </c>
      <c r="AF1945" s="14">
        <v>1400.0</v>
      </c>
      <c r="AG1945" s="14" t="s">
        <v>359</v>
      </c>
      <c r="AI1945" s="14" t="s">
        <v>176</v>
      </c>
    </row>
    <row r="1946">
      <c r="A1946" s="14">
        <v>1354.0</v>
      </c>
      <c r="B1946" s="15" t="s">
        <v>154</v>
      </c>
      <c r="C1946" s="14">
        <v>35.0</v>
      </c>
      <c r="D1946" s="14" t="s">
        <v>133</v>
      </c>
      <c r="G1946" s="14" t="s">
        <v>136</v>
      </c>
      <c r="H1946" s="14">
        <v>1.0</v>
      </c>
      <c r="I1946" s="14" t="s">
        <v>145</v>
      </c>
      <c r="J1946" s="14" t="s">
        <v>147</v>
      </c>
      <c r="M1946" s="14" t="s">
        <v>157</v>
      </c>
      <c r="N1946" s="14" t="s">
        <v>158</v>
      </c>
      <c r="O1946" s="14" t="s">
        <v>234</v>
      </c>
      <c r="R1946" s="14" t="s">
        <v>86</v>
      </c>
      <c r="AC1946" s="14" t="s">
        <v>240</v>
      </c>
      <c r="AE1946" s="14">
        <v>1000.0</v>
      </c>
      <c r="AF1946" s="14">
        <v>1400.0</v>
      </c>
      <c r="AG1946" s="14" t="s">
        <v>359</v>
      </c>
      <c r="AI1946" s="14" t="s">
        <v>176</v>
      </c>
    </row>
    <row r="1947">
      <c r="A1947" s="14">
        <v>1354.0</v>
      </c>
      <c r="B1947" s="15" t="s">
        <v>154</v>
      </c>
      <c r="C1947" s="14">
        <v>36.0</v>
      </c>
      <c r="D1947" s="14" t="s">
        <v>133</v>
      </c>
      <c r="G1947" s="14" t="s">
        <v>136</v>
      </c>
      <c r="H1947" s="14">
        <v>1.0</v>
      </c>
      <c r="I1947" s="14" t="s">
        <v>145</v>
      </c>
      <c r="J1947" s="14" t="s">
        <v>147</v>
      </c>
      <c r="M1947" s="14" t="s">
        <v>157</v>
      </c>
      <c r="N1947" s="14" t="s">
        <v>158</v>
      </c>
      <c r="O1947" s="14" t="s">
        <v>234</v>
      </c>
      <c r="R1947" s="14" t="s">
        <v>86</v>
      </c>
      <c r="AC1947" s="14" t="s">
        <v>240</v>
      </c>
      <c r="AE1947" s="14">
        <v>1000.0</v>
      </c>
      <c r="AF1947" s="14">
        <v>1400.0</v>
      </c>
      <c r="AG1947" s="14" t="s">
        <v>359</v>
      </c>
      <c r="AI1947" s="14" t="s">
        <v>176</v>
      </c>
    </row>
    <row r="1948">
      <c r="A1948" s="14">
        <v>1354.0</v>
      </c>
      <c r="B1948" s="15" t="s">
        <v>154</v>
      </c>
      <c r="C1948" s="14">
        <v>37.0</v>
      </c>
      <c r="D1948" s="14" t="s">
        <v>133</v>
      </c>
      <c r="G1948" s="14" t="s">
        <v>136</v>
      </c>
      <c r="H1948" s="14">
        <v>1.0</v>
      </c>
      <c r="I1948" s="14" t="s">
        <v>145</v>
      </c>
      <c r="J1948" s="14" t="s">
        <v>147</v>
      </c>
      <c r="M1948" s="14" t="s">
        <v>157</v>
      </c>
      <c r="N1948" s="14" t="s">
        <v>158</v>
      </c>
      <c r="O1948" s="14" t="s">
        <v>234</v>
      </c>
      <c r="R1948" s="14" t="s">
        <v>86</v>
      </c>
      <c r="AC1948" s="14" t="s">
        <v>240</v>
      </c>
      <c r="AE1948" s="14">
        <v>1000.0</v>
      </c>
      <c r="AF1948" s="14">
        <v>1400.0</v>
      </c>
      <c r="AG1948" s="14" t="s">
        <v>359</v>
      </c>
      <c r="AI1948" s="14" t="s">
        <v>176</v>
      </c>
    </row>
    <row r="1949">
      <c r="A1949" s="14">
        <v>1354.0</v>
      </c>
      <c r="B1949" s="15" t="s">
        <v>154</v>
      </c>
      <c r="C1949" s="14">
        <v>38.0</v>
      </c>
      <c r="D1949" s="14" t="s">
        <v>133</v>
      </c>
      <c r="G1949" s="14" t="s">
        <v>136</v>
      </c>
      <c r="H1949" s="14">
        <v>1.0</v>
      </c>
      <c r="I1949" s="14" t="s">
        <v>145</v>
      </c>
      <c r="J1949" s="14" t="s">
        <v>147</v>
      </c>
      <c r="M1949" s="14" t="s">
        <v>157</v>
      </c>
      <c r="N1949" s="14" t="s">
        <v>158</v>
      </c>
      <c r="O1949" s="14" t="s">
        <v>234</v>
      </c>
      <c r="R1949" s="14" t="s">
        <v>86</v>
      </c>
      <c r="AC1949" s="14" t="s">
        <v>240</v>
      </c>
      <c r="AE1949" s="14">
        <v>1000.0</v>
      </c>
      <c r="AF1949" s="14">
        <v>1400.0</v>
      </c>
      <c r="AG1949" s="14" t="s">
        <v>359</v>
      </c>
      <c r="AI1949" s="14" t="s">
        <v>176</v>
      </c>
    </row>
    <row r="1950">
      <c r="A1950" s="14">
        <v>1354.0</v>
      </c>
      <c r="B1950" s="15" t="s">
        <v>154</v>
      </c>
      <c r="C1950" s="14">
        <v>39.0</v>
      </c>
      <c r="D1950" s="14" t="s">
        <v>133</v>
      </c>
      <c r="G1950" s="14" t="s">
        <v>136</v>
      </c>
      <c r="H1950" s="14">
        <v>1.0</v>
      </c>
      <c r="I1950" s="14" t="s">
        <v>145</v>
      </c>
      <c r="J1950" s="14" t="s">
        <v>147</v>
      </c>
      <c r="M1950" s="14" t="s">
        <v>157</v>
      </c>
      <c r="N1950" s="14" t="s">
        <v>158</v>
      </c>
      <c r="O1950" s="14" t="s">
        <v>234</v>
      </c>
      <c r="R1950" s="14" t="s">
        <v>86</v>
      </c>
      <c r="AC1950" s="14" t="s">
        <v>240</v>
      </c>
      <c r="AE1950" s="14">
        <v>1000.0</v>
      </c>
      <c r="AF1950" s="14">
        <v>1400.0</v>
      </c>
      <c r="AG1950" s="14" t="s">
        <v>359</v>
      </c>
      <c r="AI1950" s="14" t="s">
        <v>176</v>
      </c>
    </row>
    <row r="1951">
      <c r="A1951" s="14">
        <v>1354.0</v>
      </c>
      <c r="B1951" s="15" t="s">
        <v>154</v>
      </c>
      <c r="C1951" s="14">
        <v>40.0</v>
      </c>
      <c r="D1951" s="14" t="s">
        <v>133</v>
      </c>
      <c r="G1951" s="14" t="s">
        <v>136</v>
      </c>
      <c r="H1951" s="14">
        <v>1.0</v>
      </c>
      <c r="I1951" s="14" t="s">
        <v>145</v>
      </c>
      <c r="J1951" s="14" t="s">
        <v>147</v>
      </c>
      <c r="M1951" s="14" t="s">
        <v>157</v>
      </c>
      <c r="N1951" s="14" t="s">
        <v>158</v>
      </c>
      <c r="O1951" s="14" t="s">
        <v>234</v>
      </c>
      <c r="R1951" s="14" t="s">
        <v>86</v>
      </c>
      <c r="AC1951" s="14" t="s">
        <v>240</v>
      </c>
      <c r="AE1951" s="14">
        <v>1000.0</v>
      </c>
      <c r="AF1951" s="14">
        <v>1400.0</v>
      </c>
      <c r="AG1951" s="14" t="s">
        <v>359</v>
      </c>
      <c r="AI1951" s="14" t="s">
        <v>176</v>
      </c>
    </row>
    <row r="1952">
      <c r="A1952" s="14">
        <v>1354.0</v>
      </c>
      <c r="B1952" s="15" t="s">
        <v>154</v>
      </c>
      <c r="C1952" s="14">
        <v>41.0</v>
      </c>
      <c r="D1952" s="14" t="s">
        <v>133</v>
      </c>
      <c r="G1952" s="14" t="s">
        <v>136</v>
      </c>
      <c r="H1952" s="14">
        <v>1.0</v>
      </c>
      <c r="I1952" s="14" t="s">
        <v>145</v>
      </c>
      <c r="J1952" s="14" t="s">
        <v>147</v>
      </c>
      <c r="M1952" s="14" t="s">
        <v>1924</v>
      </c>
      <c r="N1952" s="14" t="s">
        <v>202</v>
      </c>
      <c r="O1952" s="14" t="s">
        <v>202</v>
      </c>
      <c r="Q1952" s="14" t="s">
        <v>3566</v>
      </c>
      <c r="R1952" s="14" t="s">
        <v>86</v>
      </c>
      <c r="AC1952" s="14" t="s">
        <v>240</v>
      </c>
      <c r="AE1952" s="14">
        <v>1000.0</v>
      </c>
      <c r="AF1952" s="14">
        <v>1400.0</v>
      </c>
      <c r="AG1952" s="14" t="s">
        <v>359</v>
      </c>
      <c r="AI1952" s="14" t="s">
        <v>176</v>
      </c>
    </row>
    <row r="1953">
      <c r="A1953" s="14">
        <v>1354.0</v>
      </c>
      <c r="B1953" s="15" t="s">
        <v>154</v>
      </c>
      <c r="C1953" s="14">
        <v>42.0</v>
      </c>
      <c r="D1953" s="14" t="s">
        <v>133</v>
      </c>
      <c r="G1953" s="14" t="s">
        <v>136</v>
      </c>
      <c r="H1953" s="14">
        <v>1.0</v>
      </c>
      <c r="I1953" s="14" t="s">
        <v>145</v>
      </c>
      <c r="J1953" s="14" t="s">
        <v>147</v>
      </c>
      <c r="M1953" s="14" t="s">
        <v>1924</v>
      </c>
      <c r="N1953" s="14" t="s">
        <v>202</v>
      </c>
      <c r="O1953" s="14" t="s">
        <v>202</v>
      </c>
      <c r="Q1953" s="14" t="s">
        <v>3566</v>
      </c>
      <c r="R1953" s="14" t="s">
        <v>86</v>
      </c>
      <c r="AC1953" s="14" t="s">
        <v>240</v>
      </c>
      <c r="AE1953" s="14">
        <v>1000.0</v>
      </c>
      <c r="AF1953" s="14">
        <v>1400.0</v>
      </c>
      <c r="AG1953" s="14" t="s">
        <v>359</v>
      </c>
      <c r="AI1953" s="14" t="s">
        <v>176</v>
      </c>
    </row>
    <row r="1954">
      <c r="A1954" s="14">
        <v>1354.0</v>
      </c>
      <c r="B1954" s="15" t="s">
        <v>154</v>
      </c>
      <c r="C1954" s="14">
        <v>43.0</v>
      </c>
      <c r="D1954" s="14" t="s">
        <v>133</v>
      </c>
      <c r="G1954" s="14" t="s">
        <v>136</v>
      </c>
      <c r="H1954" s="14">
        <v>1.0</v>
      </c>
      <c r="I1954" s="14" t="s">
        <v>145</v>
      </c>
      <c r="J1954" s="14" t="s">
        <v>147</v>
      </c>
      <c r="M1954" s="14" t="s">
        <v>157</v>
      </c>
      <c r="N1954" s="14" t="s">
        <v>158</v>
      </c>
      <c r="O1954" s="14" t="s">
        <v>234</v>
      </c>
      <c r="R1954" s="14" t="s">
        <v>86</v>
      </c>
      <c r="AC1954" s="14" t="s">
        <v>240</v>
      </c>
      <c r="AE1954" s="14">
        <v>1000.0</v>
      </c>
      <c r="AF1954" s="14">
        <v>1400.0</v>
      </c>
      <c r="AG1954" s="14" t="s">
        <v>359</v>
      </c>
      <c r="AI1954" s="14" t="s">
        <v>176</v>
      </c>
    </row>
    <row r="1955">
      <c r="A1955" s="14">
        <v>1354.0</v>
      </c>
      <c r="B1955" s="15" t="s">
        <v>154</v>
      </c>
      <c r="C1955" s="14">
        <v>43.0</v>
      </c>
      <c r="D1955" s="14" t="s">
        <v>133</v>
      </c>
      <c r="G1955" s="14" t="s">
        <v>136</v>
      </c>
      <c r="H1955" s="14">
        <v>2.0</v>
      </c>
      <c r="I1955" s="14" t="s">
        <v>145</v>
      </c>
      <c r="J1955" s="14" t="s">
        <v>147</v>
      </c>
      <c r="M1955" s="14" t="s">
        <v>157</v>
      </c>
      <c r="N1955" s="14" t="s">
        <v>158</v>
      </c>
      <c r="O1955" s="14" t="s">
        <v>234</v>
      </c>
      <c r="R1955" s="14" t="s">
        <v>86</v>
      </c>
      <c r="AC1955" s="14" t="s">
        <v>240</v>
      </c>
      <c r="AE1955" s="14">
        <v>1000.0</v>
      </c>
      <c r="AF1955" s="14">
        <v>1400.0</v>
      </c>
      <c r="AG1955" s="14" t="s">
        <v>359</v>
      </c>
      <c r="AI1955" s="14" t="s">
        <v>176</v>
      </c>
    </row>
    <row r="1956">
      <c r="A1956" s="14">
        <v>1354.0</v>
      </c>
      <c r="B1956" s="15" t="s">
        <v>154</v>
      </c>
      <c r="C1956" s="14">
        <v>44.0</v>
      </c>
      <c r="D1956" s="14" t="s">
        <v>133</v>
      </c>
      <c r="G1956" s="14" t="s">
        <v>136</v>
      </c>
      <c r="H1956" s="14">
        <v>1.0</v>
      </c>
      <c r="I1956" s="14" t="s">
        <v>145</v>
      </c>
      <c r="J1956" s="14" t="s">
        <v>147</v>
      </c>
      <c r="M1956" s="14" t="s">
        <v>157</v>
      </c>
      <c r="N1956" s="14" t="s">
        <v>158</v>
      </c>
      <c r="O1956" s="14" t="s">
        <v>234</v>
      </c>
      <c r="R1956" s="14" t="s">
        <v>86</v>
      </c>
      <c r="AC1956" s="14" t="s">
        <v>240</v>
      </c>
      <c r="AE1956" s="14">
        <v>1000.0</v>
      </c>
      <c r="AF1956" s="14">
        <v>1400.0</v>
      </c>
      <c r="AG1956" s="14" t="s">
        <v>359</v>
      </c>
      <c r="AI1956" s="14" t="s">
        <v>176</v>
      </c>
    </row>
    <row r="1957">
      <c r="A1957" s="14">
        <v>1354.0</v>
      </c>
      <c r="B1957" s="15" t="s">
        <v>154</v>
      </c>
      <c r="C1957" s="14">
        <v>44.0</v>
      </c>
      <c r="D1957" s="14" t="s">
        <v>133</v>
      </c>
      <c r="G1957" s="14" t="s">
        <v>136</v>
      </c>
      <c r="H1957" s="14">
        <v>2.0</v>
      </c>
      <c r="I1957" s="14" t="s">
        <v>145</v>
      </c>
      <c r="J1957" s="14" t="s">
        <v>147</v>
      </c>
      <c r="M1957" s="14" t="s">
        <v>157</v>
      </c>
      <c r="N1957" s="14" t="s">
        <v>158</v>
      </c>
      <c r="O1957" s="14" t="s">
        <v>234</v>
      </c>
      <c r="R1957" s="14" t="s">
        <v>86</v>
      </c>
      <c r="AC1957" s="14" t="s">
        <v>240</v>
      </c>
      <c r="AE1957" s="14">
        <v>1000.0</v>
      </c>
      <c r="AF1957" s="14">
        <v>1400.0</v>
      </c>
      <c r="AG1957" s="14" t="s">
        <v>359</v>
      </c>
      <c r="AI1957" s="14" t="s">
        <v>176</v>
      </c>
    </row>
    <row r="1958">
      <c r="A1958" s="14">
        <v>1355.0</v>
      </c>
      <c r="B1958" s="15" t="s">
        <v>1389</v>
      </c>
      <c r="C1958" s="14">
        <v>1.0</v>
      </c>
      <c r="D1958" s="14" t="s">
        <v>1135</v>
      </c>
      <c r="G1958" s="14" t="s">
        <v>136</v>
      </c>
      <c r="H1958" s="14">
        <v>1.0</v>
      </c>
      <c r="I1958" s="14" t="s">
        <v>332</v>
      </c>
      <c r="J1958" s="14" t="s">
        <v>202</v>
      </c>
      <c r="K1958" s="14" t="s">
        <v>202</v>
      </c>
      <c r="M1958" s="14" t="s">
        <v>202</v>
      </c>
      <c r="N1958" s="14" t="s">
        <v>202</v>
      </c>
      <c r="O1958" s="14" t="s">
        <v>202</v>
      </c>
      <c r="R1958" s="14" t="s">
        <v>105</v>
      </c>
      <c r="Y1958" s="14" t="s">
        <v>1990</v>
      </c>
      <c r="AC1958" s="14" t="s">
        <v>240</v>
      </c>
      <c r="AE1958" s="14">
        <v>-700.0</v>
      </c>
      <c r="AF1958" s="14">
        <v>-600.0</v>
      </c>
      <c r="AG1958" s="14" t="s">
        <v>2981</v>
      </c>
      <c r="AI1958" s="14" t="s">
        <v>362</v>
      </c>
    </row>
    <row r="1959">
      <c r="A1959" s="14">
        <v>1357.0</v>
      </c>
      <c r="B1959" s="15" t="s">
        <v>1394</v>
      </c>
      <c r="C1959" s="14">
        <v>1.0</v>
      </c>
      <c r="D1959" s="14" t="s">
        <v>1976</v>
      </c>
      <c r="G1959" s="14" t="s">
        <v>202</v>
      </c>
      <c r="H1959" s="14">
        <v>1.0</v>
      </c>
      <c r="I1959" s="14" t="s">
        <v>202</v>
      </c>
      <c r="J1959" s="14" t="s">
        <v>202</v>
      </c>
      <c r="K1959" s="14" t="s">
        <v>202</v>
      </c>
      <c r="M1959" s="14" t="s">
        <v>202</v>
      </c>
      <c r="N1959" s="14" t="s">
        <v>202</v>
      </c>
      <c r="O1959" s="14" t="s">
        <v>202</v>
      </c>
      <c r="Q1959" s="14" t="s">
        <v>3041</v>
      </c>
      <c r="R1959" s="14" t="s">
        <v>3179</v>
      </c>
      <c r="AC1959" s="14" t="s">
        <v>202</v>
      </c>
      <c r="AE1959" s="14">
        <v>-450.0</v>
      </c>
      <c r="AF1959" s="14">
        <v>-400.0</v>
      </c>
      <c r="AG1959" s="14" t="s">
        <v>359</v>
      </c>
      <c r="AI1959" s="14" t="s">
        <v>176</v>
      </c>
    </row>
    <row r="1960">
      <c r="A1960" s="14">
        <v>1357.0</v>
      </c>
      <c r="B1960" s="15" t="s">
        <v>1394</v>
      </c>
      <c r="C1960" s="14">
        <v>2.0</v>
      </c>
      <c r="D1960" s="14" t="s">
        <v>1976</v>
      </c>
      <c r="G1960" s="14" t="s">
        <v>202</v>
      </c>
      <c r="H1960" s="14">
        <v>1.0</v>
      </c>
      <c r="I1960" s="14" t="s">
        <v>202</v>
      </c>
      <c r="J1960" s="14" t="s">
        <v>202</v>
      </c>
      <c r="K1960" s="14" t="s">
        <v>202</v>
      </c>
      <c r="M1960" s="14" t="s">
        <v>202</v>
      </c>
      <c r="N1960" s="14" t="s">
        <v>202</v>
      </c>
      <c r="O1960" s="14" t="s">
        <v>202</v>
      </c>
      <c r="Q1960" s="14" t="s">
        <v>3041</v>
      </c>
      <c r="R1960" s="14" t="s">
        <v>3179</v>
      </c>
      <c r="AC1960" s="14" t="s">
        <v>202</v>
      </c>
      <c r="AE1960" s="14">
        <v>-450.0</v>
      </c>
      <c r="AF1960" s="14">
        <v>-400.0</v>
      </c>
      <c r="AG1960" s="14" t="s">
        <v>359</v>
      </c>
      <c r="AI1960" s="14" t="s">
        <v>176</v>
      </c>
    </row>
    <row r="1961">
      <c r="A1961" s="14">
        <v>1358.0</v>
      </c>
      <c r="B1961" s="15" t="s">
        <v>1396</v>
      </c>
      <c r="C1961" s="14">
        <v>1.0</v>
      </c>
      <c r="D1961" s="14" t="s">
        <v>1089</v>
      </c>
      <c r="F1961" s="14" t="s">
        <v>3036</v>
      </c>
      <c r="G1961" s="14" t="s">
        <v>283</v>
      </c>
      <c r="H1961" s="14">
        <v>1.0</v>
      </c>
      <c r="I1961" s="14" t="s">
        <v>145</v>
      </c>
      <c r="J1961" s="14" t="s">
        <v>202</v>
      </c>
      <c r="K1961" s="14" t="s">
        <v>202</v>
      </c>
      <c r="M1961" s="14" t="s">
        <v>1230</v>
      </c>
      <c r="N1961" s="14" t="s">
        <v>202</v>
      </c>
      <c r="O1961" s="14" t="s">
        <v>202</v>
      </c>
      <c r="Q1961" s="14" t="s">
        <v>3567</v>
      </c>
      <c r="R1961" s="14" t="s">
        <v>73</v>
      </c>
      <c r="AC1961" s="14" t="s">
        <v>168</v>
      </c>
      <c r="AI1961" s="14" t="s">
        <v>2396</v>
      </c>
      <c r="AJ1961" s="14" t="s">
        <v>3568</v>
      </c>
    </row>
    <row r="1962">
      <c r="A1962" s="14">
        <v>1358.0</v>
      </c>
      <c r="B1962" s="15" t="s">
        <v>1396</v>
      </c>
      <c r="C1962" s="14">
        <v>2.0</v>
      </c>
      <c r="D1962" s="14" t="s">
        <v>389</v>
      </c>
      <c r="G1962" s="14" t="s">
        <v>264</v>
      </c>
      <c r="H1962" s="14">
        <v>1.0</v>
      </c>
      <c r="I1962" s="14" t="s">
        <v>202</v>
      </c>
      <c r="J1962" s="14" t="s">
        <v>202</v>
      </c>
      <c r="K1962" s="14" t="s">
        <v>202</v>
      </c>
      <c r="M1962" s="14" t="s">
        <v>202</v>
      </c>
      <c r="N1962" s="14" t="s">
        <v>202</v>
      </c>
      <c r="O1962" s="14" t="s">
        <v>202</v>
      </c>
      <c r="R1962" s="14" t="s">
        <v>105</v>
      </c>
      <c r="W1962" s="14" t="s">
        <v>3569</v>
      </c>
      <c r="Z1962" s="14" t="s">
        <v>3570</v>
      </c>
      <c r="AA1962" s="14" t="s">
        <v>3571</v>
      </c>
      <c r="AC1962" s="14" t="s">
        <v>343</v>
      </c>
      <c r="AI1962" s="14" t="s">
        <v>2396</v>
      </c>
      <c r="AJ1962" s="14" t="s">
        <v>3568</v>
      </c>
    </row>
    <row r="1963">
      <c r="A1963" s="14">
        <v>1359.0</v>
      </c>
      <c r="B1963" s="15" t="s">
        <v>1399</v>
      </c>
      <c r="C1963" s="14">
        <v>1.0</v>
      </c>
      <c r="D1963" s="14" t="s">
        <v>1976</v>
      </c>
      <c r="G1963" s="14" t="s">
        <v>202</v>
      </c>
      <c r="H1963" s="14">
        <v>1.0</v>
      </c>
      <c r="I1963" s="14" t="s">
        <v>202</v>
      </c>
      <c r="J1963" s="14" t="s">
        <v>202</v>
      </c>
      <c r="K1963" s="14" t="s">
        <v>202</v>
      </c>
      <c r="M1963" s="14" t="s">
        <v>202</v>
      </c>
      <c r="N1963" s="14" t="s">
        <v>202</v>
      </c>
      <c r="O1963" s="14" t="s">
        <v>202</v>
      </c>
      <c r="Q1963" s="14" t="s">
        <v>3572</v>
      </c>
      <c r="R1963" s="14" t="s">
        <v>3179</v>
      </c>
      <c r="AA1963" s="14" t="s">
        <v>3573</v>
      </c>
      <c r="AC1963" s="14" t="s">
        <v>202</v>
      </c>
      <c r="AE1963" s="14">
        <v>-375.0</v>
      </c>
      <c r="AF1963" s="14">
        <v>-325.0</v>
      </c>
      <c r="AG1963" s="14" t="s">
        <v>359</v>
      </c>
      <c r="AI1963" s="14" t="s">
        <v>176</v>
      </c>
    </row>
    <row r="1964">
      <c r="A1964" s="14">
        <v>1359.0</v>
      </c>
      <c r="B1964" s="15" t="s">
        <v>1399</v>
      </c>
      <c r="C1964" s="14">
        <v>2.0</v>
      </c>
      <c r="D1964" s="14" t="s">
        <v>1976</v>
      </c>
      <c r="G1964" s="14" t="s">
        <v>202</v>
      </c>
      <c r="H1964" s="14">
        <v>1.0</v>
      </c>
      <c r="I1964" s="14" t="s">
        <v>202</v>
      </c>
      <c r="J1964" s="14" t="s">
        <v>202</v>
      </c>
      <c r="K1964" s="14" t="s">
        <v>202</v>
      </c>
      <c r="M1964" s="14" t="s">
        <v>202</v>
      </c>
      <c r="N1964" s="14" t="s">
        <v>202</v>
      </c>
      <c r="O1964" s="14" t="s">
        <v>202</v>
      </c>
      <c r="R1964" s="14" t="s">
        <v>105</v>
      </c>
      <c r="S1964" s="14" t="s">
        <v>3574</v>
      </c>
      <c r="AA1964" s="14" t="s">
        <v>3575</v>
      </c>
      <c r="AC1964" s="14" t="s">
        <v>2401</v>
      </c>
      <c r="AE1964" s="14">
        <v>-375.0</v>
      </c>
      <c r="AF1964" s="14">
        <v>-325.0</v>
      </c>
      <c r="AG1964" s="14" t="s">
        <v>359</v>
      </c>
      <c r="AI1964" s="14" t="s">
        <v>176</v>
      </c>
    </row>
    <row r="1965">
      <c r="A1965" s="14">
        <v>1360.0</v>
      </c>
      <c r="B1965" s="15" t="s">
        <v>1401</v>
      </c>
      <c r="C1965" s="14">
        <v>1.0</v>
      </c>
      <c r="D1965" s="14" t="s">
        <v>2246</v>
      </c>
      <c r="G1965" s="14" t="s">
        <v>202</v>
      </c>
      <c r="H1965" s="14">
        <v>1.0</v>
      </c>
      <c r="I1965" s="14" t="s">
        <v>1128</v>
      </c>
      <c r="J1965" s="14" t="s">
        <v>202</v>
      </c>
      <c r="K1965" s="14" t="s">
        <v>202</v>
      </c>
      <c r="R1965" s="14" t="s">
        <v>105</v>
      </c>
      <c r="S1965" s="14"/>
      <c r="AA1965" s="14" t="s">
        <v>3576</v>
      </c>
      <c r="AC1965" s="14" t="s">
        <v>2401</v>
      </c>
      <c r="AE1965" s="14">
        <v>0.0</v>
      </c>
      <c r="AF1965" s="14">
        <v>350.0</v>
      </c>
      <c r="AG1965" s="14" t="s">
        <v>359</v>
      </c>
      <c r="AI1965" s="14" t="s">
        <v>176</v>
      </c>
      <c r="AJ1965" s="14" t="s">
        <v>3577</v>
      </c>
    </row>
    <row r="1966">
      <c r="A1966" s="14">
        <v>1361.0</v>
      </c>
      <c r="B1966" s="15" t="s">
        <v>71</v>
      </c>
      <c r="C1966" s="14">
        <v>1.0</v>
      </c>
      <c r="D1966" s="14" t="s">
        <v>389</v>
      </c>
      <c r="G1966" s="14" t="s">
        <v>2380</v>
      </c>
      <c r="H1966" s="14" t="s">
        <v>2800</v>
      </c>
      <c r="Q1966" s="14" t="s">
        <v>3041</v>
      </c>
      <c r="R1966" s="14" t="s">
        <v>73</v>
      </c>
      <c r="AC1966" s="14" t="s">
        <v>202</v>
      </c>
      <c r="AI1966" s="14" t="s">
        <v>2396</v>
      </c>
      <c r="AJ1966" s="14" t="s">
        <v>3578</v>
      </c>
    </row>
    <row r="1967">
      <c r="A1967" s="14">
        <v>1361.0</v>
      </c>
      <c r="B1967" s="15" t="s">
        <v>71</v>
      </c>
      <c r="C1967" s="14">
        <v>2.0</v>
      </c>
      <c r="D1967" s="14" t="s">
        <v>389</v>
      </c>
      <c r="G1967" s="14" t="s">
        <v>2380</v>
      </c>
      <c r="H1967" s="14" t="s">
        <v>2800</v>
      </c>
      <c r="I1967" s="14"/>
      <c r="Q1967" s="14" t="s">
        <v>3041</v>
      </c>
      <c r="R1967" s="14" t="s">
        <v>73</v>
      </c>
      <c r="AC1967" s="14" t="s">
        <v>202</v>
      </c>
      <c r="AI1967" s="14" t="s">
        <v>2396</v>
      </c>
      <c r="AJ1967" s="14" t="s">
        <v>3578</v>
      </c>
    </row>
    <row r="1968">
      <c r="A1968" s="14">
        <v>1361.0</v>
      </c>
      <c r="B1968" s="15" t="s">
        <v>71</v>
      </c>
      <c r="C1968" s="14">
        <v>3.0</v>
      </c>
      <c r="D1968" s="14" t="s">
        <v>389</v>
      </c>
      <c r="G1968" s="14" t="s">
        <v>2380</v>
      </c>
      <c r="H1968" s="14" t="s">
        <v>2800</v>
      </c>
      <c r="Q1968" s="14" t="s">
        <v>3041</v>
      </c>
      <c r="R1968" s="14" t="s">
        <v>73</v>
      </c>
      <c r="AC1968" s="14" t="s">
        <v>202</v>
      </c>
      <c r="AI1968" s="14" t="s">
        <v>2396</v>
      </c>
      <c r="AJ1968" s="14" t="s">
        <v>3578</v>
      </c>
    </row>
    <row r="1969">
      <c r="A1969" s="14">
        <v>1364.0</v>
      </c>
      <c r="B1969" s="15" t="s">
        <v>71</v>
      </c>
      <c r="C1969" s="14">
        <v>1.0</v>
      </c>
      <c r="D1969" s="14" t="s">
        <v>1089</v>
      </c>
      <c r="G1969" s="14" t="s">
        <v>136</v>
      </c>
      <c r="H1969" s="14">
        <v>1.0</v>
      </c>
      <c r="I1969" s="14" t="s">
        <v>332</v>
      </c>
      <c r="J1969" s="14" t="s">
        <v>202</v>
      </c>
      <c r="K1969" s="14" t="s">
        <v>202</v>
      </c>
      <c r="R1969" s="14" t="s">
        <v>105</v>
      </c>
      <c r="U1969" s="14" t="s">
        <v>3156</v>
      </c>
      <c r="W1969" s="14"/>
      <c r="Y1969" s="14" t="s">
        <v>3579</v>
      </c>
      <c r="AC1969" s="14" t="s">
        <v>240</v>
      </c>
      <c r="AE1969" s="14">
        <v>-500.0</v>
      </c>
      <c r="AF1969" s="14">
        <v>0.0</v>
      </c>
      <c r="AG1969" s="14" t="s">
        <v>3580</v>
      </c>
      <c r="AI1969" s="14" t="s">
        <v>176</v>
      </c>
      <c r="AJ1969" s="14" t="s">
        <v>3581</v>
      </c>
    </row>
    <row r="1970">
      <c r="A1970" s="14">
        <v>1365.0</v>
      </c>
      <c r="B1970" s="15" t="s">
        <v>71</v>
      </c>
      <c r="C1970" s="14">
        <v>1.0</v>
      </c>
      <c r="D1970" s="14" t="s">
        <v>1060</v>
      </c>
      <c r="G1970" s="14" t="s">
        <v>2380</v>
      </c>
      <c r="H1970" s="14">
        <v>1.0</v>
      </c>
      <c r="I1970" s="14" t="s">
        <v>202</v>
      </c>
      <c r="J1970" s="14" t="s">
        <v>202</v>
      </c>
      <c r="K1970" s="14" t="s">
        <v>202</v>
      </c>
      <c r="Q1970" s="14" t="s">
        <v>3319</v>
      </c>
      <c r="R1970" s="14" t="s">
        <v>105</v>
      </c>
      <c r="Y1970" s="14" t="s">
        <v>3550</v>
      </c>
      <c r="AC1970" s="14" t="s">
        <v>240</v>
      </c>
      <c r="AE1970" s="14">
        <v>-600.0</v>
      </c>
      <c r="AF1970" s="14">
        <v>-500.0</v>
      </c>
      <c r="AG1970" s="14" t="s">
        <v>3582</v>
      </c>
      <c r="AI1970" s="14" t="s">
        <v>362</v>
      </c>
    </row>
    <row r="1971">
      <c r="A1971" s="14">
        <v>1366.0</v>
      </c>
      <c r="B1971" s="15" t="s">
        <v>71</v>
      </c>
      <c r="C1971" s="14">
        <v>1.0</v>
      </c>
      <c r="D1971" s="14" t="s">
        <v>389</v>
      </c>
      <c r="G1971" s="14" t="s">
        <v>2380</v>
      </c>
      <c r="H1971" s="14">
        <v>1.0</v>
      </c>
      <c r="I1971" s="14" t="s">
        <v>145</v>
      </c>
      <c r="J1971" s="14" t="s">
        <v>202</v>
      </c>
      <c r="K1971" s="14" t="s">
        <v>202</v>
      </c>
      <c r="M1971" s="14" t="s">
        <v>265</v>
      </c>
      <c r="N1971" s="14" t="s">
        <v>202</v>
      </c>
      <c r="O1971" s="14" t="s">
        <v>202</v>
      </c>
      <c r="Q1971" s="14" t="s">
        <v>3319</v>
      </c>
      <c r="R1971" s="14" t="s">
        <v>105</v>
      </c>
      <c r="U1971" s="14" t="s">
        <v>3156</v>
      </c>
      <c r="Y1971" s="14" t="s">
        <v>3583</v>
      </c>
      <c r="AC1971" s="14" t="s">
        <v>240</v>
      </c>
      <c r="AE1971" s="14">
        <v>-500.0</v>
      </c>
      <c r="AF1971" s="14">
        <v>0.0</v>
      </c>
      <c r="AG1971" s="14" t="s">
        <v>3580</v>
      </c>
      <c r="AI1971" s="14" t="s">
        <v>176</v>
      </c>
      <c r="AJ1971" s="14" t="s">
        <v>3581</v>
      </c>
    </row>
    <row r="1972">
      <c r="A1972" s="14">
        <v>1368.0</v>
      </c>
      <c r="B1972" s="15" t="s">
        <v>642</v>
      </c>
      <c r="C1972" s="14">
        <v>1.0</v>
      </c>
      <c r="D1972" s="14" t="s">
        <v>3584</v>
      </c>
      <c r="G1972" s="14" t="s">
        <v>283</v>
      </c>
      <c r="H1972" s="14">
        <v>1.0</v>
      </c>
      <c r="I1972" s="14" t="s">
        <v>1128</v>
      </c>
      <c r="J1972" s="14" t="s">
        <v>202</v>
      </c>
      <c r="K1972" s="14" t="s">
        <v>202</v>
      </c>
      <c r="Q1972" s="14" t="s">
        <v>3122</v>
      </c>
      <c r="R1972" s="14" t="s">
        <v>105</v>
      </c>
      <c r="S1972" s="14" t="s">
        <v>105</v>
      </c>
      <c r="W1972" s="14" t="s">
        <v>3585</v>
      </c>
      <c r="AA1972" s="14" t="s">
        <v>3586</v>
      </c>
      <c r="AC1972" s="14" t="s">
        <v>2401</v>
      </c>
      <c r="AE1972" s="14">
        <v>150.0</v>
      </c>
      <c r="AF1972" s="14">
        <v>300.0</v>
      </c>
      <c r="AG1972" s="14" t="s">
        <v>359</v>
      </c>
      <c r="AI1972" s="14" t="s">
        <v>176</v>
      </c>
    </row>
    <row r="1973">
      <c r="A1973" s="14">
        <v>1368.0</v>
      </c>
      <c r="B1973" s="15" t="s">
        <v>642</v>
      </c>
      <c r="C1973" s="14">
        <v>2.0</v>
      </c>
      <c r="D1973" s="14" t="s">
        <v>1556</v>
      </c>
      <c r="G1973" s="14" t="s">
        <v>283</v>
      </c>
      <c r="H1973" s="14">
        <v>1.0</v>
      </c>
      <c r="I1973" s="14" t="s">
        <v>1128</v>
      </c>
      <c r="J1973" s="14" t="s">
        <v>202</v>
      </c>
      <c r="K1973" s="14" t="s">
        <v>202</v>
      </c>
      <c r="Q1973" s="14" t="s">
        <v>2992</v>
      </c>
      <c r="R1973" s="14" t="s">
        <v>105</v>
      </c>
      <c r="W1973" s="14" t="s">
        <v>3587</v>
      </c>
      <c r="AA1973" s="14" t="s">
        <v>3588</v>
      </c>
      <c r="AC1973" s="14" t="s">
        <v>240</v>
      </c>
      <c r="AE1973" s="14">
        <v>150.0</v>
      </c>
      <c r="AF1973" s="14">
        <v>300.0</v>
      </c>
      <c r="AG1973" s="14" t="s">
        <v>359</v>
      </c>
      <c r="AI1973" s="14" t="s">
        <v>176</v>
      </c>
    </row>
    <row r="1974">
      <c r="A1974" s="14">
        <v>1368.0</v>
      </c>
      <c r="B1974" s="15" t="s">
        <v>642</v>
      </c>
      <c r="C1974" s="14">
        <v>3.0</v>
      </c>
      <c r="D1974" s="14" t="s">
        <v>1556</v>
      </c>
      <c r="G1974" s="14" t="s">
        <v>283</v>
      </c>
      <c r="H1974" s="14">
        <v>1.0</v>
      </c>
      <c r="I1974" s="14" t="s">
        <v>1128</v>
      </c>
      <c r="J1974" s="14" t="s">
        <v>202</v>
      </c>
      <c r="K1974" s="14" t="s">
        <v>202</v>
      </c>
      <c r="M1974" s="14"/>
      <c r="Q1974" s="14" t="s">
        <v>2992</v>
      </c>
      <c r="R1974" s="14" t="s">
        <v>105</v>
      </c>
      <c r="W1974" s="14" t="s">
        <v>3156</v>
      </c>
      <c r="AC1974" s="14" t="s">
        <v>168</v>
      </c>
      <c r="AE1974" s="14">
        <v>150.0</v>
      </c>
      <c r="AF1974" s="14">
        <v>300.0</v>
      </c>
      <c r="AG1974" s="14" t="s">
        <v>359</v>
      </c>
      <c r="AI1974" s="14" t="s">
        <v>176</v>
      </c>
    </row>
    <row r="1975">
      <c r="A1975" s="14">
        <v>1369.0</v>
      </c>
      <c r="B1975" s="15" t="s">
        <v>71</v>
      </c>
      <c r="C1975" s="14">
        <v>1.0</v>
      </c>
      <c r="D1975" s="14" t="s">
        <v>389</v>
      </c>
      <c r="G1975" s="14" t="s">
        <v>2380</v>
      </c>
      <c r="H1975" s="14">
        <v>1.0</v>
      </c>
      <c r="I1975" s="14" t="s">
        <v>145</v>
      </c>
      <c r="J1975" s="14" t="s">
        <v>202</v>
      </c>
      <c r="K1975" s="14" t="s">
        <v>202</v>
      </c>
      <c r="M1975" s="14" t="s">
        <v>1924</v>
      </c>
      <c r="N1975" s="14" t="s">
        <v>202</v>
      </c>
      <c r="O1975" s="14" t="s">
        <v>202</v>
      </c>
      <c r="P1975" s="14" t="s">
        <v>105</v>
      </c>
      <c r="R1975" s="14" t="s">
        <v>105</v>
      </c>
      <c r="W1975" s="14" t="s">
        <v>3589</v>
      </c>
      <c r="AA1975" s="14" t="s">
        <v>3590</v>
      </c>
      <c r="AC1975" s="14" t="s">
        <v>240</v>
      </c>
      <c r="AE1975" s="14">
        <v>275.0</v>
      </c>
      <c r="AF1975" s="14">
        <v>350.0</v>
      </c>
      <c r="AG1975" s="14" t="s">
        <v>1573</v>
      </c>
      <c r="AI1975" s="14" t="s">
        <v>245</v>
      </c>
    </row>
    <row r="1976">
      <c r="A1976" s="14">
        <v>1370.0</v>
      </c>
      <c r="B1976" s="15" t="s">
        <v>71</v>
      </c>
      <c r="C1976" s="14">
        <v>1.0</v>
      </c>
      <c r="D1976" s="14" t="s">
        <v>389</v>
      </c>
      <c r="G1976" s="14" t="s">
        <v>2380</v>
      </c>
      <c r="H1976" s="14">
        <v>1.0</v>
      </c>
      <c r="I1976" s="14" t="s">
        <v>145</v>
      </c>
      <c r="J1976" s="14" t="s">
        <v>202</v>
      </c>
      <c r="K1976" s="14" t="s">
        <v>202</v>
      </c>
      <c r="M1976" s="14" t="s">
        <v>1924</v>
      </c>
      <c r="N1976" s="14" t="s">
        <v>202</v>
      </c>
      <c r="O1976" s="14" t="s">
        <v>202</v>
      </c>
      <c r="P1976" s="14" t="s">
        <v>105</v>
      </c>
      <c r="R1976" s="14" t="s">
        <v>105</v>
      </c>
      <c r="W1976" s="14" t="s">
        <v>3589</v>
      </c>
      <c r="AA1976" s="14" t="s">
        <v>3590</v>
      </c>
      <c r="AC1976" s="14" t="s">
        <v>240</v>
      </c>
      <c r="AE1976" s="14">
        <v>275.0</v>
      </c>
      <c r="AF1976" s="14">
        <v>350.0</v>
      </c>
      <c r="AG1976" s="14" t="s">
        <v>1573</v>
      </c>
      <c r="AI1976" s="14" t="s">
        <v>245</v>
      </c>
    </row>
    <row r="1977">
      <c r="A1977" s="14">
        <v>1371.0</v>
      </c>
      <c r="B1977" s="15" t="s">
        <v>71</v>
      </c>
      <c r="C1977" s="14">
        <v>1.0</v>
      </c>
      <c r="D1977" s="14" t="s">
        <v>389</v>
      </c>
      <c r="G1977" s="14" t="s">
        <v>2380</v>
      </c>
      <c r="H1977" s="14">
        <v>1.0</v>
      </c>
      <c r="I1977" s="14" t="s">
        <v>145</v>
      </c>
      <c r="J1977" s="14" t="s">
        <v>202</v>
      </c>
      <c r="K1977" s="14" t="s">
        <v>202</v>
      </c>
      <c r="M1977" s="14" t="s">
        <v>1924</v>
      </c>
      <c r="N1977" s="14" t="s">
        <v>202</v>
      </c>
      <c r="O1977" s="14" t="s">
        <v>202</v>
      </c>
      <c r="P1977" s="14" t="s">
        <v>105</v>
      </c>
      <c r="R1977" s="14" t="s">
        <v>105</v>
      </c>
      <c r="W1977" s="14" t="s">
        <v>3589</v>
      </c>
      <c r="AA1977" s="14" t="s">
        <v>3590</v>
      </c>
      <c r="AC1977" s="14" t="s">
        <v>240</v>
      </c>
      <c r="AE1977" s="14">
        <v>275.0</v>
      </c>
      <c r="AF1977" s="14">
        <v>350.0</v>
      </c>
      <c r="AG1977" s="14" t="s">
        <v>1573</v>
      </c>
      <c r="AI1977" s="14" t="s">
        <v>245</v>
      </c>
    </row>
    <row r="1978">
      <c r="A1978" s="14">
        <v>1372.0</v>
      </c>
      <c r="B1978" s="15" t="s">
        <v>71</v>
      </c>
      <c r="C1978" s="14">
        <v>1.0</v>
      </c>
      <c r="D1978" s="14" t="s">
        <v>389</v>
      </c>
      <c r="G1978" s="14" t="s">
        <v>2380</v>
      </c>
      <c r="H1978" s="14">
        <v>1.0</v>
      </c>
      <c r="I1978" s="14" t="s">
        <v>145</v>
      </c>
      <c r="J1978" s="14" t="s">
        <v>202</v>
      </c>
      <c r="K1978" s="14" t="s">
        <v>202</v>
      </c>
      <c r="M1978" s="14" t="s">
        <v>1924</v>
      </c>
      <c r="N1978" s="14" t="s">
        <v>202</v>
      </c>
      <c r="O1978" s="14" t="s">
        <v>202</v>
      </c>
      <c r="P1978" s="14" t="s">
        <v>105</v>
      </c>
      <c r="R1978" s="14" t="s">
        <v>105</v>
      </c>
      <c r="W1978" s="14" t="s">
        <v>3589</v>
      </c>
      <c r="AA1978" s="14" t="s">
        <v>3590</v>
      </c>
      <c r="AC1978" s="14" t="s">
        <v>240</v>
      </c>
      <c r="AE1978" s="14">
        <v>275.0</v>
      </c>
      <c r="AF1978" s="14">
        <v>350.0</v>
      </c>
      <c r="AG1978" s="14" t="s">
        <v>1573</v>
      </c>
      <c r="AI1978" s="14" t="s">
        <v>245</v>
      </c>
    </row>
    <row r="1979">
      <c r="A1979" s="14">
        <v>1373.0</v>
      </c>
      <c r="B1979" s="15" t="s">
        <v>71</v>
      </c>
      <c r="C1979" s="14">
        <v>1.0</v>
      </c>
      <c r="D1979" s="14" t="s">
        <v>389</v>
      </c>
      <c r="G1979" s="14" t="s">
        <v>2380</v>
      </c>
      <c r="H1979" s="14">
        <v>1.0</v>
      </c>
      <c r="I1979" s="14" t="s">
        <v>145</v>
      </c>
      <c r="J1979" s="14" t="s">
        <v>202</v>
      </c>
      <c r="K1979" s="14" t="s">
        <v>202</v>
      </c>
      <c r="M1979" s="14" t="s">
        <v>1924</v>
      </c>
      <c r="N1979" s="14" t="s">
        <v>202</v>
      </c>
      <c r="O1979" s="14" t="s">
        <v>202</v>
      </c>
      <c r="P1979" s="14" t="s">
        <v>105</v>
      </c>
      <c r="R1979" s="14" t="s">
        <v>105</v>
      </c>
      <c r="W1979" s="14" t="s">
        <v>3589</v>
      </c>
      <c r="AA1979" s="14" t="s">
        <v>3590</v>
      </c>
      <c r="AC1979" s="14" t="s">
        <v>240</v>
      </c>
      <c r="AE1979" s="14">
        <v>275.0</v>
      </c>
      <c r="AF1979" s="14">
        <v>350.0</v>
      </c>
      <c r="AG1979" s="14" t="s">
        <v>1573</v>
      </c>
      <c r="AI1979" s="14" t="s">
        <v>245</v>
      </c>
    </row>
    <row r="1980">
      <c r="A1980" s="14">
        <v>1375.0</v>
      </c>
      <c r="B1980" s="15" t="s">
        <v>211</v>
      </c>
      <c r="C1980" s="14">
        <v>1.0</v>
      </c>
      <c r="D1980" s="14" t="s">
        <v>1135</v>
      </c>
      <c r="G1980" s="14" t="s">
        <v>283</v>
      </c>
      <c r="H1980" s="14">
        <v>1.0</v>
      </c>
      <c r="I1980" s="14" t="s">
        <v>332</v>
      </c>
      <c r="J1980" s="14" t="s">
        <v>284</v>
      </c>
      <c r="K1980" s="14" t="s">
        <v>202</v>
      </c>
      <c r="R1980" s="14" t="s">
        <v>105</v>
      </c>
      <c r="V1980" s="14" t="s">
        <v>2200</v>
      </c>
      <c r="W1980" s="14" t="s">
        <v>3437</v>
      </c>
      <c r="Y1980" s="14" t="s">
        <v>3591</v>
      </c>
      <c r="AB1980" s="14" t="s">
        <v>3592</v>
      </c>
      <c r="AC1980" s="14" t="s">
        <v>343</v>
      </c>
      <c r="AE1980" s="14">
        <v>-475.0</v>
      </c>
      <c r="AF1980" s="14">
        <v>-425.0</v>
      </c>
      <c r="AG1980" s="14" t="s">
        <v>359</v>
      </c>
      <c r="AI1980" s="14" t="s">
        <v>245</v>
      </c>
    </row>
    <row r="1981">
      <c r="A1981" s="14">
        <v>1378.0</v>
      </c>
      <c r="B1981" s="15" t="s">
        <v>211</v>
      </c>
      <c r="C1981" s="14">
        <v>1.0</v>
      </c>
      <c r="D1981" s="14" t="s">
        <v>2246</v>
      </c>
      <c r="G1981" s="14" t="s">
        <v>283</v>
      </c>
      <c r="H1981" s="14">
        <v>1.0</v>
      </c>
      <c r="I1981" s="14" t="s">
        <v>1128</v>
      </c>
      <c r="J1981" s="14" t="s">
        <v>284</v>
      </c>
      <c r="K1981" s="14" t="s">
        <v>202</v>
      </c>
      <c r="Q1981" s="14" t="s">
        <v>3122</v>
      </c>
      <c r="R1981" s="14" t="s">
        <v>105</v>
      </c>
      <c r="W1981" s="14" t="s">
        <v>3593</v>
      </c>
      <c r="Y1981" s="14" t="s">
        <v>3594</v>
      </c>
      <c r="AA1981" s="14" t="s">
        <v>3595</v>
      </c>
      <c r="AC1981" s="14" t="s">
        <v>2401</v>
      </c>
      <c r="AE1981" s="14">
        <v>0.0</v>
      </c>
      <c r="AF1981" s="14">
        <v>100.0</v>
      </c>
      <c r="AG1981" s="14" t="s">
        <v>359</v>
      </c>
      <c r="AI1981" s="14" t="s">
        <v>176</v>
      </c>
    </row>
    <row r="1982">
      <c r="A1982" s="14">
        <v>1378.0</v>
      </c>
      <c r="B1982" s="15" t="s">
        <v>211</v>
      </c>
      <c r="C1982" s="14">
        <v>2.0</v>
      </c>
      <c r="D1982" s="14" t="s">
        <v>2246</v>
      </c>
      <c r="G1982" s="14" t="s">
        <v>283</v>
      </c>
      <c r="H1982" s="14">
        <v>1.0</v>
      </c>
      <c r="I1982" s="14" t="s">
        <v>1128</v>
      </c>
      <c r="J1982" s="14" t="s">
        <v>312</v>
      </c>
      <c r="K1982" s="14" t="s">
        <v>202</v>
      </c>
      <c r="Q1982" s="14"/>
      <c r="R1982" s="14" t="s">
        <v>105</v>
      </c>
      <c r="W1982" s="14" t="s">
        <v>2724</v>
      </c>
      <c r="AA1982" s="14" t="s">
        <v>3596</v>
      </c>
      <c r="AC1982" s="14" t="s">
        <v>2401</v>
      </c>
      <c r="AE1982" s="14">
        <v>0.0</v>
      </c>
      <c r="AF1982" s="14">
        <v>100.0</v>
      </c>
      <c r="AG1982" s="14" t="s">
        <v>359</v>
      </c>
      <c r="AI1982" s="14" t="s">
        <v>176</v>
      </c>
    </row>
    <row r="1983">
      <c r="A1983" s="14">
        <v>1379.0</v>
      </c>
      <c r="B1983" s="15" t="s">
        <v>131</v>
      </c>
      <c r="C1983" s="14">
        <v>1.0</v>
      </c>
      <c r="D1983" s="14" t="s">
        <v>1225</v>
      </c>
      <c r="G1983" s="14" t="s">
        <v>283</v>
      </c>
      <c r="H1983" s="14">
        <v>1.0</v>
      </c>
      <c r="I1983" s="14" t="s">
        <v>145</v>
      </c>
      <c r="J1983" s="14" t="s">
        <v>202</v>
      </c>
      <c r="K1983" s="14" t="s">
        <v>202</v>
      </c>
      <c r="M1983" s="14" t="s">
        <v>202</v>
      </c>
      <c r="N1983" s="14" t="s">
        <v>158</v>
      </c>
      <c r="O1983" s="14" t="s">
        <v>202</v>
      </c>
      <c r="Q1983" s="14" t="s">
        <v>2992</v>
      </c>
      <c r="R1983" s="14" t="s">
        <v>226</v>
      </c>
      <c r="AC1983" s="14" t="s">
        <v>202</v>
      </c>
      <c r="AE1983" s="14">
        <v>50.0</v>
      </c>
      <c r="AF1983" s="14">
        <v>300.0</v>
      </c>
      <c r="AG1983" s="14" t="s">
        <v>3329</v>
      </c>
      <c r="AI1983" s="14" t="s">
        <v>176</v>
      </c>
    </row>
    <row r="1984">
      <c r="A1984" s="14">
        <v>1380.0</v>
      </c>
      <c r="B1984" s="15" t="s">
        <v>295</v>
      </c>
      <c r="C1984" s="14">
        <v>1.0</v>
      </c>
      <c r="D1984" s="14" t="s">
        <v>1225</v>
      </c>
      <c r="G1984" s="14" t="s">
        <v>283</v>
      </c>
      <c r="H1984" s="14">
        <v>1.0</v>
      </c>
      <c r="I1984" s="14" t="s">
        <v>145</v>
      </c>
      <c r="J1984" s="14" t="s">
        <v>202</v>
      </c>
      <c r="K1984" s="14" t="s">
        <v>202</v>
      </c>
      <c r="M1984" s="14" t="s">
        <v>202</v>
      </c>
      <c r="N1984" s="14" t="s">
        <v>158</v>
      </c>
      <c r="O1984" s="14" t="s">
        <v>202</v>
      </c>
      <c r="Q1984" s="14" t="s">
        <v>2992</v>
      </c>
      <c r="R1984" s="14" t="s">
        <v>226</v>
      </c>
      <c r="AC1984" s="14" t="s">
        <v>202</v>
      </c>
      <c r="AE1984" s="14">
        <v>50.0</v>
      </c>
      <c r="AF1984" s="14">
        <v>300.0</v>
      </c>
      <c r="AG1984" s="14" t="s">
        <v>3329</v>
      </c>
      <c r="AI1984" s="14" t="s">
        <v>176</v>
      </c>
    </row>
    <row r="1985">
      <c r="A1985" s="14">
        <v>1380.0</v>
      </c>
      <c r="B1985" s="15" t="s">
        <v>59</v>
      </c>
      <c r="C1985" s="14">
        <v>1.0</v>
      </c>
      <c r="D1985" s="14" t="s">
        <v>1556</v>
      </c>
      <c r="E1985" s="14" t="s">
        <v>3597</v>
      </c>
      <c r="G1985" s="14" t="s">
        <v>2380</v>
      </c>
      <c r="H1985" s="14">
        <v>1.0</v>
      </c>
      <c r="I1985" s="14" t="s">
        <v>1128</v>
      </c>
      <c r="J1985" s="14" t="s">
        <v>202</v>
      </c>
      <c r="K1985" s="14" t="s">
        <v>202</v>
      </c>
      <c r="Q1985" s="14" t="s">
        <v>3122</v>
      </c>
      <c r="R1985" s="14" t="s">
        <v>73</v>
      </c>
      <c r="W1985" s="14" t="s">
        <v>3156</v>
      </c>
      <c r="AC1985" s="14" t="s">
        <v>168</v>
      </c>
      <c r="AE1985" s="14">
        <v>-300.0</v>
      </c>
      <c r="AF1985" s="14">
        <v>-200.0</v>
      </c>
      <c r="AG1985" s="14" t="s">
        <v>359</v>
      </c>
      <c r="AI1985" s="14" t="s">
        <v>176</v>
      </c>
    </row>
    <row r="1986">
      <c r="A1986" s="14">
        <v>1380.0</v>
      </c>
      <c r="B1986" s="15" t="s">
        <v>59</v>
      </c>
      <c r="C1986" s="14">
        <v>2.0</v>
      </c>
      <c r="D1986" s="14" t="s">
        <v>1089</v>
      </c>
      <c r="G1986" s="14" t="s">
        <v>136</v>
      </c>
      <c r="H1986" s="14">
        <v>1.0</v>
      </c>
      <c r="I1986" s="14" t="s">
        <v>145</v>
      </c>
      <c r="J1986" s="14" t="s">
        <v>202</v>
      </c>
      <c r="K1986" s="14" t="s">
        <v>202</v>
      </c>
      <c r="M1986" s="14" t="s">
        <v>1924</v>
      </c>
      <c r="N1986" s="14" t="s">
        <v>202</v>
      </c>
      <c r="O1986" s="14" t="s">
        <v>202</v>
      </c>
      <c r="R1986" s="14" t="s">
        <v>73</v>
      </c>
      <c r="AC1986" s="14" t="s">
        <v>168</v>
      </c>
      <c r="AE1986" s="14">
        <v>-300.0</v>
      </c>
      <c r="AF1986" s="14">
        <v>-200.0</v>
      </c>
      <c r="AG1986" s="14" t="s">
        <v>359</v>
      </c>
      <c r="AI1986" s="14" t="s">
        <v>176</v>
      </c>
    </row>
    <row r="1987">
      <c r="A1987" s="14">
        <v>1380.0</v>
      </c>
      <c r="B1987" s="15" t="s">
        <v>59</v>
      </c>
      <c r="C1987" s="14">
        <v>3.0</v>
      </c>
      <c r="D1987" s="14" t="s">
        <v>1695</v>
      </c>
      <c r="E1987" s="14" t="s">
        <v>3598</v>
      </c>
      <c r="G1987" s="14" t="s">
        <v>2380</v>
      </c>
      <c r="H1987" s="14">
        <v>1.0</v>
      </c>
      <c r="I1987" s="14" t="s">
        <v>1128</v>
      </c>
      <c r="J1987" s="14" t="s">
        <v>202</v>
      </c>
      <c r="K1987" s="14" t="s">
        <v>202</v>
      </c>
      <c r="R1987" s="14" t="s">
        <v>105</v>
      </c>
      <c r="W1987" s="14" t="s">
        <v>3156</v>
      </c>
      <c r="AA1987" s="14" t="s">
        <v>3599</v>
      </c>
      <c r="AB1987" s="14" t="s">
        <v>3600</v>
      </c>
      <c r="AC1987" s="14" t="s">
        <v>2401</v>
      </c>
      <c r="AE1987" s="14">
        <v>-300.0</v>
      </c>
      <c r="AF1987" s="14">
        <v>-200.0</v>
      </c>
      <c r="AG1987" s="14" t="s">
        <v>359</v>
      </c>
      <c r="AI1987" s="14" t="s">
        <v>176</v>
      </c>
    </row>
    <row r="1988">
      <c r="A1988" s="14">
        <v>1382.0</v>
      </c>
      <c r="B1988" s="15" t="s">
        <v>1443</v>
      </c>
      <c r="C1988" s="14">
        <v>1.0</v>
      </c>
      <c r="D1988" s="14" t="s">
        <v>1957</v>
      </c>
      <c r="F1988" s="14" t="s">
        <v>391</v>
      </c>
      <c r="G1988" s="14" t="s">
        <v>1960</v>
      </c>
      <c r="H1988" s="14" t="s">
        <v>2800</v>
      </c>
      <c r="Q1988" s="14" t="s">
        <v>3041</v>
      </c>
      <c r="R1988" s="14" t="s">
        <v>105</v>
      </c>
      <c r="S1988" s="14" t="s">
        <v>3601</v>
      </c>
      <c r="V1988" s="14" t="s">
        <v>2848</v>
      </c>
      <c r="Y1988" s="14" t="s">
        <v>3602</v>
      </c>
      <c r="AC1988" s="14" t="s">
        <v>202</v>
      </c>
      <c r="AE1988" s="14">
        <v>-375.0</v>
      </c>
      <c r="AF1988" s="14">
        <v>-325.0</v>
      </c>
      <c r="AG1988" s="14" t="s">
        <v>3367</v>
      </c>
      <c r="AI1988" s="14" t="s">
        <v>362</v>
      </c>
      <c r="AJ1988" s="14" t="s">
        <v>3603</v>
      </c>
    </row>
    <row r="1989">
      <c r="A1989" s="14">
        <v>1383.0</v>
      </c>
      <c r="B1989" s="15" t="s">
        <v>1448</v>
      </c>
      <c r="C1989" s="14">
        <v>1.0</v>
      </c>
      <c r="D1989" s="14" t="s">
        <v>1957</v>
      </c>
      <c r="F1989" s="14" t="s">
        <v>391</v>
      </c>
      <c r="G1989" s="14" t="s">
        <v>1960</v>
      </c>
      <c r="H1989" s="14" t="s">
        <v>2800</v>
      </c>
      <c r="Q1989" s="14" t="s">
        <v>3041</v>
      </c>
      <c r="R1989" s="14" t="s">
        <v>105</v>
      </c>
      <c r="S1989" s="14" t="s">
        <v>3601</v>
      </c>
      <c r="Y1989" s="14" t="s">
        <v>3604</v>
      </c>
      <c r="AC1989" s="14" t="s">
        <v>202</v>
      </c>
      <c r="AE1989" s="14">
        <v>-425.0</v>
      </c>
      <c r="AF1989" s="14">
        <v>-375.0</v>
      </c>
      <c r="AG1989" s="14" t="s">
        <v>2860</v>
      </c>
      <c r="AI1989" s="14" t="s">
        <v>176</v>
      </c>
    </row>
    <row r="1990">
      <c r="A1990" s="14">
        <v>1384.0</v>
      </c>
      <c r="B1990" s="15" t="s">
        <v>1450</v>
      </c>
      <c r="C1990" s="14">
        <v>1.0</v>
      </c>
      <c r="D1990" s="14" t="s">
        <v>1957</v>
      </c>
      <c r="F1990" s="14" t="s">
        <v>391</v>
      </c>
      <c r="G1990" s="14" t="s">
        <v>1960</v>
      </c>
      <c r="H1990" s="14">
        <v>1.0</v>
      </c>
      <c r="I1990" s="14" t="s">
        <v>145</v>
      </c>
      <c r="J1990" s="14" t="s">
        <v>312</v>
      </c>
      <c r="K1990" s="14" t="s">
        <v>201</v>
      </c>
      <c r="M1990" s="14" t="s">
        <v>157</v>
      </c>
      <c r="N1990" s="14" t="s">
        <v>158</v>
      </c>
      <c r="R1990" s="14" t="s">
        <v>105</v>
      </c>
      <c r="S1990" s="14" t="s">
        <v>3601</v>
      </c>
      <c r="U1990" s="14" t="s">
        <v>105</v>
      </c>
      <c r="W1990" s="14" t="s">
        <v>3605</v>
      </c>
      <c r="Z1990" s="14" t="s">
        <v>3606</v>
      </c>
      <c r="AA1990" s="14" t="s">
        <v>3607</v>
      </c>
      <c r="AC1990" s="14" t="s">
        <v>343</v>
      </c>
      <c r="AE1990" s="14">
        <v>-400.0</v>
      </c>
      <c r="AF1990" s="14">
        <v>-300.0</v>
      </c>
      <c r="AG1990" s="14" t="s">
        <v>359</v>
      </c>
      <c r="AI1990" s="14" t="s">
        <v>176</v>
      </c>
    </row>
    <row r="1991">
      <c r="A1991" s="14">
        <v>1385.0</v>
      </c>
      <c r="B1991" s="15" t="s">
        <v>1458</v>
      </c>
      <c r="C1991" s="14">
        <v>1.0</v>
      </c>
      <c r="D1991" s="14" t="s">
        <v>1957</v>
      </c>
      <c r="F1991" s="14" t="s">
        <v>3608</v>
      </c>
      <c r="G1991" s="14" t="s">
        <v>1960</v>
      </c>
      <c r="H1991" s="14" t="s">
        <v>2800</v>
      </c>
      <c r="Q1991" s="14" t="s">
        <v>3041</v>
      </c>
      <c r="R1991" s="14" t="s">
        <v>73</v>
      </c>
      <c r="AC1991" s="14" t="s">
        <v>202</v>
      </c>
      <c r="AE1991" s="14">
        <v>-400.0</v>
      </c>
      <c r="AF1991" s="14">
        <v>-300.0</v>
      </c>
      <c r="AG1991" s="14" t="s">
        <v>2860</v>
      </c>
      <c r="AI1991" s="14" t="s">
        <v>176</v>
      </c>
    </row>
    <row r="1992">
      <c r="A1992" s="14">
        <v>1386.0</v>
      </c>
      <c r="B1992" s="15" t="s">
        <v>1455</v>
      </c>
      <c r="C1992" s="14">
        <v>1.0</v>
      </c>
      <c r="D1992" s="14" t="s">
        <v>1556</v>
      </c>
      <c r="G1992" s="14" t="s">
        <v>283</v>
      </c>
      <c r="H1992" s="14">
        <v>1.0</v>
      </c>
      <c r="I1992" s="14" t="s">
        <v>1128</v>
      </c>
      <c r="J1992" s="14" t="s">
        <v>202</v>
      </c>
      <c r="K1992" s="14" t="s">
        <v>202</v>
      </c>
      <c r="Q1992" s="14" t="s">
        <v>3041</v>
      </c>
      <c r="R1992" s="14" t="s">
        <v>105</v>
      </c>
      <c r="S1992" s="14" t="s">
        <v>3609</v>
      </c>
      <c r="W1992" s="14" t="s">
        <v>3218</v>
      </c>
      <c r="AA1992" s="14" t="s">
        <v>3610</v>
      </c>
      <c r="AC1992" s="14" t="s">
        <v>202</v>
      </c>
      <c r="AD1992" s="14" t="s">
        <v>3611</v>
      </c>
      <c r="AE1992" s="14">
        <v>100.0</v>
      </c>
      <c r="AF1992" s="14">
        <v>300.0</v>
      </c>
      <c r="AG1992" s="14" t="s">
        <v>359</v>
      </c>
      <c r="AI1992" s="14" t="s">
        <v>176</v>
      </c>
    </row>
    <row r="1993">
      <c r="A1993" s="14">
        <v>1387.0</v>
      </c>
      <c r="B1993" s="15" t="s">
        <v>1462</v>
      </c>
      <c r="D1993" s="14" t="s">
        <v>1709</v>
      </c>
      <c r="F1993" s="14" t="s">
        <v>2022</v>
      </c>
      <c r="G1993" s="14" t="s">
        <v>136</v>
      </c>
      <c r="H1993" s="14">
        <v>1.0</v>
      </c>
      <c r="I1993" s="14" t="s">
        <v>145</v>
      </c>
      <c r="J1993" s="14" t="s">
        <v>312</v>
      </c>
      <c r="K1993" s="14" t="s">
        <v>201</v>
      </c>
      <c r="L1993" s="14" t="s">
        <v>3612</v>
      </c>
      <c r="M1993" s="14" t="s">
        <v>157</v>
      </c>
      <c r="N1993" s="14" t="s">
        <v>158</v>
      </c>
      <c r="O1993" s="14" t="s">
        <v>234</v>
      </c>
      <c r="Q1993" s="14" t="s">
        <v>2992</v>
      </c>
      <c r="R1993" s="14" t="s">
        <v>97</v>
      </c>
      <c r="W1993" s="14" t="s">
        <v>2127</v>
      </c>
      <c r="X1993" s="14" t="s">
        <v>1891</v>
      </c>
      <c r="AA1993" s="14" t="s">
        <v>3613</v>
      </c>
      <c r="AC1993" s="14" t="s">
        <v>240</v>
      </c>
      <c r="AE1993" s="14">
        <v>350.0</v>
      </c>
      <c r="AF1993" s="14">
        <v>375.0</v>
      </c>
      <c r="AG1993" s="14" t="s">
        <v>359</v>
      </c>
      <c r="AI1993" s="14" t="s">
        <v>245</v>
      </c>
    </row>
    <row r="1994">
      <c r="A1994" s="14">
        <v>1392.0</v>
      </c>
      <c r="B1994" s="15" t="s">
        <v>154</v>
      </c>
      <c r="D1994" s="14" t="s">
        <v>133</v>
      </c>
      <c r="G1994" s="14" t="s">
        <v>136</v>
      </c>
      <c r="H1994" s="14">
        <v>1.0</v>
      </c>
      <c r="I1994" s="14" t="s">
        <v>145</v>
      </c>
      <c r="J1994" s="14" t="s">
        <v>202</v>
      </c>
      <c r="K1994" s="14" t="s">
        <v>202</v>
      </c>
      <c r="M1994" s="14" t="s">
        <v>157</v>
      </c>
      <c r="N1994" s="14" t="s">
        <v>158</v>
      </c>
      <c r="O1994" s="14" t="s">
        <v>234</v>
      </c>
      <c r="Q1994" s="14" t="s">
        <v>2992</v>
      </c>
      <c r="R1994" s="14" t="s">
        <v>73</v>
      </c>
      <c r="AC1994" s="14" t="s">
        <v>168</v>
      </c>
      <c r="AD1994" s="14" t="s">
        <v>3614</v>
      </c>
      <c r="AE1994" s="14"/>
      <c r="AI1994" s="14" t="s">
        <v>2396</v>
      </c>
      <c r="AJ1994" s="14" t="s">
        <v>3615</v>
      </c>
    </row>
    <row r="1995">
      <c r="A1995" s="14">
        <v>1393.0</v>
      </c>
      <c r="B1995" s="15" t="s">
        <v>163</v>
      </c>
      <c r="C1995" s="14">
        <v>1.0</v>
      </c>
      <c r="D1995" s="14" t="s">
        <v>1225</v>
      </c>
      <c r="F1995" s="14" t="s">
        <v>1604</v>
      </c>
      <c r="G1995" s="14" t="s">
        <v>283</v>
      </c>
      <c r="H1995" s="14">
        <v>1.0</v>
      </c>
      <c r="I1995" s="14" t="s">
        <v>145</v>
      </c>
      <c r="J1995" s="14" t="s">
        <v>202</v>
      </c>
      <c r="K1995" s="14" t="s">
        <v>202</v>
      </c>
      <c r="M1995" s="14" t="s">
        <v>202</v>
      </c>
      <c r="N1995" s="14" t="s">
        <v>158</v>
      </c>
      <c r="O1995" s="14" t="s">
        <v>234</v>
      </c>
      <c r="Q1995" s="14" t="s">
        <v>3122</v>
      </c>
      <c r="R1995" s="14" t="s">
        <v>3041</v>
      </c>
      <c r="AC1995" s="14" t="s">
        <v>168</v>
      </c>
      <c r="AE1995" s="14">
        <v>200.0</v>
      </c>
      <c r="AF1995" s="14">
        <v>300.0</v>
      </c>
      <c r="AG1995" s="14" t="s">
        <v>3616</v>
      </c>
      <c r="AI1995" s="14" t="s">
        <v>176</v>
      </c>
    </row>
    <row r="1996">
      <c r="A1996" s="14">
        <v>1393.0</v>
      </c>
      <c r="B1996" s="15" t="s">
        <v>163</v>
      </c>
      <c r="C1996" s="14">
        <v>2.0</v>
      </c>
      <c r="D1996" s="14" t="s">
        <v>133</v>
      </c>
      <c r="G1996" s="14" t="s">
        <v>136</v>
      </c>
      <c r="H1996" s="14">
        <v>1.0</v>
      </c>
      <c r="I1996" s="14" t="s">
        <v>145</v>
      </c>
      <c r="J1996" s="14" t="s">
        <v>284</v>
      </c>
      <c r="K1996" s="14" t="s">
        <v>201</v>
      </c>
      <c r="M1996" s="14" t="s">
        <v>157</v>
      </c>
      <c r="N1996" s="14" t="s">
        <v>158</v>
      </c>
      <c r="O1996" s="14" t="s">
        <v>234</v>
      </c>
      <c r="R1996" s="14" t="s">
        <v>73</v>
      </c>
      <c r="AC1996" s="14" t="s">
        <v>168</v>
      </c>
      <c r="AE1996" s="14">
        <v>200.0</v>
      </c>
      <c r="AF1996" s="14">
        <v>300.0</v>
      </c>
      <c r="AG1996" s="14" t="s">
        <v>3616</v>
      </c>
      <c r="AI1996" s="14" t="s">
        <v>176</v>
      </c>
    </row>
    <row r="1997">
      <c r="A1997" s="14">
        <v>1393.0</v>
      </c>
      <c r="B1997" s="15" t="s">
        <v>163</v>
      </c>
      <c r="C1997" s="14">
        <v>3.0</v>
      </c>
      <c r="D1997" s="14" t="s">
        <v>133</v>
      </c>
      <c r="G1997" s="14" t="s">
        <v>136</v>
      </c>
      <c r="H1997" s="14">
        <v>1.0</v>
      </c>
      <c r="I1997" s="14" t="s">
        <v>145</v>
      </c>
      <c r="J1997" s="14" t="s">
        <v>147</v>
      </c>
      <c r="K1997" s="14" t="s">
        <v>151</v>
      </c>
      <c r="M1997" s="14" t="s">
        <v>157</v>
      </c>
      <c r="N1997" s="14" t="s">
        <v>158</v>
      </c>
      <c r="O1997" s="14" t="s">
        <v>234</v>
      </c>
      <c r="R1997" s="14" t="s">
        <v>73</v>
      </c>
      <c r="AC1997" s="14" t="s">
        <v>168</v>
      </c>
      <c r="AE1997" s="14">
        <v>200.0</v>
      </c>
      <c r="AF1997" s="14">
        <v>300.0</v>
      </c>
      <c r="AG1997" s="14" t="s">
        <v>3616</v>
      </c>
      <c r="AI1997" s="14" t="s">
        <v>176</v>
      </c>
    </row>
    <row r="1998">
      <c r="A1998" s="14">
        <v>1393.0</v>
      </c>
      <c r="B1998" s="15" t="s">
        <v>163</v>
      </c>
      <c r="C1998" s="14">
        <v>4.0</v>
      </c>
      <c r="D1998" s="14" t="s">
        <v>133</v>
      </c>
      <c r="G1998" s="14" t="s">
        <v>136</v>
      </c>
      <c r="H1998" s="14">
        <v>1.0</v>
      </c>
      <c r="I1998" s="14" t="s">
        <v>145</v>
      </c>
      <c r="J1998" s="14" t="s">
        <v>312</v>
      </c>
      <c r="K1998" s="14" t="s">
        <v>201</v>
      </c>
      <c r="M1998" s="14" t="s">
        <v>1924</v>
      </c>
      <c r="N1998" s="14" t="s">
        <v>202</v>
      </c>
      <c r="O1998" s="14" t="s">
        <v>234</v>
      </c>
      <c r="R1998" s="14" t="s">
        <v>73</v>
      </c>
      <c r="AC1998" s="14" t="s">
        <v>168</v>
      </c>
      <c r="AE1998" s="14">
        <v>200.0</v>
      </c>
      <c r="AF1998" s="14">
        <v>300.0</v>
      </c>
      <c r="AG1998" s="14" t="s">
        <v>3616</v>
      </c>
      <c r="AI1998" s="14" t="s">
        <v>176</v>
      </c>
    </row>
    <row r="1999">
      <c r="A1999" s="14">
        <v>1395.0</v>
      </c>
      <c r="B1999" s="15" t="s">
        <v>71</v>
      </c>
      <c r="C1999" s="14">
        <v>1.0</v>
      </c>
      <c r="D1999" s="14" t="s">
        <v>1957</v>
      </c>
      <c r="E1999" s="14" t="s">
        <v>3617</v>
      </c>
      <c r="F1999" s="14" t="s">
        <v>391</v>
      </c>
      <c r="G1999" s="14" t="s">
        <v>264</v>
      </c>
      <c r="H1999" s="14">
        <v>1.0</v>
      </c>
      <c r="I1999" s="14" t="s">
        <v>145</v>
      </c>
      <c r="J1999" s="14" t="s">
        <v>202</v>
      </c>
      <c r="K1999" s="14" t="s">
        <v>202</v>
      </c>
      <c r="M1999" s="14" t="s">
        <v>265</v>
      </c>
      <c r="N1999" s="14" t="s">
        <v>202</v>
      </c>
      <c r="O1999" s="14" t="s">
        <v>202</v>
      </c>
      <c r="Q1999" s="14" t="s">
        <v>3618</v>
      </c>
      <c r="R1999" s="14" t="s">
        <v>73</v>
      </c>
      <c r="AC1999" s="14" t="s">
        <v>202</v>
      </c>
      <c r="AE1999" s="14">
        <v>-500.0</v>
      </c>
      <c r="AF1999" s="14">
        <v>-300.0</v>
      </c>
      <c r="AG1999" s="14" t="s">
        <v>2860</v>
      </c>
      <c r="AI1999" s="14" t="s">
        <v>176</v>
      </c>
    </row>
    <row r="2000">
      <c r="A2000" s="14">
        <v>1396.0</v>
      </c>
      <c r="B2000" s="15" t="s">
        <v>71</v>
      </c>
      <c r="C2000" s="14">
        <v>1.0</v>
      </c>
      <c r="D2000" s="14" t="s">
        <v>1957</v>
      </c>
      <c r="E2000" s="14" t="s">
        <v>3619</v>
      </c>
      <c r="F2000" s="14" t="s">
        <v>1959</v>
      </c>
      <c r="G2000" s="14" t="s">
        <v>264</v>
      </c>
      <c r="H2000" s="14" t="s">
        <v>2800</v>
      </c>
      <c r="Q2000" s="14"/>
      <c r="R2000" s="14" t="s">
        <v>3179</v>
      </c>
      <c r="W2000" s="14" t="s">
        <v>3156</v>
      </c>
      <c r="AA2000" s="14" t="s">
        <v>3620</v>
      </c>
      <c r="AC2000" s="14" t="s">
        <v>202</v>
      </c>
      <c r="AE2000" s="14">
        <v>-400.0</v>
      </c>
      <c r="AF2000" s="14">
        <v>-300.0</v>
      </c>
      <c r="AG2000" s="14" t="s">
        <v>359</v>
      </c>
      <c r="AI2000" s="14" t="s">
        <v>176</v>
      </c>
    </row>
    <row r="2001">
      <c r="A2001" s="14">
        <v>1397.0</v>
      </c>
      <c r="B2001" s="15" t="s">
        <v>154</v>
      </c>
      <c r="C2001" s="14">
        <v>1.0</v>
      </c>
      <c r="D2001" s="14" t="s">
        <v>133</v>
      </c>
      <c r="G2001" s="14" t="s">
        <v>136</v>
      </c>
      <c r="H2001" s="14">
        <v>1.0</v>
      </c>
      <c r="I2001" s="14" t="s">
        <v>145</v>
      </c>
      <c r="J2001" s="14" t="s">
        <v>202</v>
      </c>
      <c r="K2001" s="14" t="s">
        <v>202</v>
      </c>
      <c r="M2001" s="14" t="s">
        <v>157</v>
      </c>
      <c r="N2001" s="14" t="s">
        <v>158</v>
      </c>
      <c r="O2001" s="14" t="s">
        <v>234</v>
      </c>
      <c r="Q2001" s="14" t="s">
        <v>3621</v>
      </c>
      <c r="R2001" s="14" t="s">
        <v>105</v>
      </c>
      <c r="AC2001" s="14" t="s">
        <v>240</v>
      </c>
      <c r="AI2001" s="14" t="s">
        <v>2396</v>
      </c>
      <c r="AJ2001" s="14" t="s">
        <v>3622</v>
      </c>
    </row>
    <row r="2002">
      <c r="A2002" s="14">
        <v>1397.0</v>
      </c>
      <c r="B2002" s="15" t="s">
        <v>154</v>
      </c>
      <c r="C2002" s="14">
        <v>2.0</v>
      </c>
      <c r="D2002" s="14" t="s">
        <v>1709</v>
      </c>
      <c r="F2002" s="14" t="s">
        <v>2022</v>
      </c>
      <c r="G2002" s="14" t="s">
        <v>136</v>
      </c>
      <c r="H2002" s="14">
        <v>1.0</v>
      </c>
      <c r="I2002" s="14" t="s">
        <v>145</v>
      </c>
      <c r="J2002" s="14" t="s">
        <v>202</v>
      </c>
      <c r="K2002" s="14" t="s">
        <v>202</v>
      </c>
      <c r="M2002" s="14" t="s">
        <v>157</v>
      </c>
      <c r="N2002" s="14" t="s">
        <v>158</v>
      </c>
      <c r="O2002" s="14" t="s">
        <v>234</v>
      </c>
      <c r="Q2002" s="14" t="s">
        <v>3621</v>
      </c>
      <c r="R2002" s="14" t="s">
        <v>105</v>
      </c>
      <c r="AC2002" s="14" t="s">
        <v>240</v>
      </c>
      <c r="AI2002" s="14" t="s">
        <v>2396</v>
      </c>
      <c r="AJ2002" s="14" t="s">
        <v>3622</v>
      </c>
    </row>
    <row r="2003">
      <c r="A2003" s="14">
        <v>1397.0</v>
      </c>
      <c r="B2003" s="15" t="s">
        <v>154</v>
      </c>
      <c r="C2003" s="14">
        <v>3.0</v>
      </c>
      <c r="D2003" s="14" t="s">
        <v>133</v>
      </c>
      <c r="G2003" s="14" t="s">
        <v>136</v>
      </c>
      <c r="H2003" s="14">
        <v>1.0</v>
      </c>
      <c r="I2003" s="14" t="s">
        <v>145</v>
      </c>
      <c r="J2003" s="14" t="s">
        <v>202</v>
      </c>
      <c r="K2003" s="14" t="s">
        <v>202</v>
      </c>
      <c r="M2003" s="14" t="s">
        <v>157</v>
      </c>
      <c r="N2003" s="14" t="s">
        <v>158</v>
      </c>
      <c r="O2003" s="14" t="s">
        <v>234</v>
      </c>
      <c r="Q2003" s="14" t="s">
        <v>3621</v>
      </c>
      <c r="R2003" s="14" t="s">
        <v>105</v>
      </c>
      <c r="AC2003" s="14" t="s">
        <v>240</v>
      </c>
      <c r="AI2003" s="14" t="s">
        <v>2396</v>
      </c>
      <c r="AJ2003" s="14" t="s">
        <v>3622</v>
      </c>
    </row>
    <row r="2004">
      <c r="A2004" s="14">
        <v>1397.0</v>
      </c>
      <c r="B2004" s="15" t="s">
        <v>154</v>
      </c>
      <c r="C2004" s="14">
        <v>4.0</v>
      </c>
      <c r="D2004" s="14" t="s">
        <v>1709</v>
      </c>
      <c r="F2004" s="14" t="s">
        <v>2022</v>
      </c>
      <c r="G2004" s="14" t="s">
        <v>136</v>
      </c>
      <c r="H2004" s="14">
        <v>1.0</v>
      </c>
      <c r="I2004" s="14" t="s">
        <v>145</v>
      </c>
      <c r="J2004" s="14" t="s">
        <v>202</v>
      </c>
      <c r="K2004" s="14" t="s">
        <v>202</v>
      </c>
      <c r="M2004" s="14" t="s">
        <v>157</v>
      </c>
      <c r="N2004" s="14" t="s">
        <v>158</v>
      </c>
      <c r="O2004" s="14" t="s">
        <v>234</v>
      </c>
      <c r="Q2004" s="14" t="s">
        <v>3621</v>
      </c>
      <c r="R2004" s="14" t="s">
        <v>105</v>
      </c>
      <c r="AC2004" s="14" t="s">
        <v>240</v>
      </c>
      <c r="AI2004" s="14" t="s">
        <v>2396</v>
      </c>
      <c r="AJ2004" s="14" t="s">
        <v>3622</v>
      </c>
    </row>
    <row r="2005">
      <c r="A2005" s="14">
        <v>1397.0</v>
      </c>
      <c r="B2005" s="15" t="s">
        <v>154</v>
      </c>
      <c r="C2005" s="14">
        <v>5.0</v>
      </c>
      <c r="D2005" s="14" t="s">
        <v>133</v>
      </c>
      <c r="G2005" s="14" t="s">
        <v>136</v>
      </c>
      <c r="H2005" s="14">
        <v>1.0</v>
      </c>
      <c r="I2005" s="14" t="s">
        <v>145</v>
      </c>
      <c r="J2005" s="14" t="s">
        <v>202</v>
      </c>
      <c r="K2005" s="14" t="s">
        <v>202</v>
      </c>
      <c r="M2005" s="14" t="s">
        <v>157</v>
      </c>
      <c r="N2005" s="14" t="s">
        <v>158</v>
      </c>
      <c r="O2005" s="14" t="s">
        <v>234</v>
      </c>
      <c r="Q2005" s="14" t="s">
        <v>3621</v>
      </c>
      <c r="R2005" s="14" t="s">
        <v>105</v>
      </c>
      <c r="AC2005" s="14" t="s">
        <v>240</v>
      </c>
      <c r="AI2005" s="14" t="s">
        <v>2396</v>
      </c>
      <c r="AJ2005" s="14" t="s">
        <v>3622</v>
      </c>
    </row>
    <row r="2006">
      <c r="A2006" s="14">
        <v>1397.0</v>
      </c>
      <c r="B2006" s="15" t="s">
        <v>154</v>
      </c>
      <c r="C2006" s="14">
        <v>6.0</v>
      </c>
      <c r="D2006" s="14" t="s">
        <v>133</v>
      </c>
      <c r="G2006" s="14" t="s">
        <v>136</v>
      </c>
      <c r="H2006" s="14">
        <v>1.0</v>
      </c>
      <c r="I2006" s="14" t="s">
        <v>145</v>
      </c>
      <c r="J2006" s="14" t="s">
        <v>202</v>
      </c>
      <c r="K2006" s="14" t="s">
        <v>202</v>
      </c>
      <c r="M2006" s="14" t="s">
        <v>157</v>
      </c>
      <c r="N2006" s="14" t="s">
        <v>158</v>
      </c>
      <c r="O2006" s="14" t="s">
        <v>234</v>
      </c>
      <c r="Q2006" s="14" t="s">
        <v>3621</v>
      </c>
      <c r="R2006" s="14" t="s">
        <v>105</v>
      </c>
      <c r="AC2006" s="14" t="s">
        <v>240</v>
      </c>
      <c r="AI2006" s="14" t="s">
        <v>2396</v>
      </c>
      <c r="AJ2006" s="14" t="s">
        <v>3622</v>
      </c>
    </row>
    <row r="2007">
      <c r="A2007" s="14">
        <v>1397.0</v>
      </c>
      <c r="B2007" s="15" t="s">
        <v>154</v>
      </c>
      <c r="C2007" s="14">
        <v>7.0</v>
      </c>
      <c r="D2007" s="14" t="s">
        <v>133</v>
      </c>
      <c r="G2007" s="14" t="s">
        <v>136</v>
      </c>
      <c r="H2007" s="14">
        <v>1.0</v>
      </c>
      <c r="I2007" s="14" t="s">
        <v>145</v>
      </c>
      <c r="J2007" s="14" t="s">
        <v>202</v>
      </c>
      <c r="K2007" s="14" t="s">
        <v>202</v>
      </c>
      <c r="M2007" s="14" t="s">
        <v>157</v>
      </c>
      <c r="N2007" s="14" t="s">
        <v>158</v>
      </c>
      <c r="O2007" s="14" t="s">
        <v>234</v>
      </c>
      <c r="Q2007" s="14" t="s">
        <v>3621</v>
      </c>
      <c r="R2007" s="14" t="s">
        <v>105</v>
      </c>
      <c r="AC2007" s="14" t="s">
        <v>240</v>
      </c>
      <c r="AI2007" s="14" t="s">
        <v>2396</v>
      </c>
      <c r="AJ2007" s="14" t="s">
        <v>3622</v>
      </c>
    </row>
    <row r="2008">
      <c r="A2008" s="14">
        <v>1399.0</v>
      </c>
      <c r="B2008" s="15" t="s">
        <v>1503</v>
      </c>
      <c r="C2008" s="14">
        <v>1.0</v>
      </c>
      <c r="D2008" s="14" t="s">
        <v>1957</v>
      </c>
      <c r="E2008" s="14" t="s">
        <v>226</v>
      </c>
      <c r="G2008" s="14" t="s">
        <v>264</v>
      </c>
      <c r="H2008" s="14">
        <v>1.0</v>
      </c>
      <c r="I2008" s="14" t="s">
        <v>145</v>
      </c>
      <c r="J2008" s="14" t="s">
        <v>202</v>
      </c>
      <c r="K2008" s="14" t="s">
        <v>202</v>
      </c>
      <c r="M2008" s="14" t="s">
        <v>202</v>
      </c>
      <c r="N2008" s="14" t="s">
        <v>202</v>
      </c>
      <c r="O2008" s="14" t="s">
        <v>202</v>
      </c>
      <c r="Q2008" s="14" t="s">
        <v>3623</v>
      </c>
      <c r="R2008" s="14" t="s">
        <v>105</v>
      </c>
      <c r="W2008" s="14" t="s">
        <v>3624</v>
      </c>
      <c r="Z2008" s="14" t="s">
        <v>3624</v>
      </c>
      <c r="AC2008" s="14" t="s">
        <v>2401</v>
      </c>
      <c r="AE2008" s="14">
        <v>-325.0</v>
      </c>
      <c r="AF2008" s="14">
        <v>-275.0</v>
      </c>
      <c r="AG2008" s="14" t="s">
        <v>359</v>
      </c>
      <c r="AI2008" s="14" t="s">
        <v>176</v>
      </c>
    </row>
    <row r="2009">
      <c r="A2009" s="14">
        <v>1400.0</v>
      </c>
      <c r="B2009" s="15" t="s">
        <v>306</v>
      </c>
      <c r="C2009" s="14">
        <v>1.0</v>
      </c>
      <c r="D2009" s="14" t="s">
        <v>389</v>
      </c>
      <c r="G2009" s="14" t="s">
        <v>2380</v>
      </c>
      <c r="H2009" s="14" t="s">
        <v>2800</v>
      </c>
      <c r="Q2009" s="14" t="s">
        <v>3041</v>
      </c>
      <c r="R2009" s="14" t="s">
        <v>73</v>
      </c>
      <c r="S2009" s="14" t="s">
        <v>3625</v>
      </c>
      <c r="AC2009" s="14" t="s">
        <v>202</v>
      </c>
      <c r="AI2009" s="14" t="s">
        <v>2396</v>
      </c>
      <c r="AJ2009" s="14" t="s">
        <v>3626</v>
      </c>
    </row>
    <row r="2010">
      <c r="A2010" s="14">
        <v>1401.0</v>
      </c>
      <c r="B2010" s="15" t="s">
        <v>211</v>
      </c>
      <c r="C2010" s="14">
        <v>1.0</v>
      </c>
      <c r="D2010" s="14" t="s">
        <v>3012</v>
      </c>
      <c r="E2010" s="14" t="s">
        <v>3627</v>
      </c>
      <c r="F2010" s="14" t="s">
        <v>391</v>
      </c>
      <c r="G2010" s="14" t="s">
        <v>283</v>
      </c>
      <c r="H2010" s="14">
        <v>1.0</v>
      </c>
      <c r="I2010" s="14" t="s">
        <v>332</v>
      </c>
      <c r="J2010" s="14" t="s">
        <v>202</v>
      </c>
      <c r="K2010" s="14" t="s">
        <v>202</v>
      </c>
      <c r="R2010" s="14" t="s">
        <v>105</v>
      </c>
      <c r="Z2010" s="14" t="s">
        <v>3628</v>
      </c>
      <c r="AC2010" s="14" t="s">
        <v>240</v>
      </c>
      <c r="AI2010" s="14" t="s">
        <v>2396</v>
      </c>
      <c r="AJ2010" s="14" t="s">
        <v>3629</v>
      </c>
    </row>
    <row r="2011">
      <c r="A2011" s="14">
        <v>1403.0</v>
      </c>
      <c r="B2011" s="15" t="s">
        <v>71</v>
      </c>
      <c r="C2011" s="14">
        <v>1.0</v>
      </c>
      <c r="D2011" s="14" t="s">
        <v>133</v>
      </c>
      <c r="E2011" s="14" t="s">
        <v>3630</v>
      </c>
      <c r="G2011" s="14" t="s">
        <v>136</v>
      </c>
      <c r="H2011" s="14">
        <v>1.0</v>
      </c>
      <c r="I2011" s="14" t="s">
        <v>145</v>
      </c>
      <c r="J2011" s="14" t="s">
        <v>202</v>
      </c>
      <c r="K2011" s="14" t="s">
        <v>202</v>
      </c>
      <c r="M2011" s="14" t="s">
        <v>157</v>
      </c>
      <c r="N2011" s="14" t="s">
        <v>158</v>
      </c>
      <c r="O2011" s="14" t="s">
        <v>234</v>
      </c>
      <c r="R2011" s="14" t="s">
        <v>73</v>
      </c>
      <c r="AA2011" s="14" t="s">
        <v>2203</v>
      </c>
      <c r="AC2011" s="14" t="s">
        <v>168</v>
      </c>
      <c r="AE2011" s="14">
        <v>-3200.0</v>
      </c>
      <c r="AF2011" s="14">
        <v>-2200.0</v>
      </c>
      <c r="AG2011" s="14" t="s">
        <v>171</v>
      </c>
      <c r="AI2011" s="14" t="s">
        <v>176</v>
      </c>
    </row>
    <row r="2012">
      <c r="A2012" s="14">
        <v>1404.0</v>
      </c>
      <c r="B2012" s="15" t="s">
        <v>71</v>
      </c>
      <c r="C2012" s="14">
        <v>1.0</v>
      </c>
      <c r="D2012" s="14" t="s">
        <v>1089</v>
      </c>
      <c r="G2012" s="14" t="s">
        <v>136</v>
      </c>
      <c r="H2012" s="14">
        <v>1.0</v>
      </c>
      <c r="I2012" s="14" t="s">
        <v>332</v>
      </c>
      <c r="J2012" s="14" t="s">
        <v>202</v>
      </c>
      <c r="K2012" s="14" t="s">
        <v>202</v>
      </c>
      <c r="R2012" s="14" t="s">
        <v>105</v>
      </c>
      <c r="S2012" s="14" t="s">
        <v>3631</v>
      </c>
      <c r="W2012" s="14" t="s">
        <v>2127</v>
      </c>
      <c r="Z2012" s="14" t="s">
        <v>1897</v>
      </c>
      <c r="AA2012" s="14" t="s">
        <v>3559</v>
      </c>
      <c r="AC2012" s="14" t="s">
        <v>240</v>
      </c>
      <c r="AE2012" s="14">
        <v>-300.0</v>
      </c>
      <c r="AF2012" s="14">
        <v>-200.0</v>
      </c>
      <c r="AG2012" s="14" t="s">
        <v>1715</v>
      </c>
      <c r="AI2012" s="14" t="s">
        <v>176</v>
      </c>
    </row>
    <row r="2013">
      <c r="A2013" s="14">
        <v>1405.0</v>
      </c>
      <c r="B2013" s="15" t="s">
        <v>1367</v>
      </c>
      <c r="C2013" s="14">
        <v>1.0</v>
      </c>
      <c r="D2013" s="14" t="s">
        <v>3584</v>
      </c>
      <c r="E2013" s="14" t="s">
        <v>3632</v>
      </c>
      <c r="G2013" s="14" t="s">
        <v>264</v>
      </c>
      <c r="H2013" s="14">
        <v>1.0</v>
      </c>
      <c r="I2013" s="14" t="s">
        <v>1128</v>
      </c>
      <c r="J2013" s="14" t="s">
        <v>202</v>
      </c>
      <c r="K2013" s="14" t="s">
        <v>202</v>
      </c>
      <c r="R2013" s="14" t="s">
        <v>105</v>
      </c>
      <c r="W2013" s="14" t="s">
        <v>3633</v>
      </c>
      <c r="X2013" s="14" t="s">
        <v>1891</v>
      </c>
      <c r="Y2013" s="14" t="s">
        <v>3634</v>
      </c>
      <c r="AA2013" s="14" t="s">
        <v>3635</v>
      </c>
      <c r="AC2013" s="14" t="s">
        <v>343</v>
      </c>
      <c r="AE2013" s="14">
        <v>0.0</v>
      </c>
      <c r="AF2013" s="14">
        <v>100.0</v>
      </c>
      <c r="AG2013" s="14" t="s">
        <v>359</v>
      </c>
      <c r="AI2013" s="14" t="s">
        <v>245</v>
      </c>
    </row>
    <row r="2014">
      <c r="A2014" s="14">
        <v>1405.0</v>
      </c>
      <c r="B2014" s="15" t="s">
        <v>1367</v>
      </c>
      <c r="C2014" s="14">
        <v>2.0</v>
      </c>
      <c r="D2014" s="14" t="s">
        <v>3584</v>
      </c>
      <c r="G2014" s="14" t="s">
        <v>264</v>
      </c>
      <c r="H2014" s="14">
        <v>1.0</v>
      </c>
      <c r="I2014" s="14" t="s">
        <v>1128</v>
      </c>
      <c r="J2014" s="14" t="s">
        <v>202</v>
      </c>
      <c r="K2014" s="14" t="s">
        <v>202</v>
      </c>
      <c r="R2014" s="14" t="s">
        <v>105</v>
      </c>
      <c r="Y2014" s="14" t="s">
        <v>3463</v>
      </c>
      <c r="AA2014" s="14" t="s">
        <v>3636</v>
      </c>
      <c r="AC2014" s="14" t="s">
        <v>240</v>
      </c>
      <c r="AE2014" s="14">
        <v>0.0</v>
      </c>
      <c r="AF2014" s="14">
        <v>100.0</v>
      </c>
      <c r="AG2014" s="14" t="s">
        <v>359</v>
      </c>
      <c r="AI2014" s="14" t="s">
        <v>245</v>
      </c>
    </row>
    <row r="2015">
      <c r="A2015" s="14">
        <v>1406.0</v>
      </c>
      <c r="B2015" s="15" t="s">
        <v>1370</v>
      </c>
      <c r="C2015" s="14">
        <v>1.0</v>
      </c>
      <c r="D2015" s="14" t="s">
        <v>1089</v>
      </c>
      <c r="G2015" s="14" t="s">
        <v>2380</v>
      </c>
      <c r="H2015" s="14">
        <v>1.0</v>
      </c>
      <c r="I2015" s="14" t="s">
        <v>145</v>
      </c>
      <c r="J2015" s="14" t="s">
        <v>202</v>
      </c>
      <c r="K2015" s="14" t="s">
        <v>202</v>
      </c>
      <c r="M2015" s="14" t="s">
        <v>157</v>
      </c>
      <c r="N2015" s="14" t="s">
        <v>202</v>
      </c>
      <c r="O2015" s="14" t="s">
        <v>202</v>
      </c>
      <c r="Q2015" s="14" t="s">
        <v>3122</v>
      </c>
      <c r="R2015" s="14" t="s">
        <v>105</v>
      </c>
      <c r="Y2015" s="14" t="s">
        <v>3637</v>
      </c>
      <c r="Z2015" s="14" t="s">
        <v>1897</v>
      </c>
      <c r="AC2015" s="14" t="s">
        <v>240</v>
      </c>
    </row>
    <row r="2016">
      <c r="A2016" s="14">
        <v>1406.0</v>
      </c>
      <c r="B2016" s="15" t="s">
        <v>1370</v>
      </c>
      <c r="C2016" s="14">
        <v>1.0</v>
      </c>
      <c r="D2016" s="14" t="s">
        <v>1089</v>
      </c>
      <c r="G2016" s="14" t="s">
        <v>2380</v>
      </c>
      <c r="H2016" s="14">
        <v>2.0</v>
      </c>
      <c r="I2016" s="14" t="s">
        <v>145</v>
      </c>
      <c r="J2016" s="14" t="s">
        <v>202</v>
      </c>
      <c r="K2016" s="14" t="s">
        <v>202</v>
      </c>
      <c r="M2016" s="14" t="s">
        <v>157</v>
      </c>
      <c r="N2016" s="14" t="s">
        <v>202</v>
      </c>
      <c r="O2016" s="14" t="s">
        <v>202</v>
      </c>
      <c r="Q2016" s="14" t="s">
        <v>3122</v>
      </c>
      <c r="R2016" s="14" t="s">
        <v>105</v>
      </c>
      <c r="Y2016" s="14" t="s">
        <v>3638</v>
      </c>
      <c r="AC2016" s="14" t="s">
        <v>240</v>
      </c>
    </row>
    <row r="2017">
      <c r="A2017" s="14">
        <v>1406.0</v>
      </c>
      <c r="B2017" s="15" t="s">
        <v>1370</v>
      </c>
      <c r="C2017" s="14">
        <v>2.0</v>
      </c>
      <c r="D2017" s="14" t="s">
        <v>3584</v>
      </c>
      <c r="G2017" s="14" t="s">
        <v>136</v>
      </c>
      <c r="H2017" s="14">
        <v>1.0</v>
      </c>
      <c r="I2017" s="14" t="s">
        <v>1128</v>
      </c>
      <c r="J2017" s="14" t="s">
        <v>202</v>
      </c>
      <c r="K2017" s="14" t="s">
        <v>202</v>
      </c>
      <c r="Q2017" s="14" t="s">
        <v>2992</v>
      </c>
      <c r="R2017" s="14" t="s">
        <v>105</v>
      </c>
      <c r="W2017" s="14" t="s">
        <v>3639</v>
      </c>
      <c r="Y2017" s="14" t="s">
        <v>3640</v>
      </c>
      <c r="AA2017" s="14" t="s">
        <v>3641</v>
      </c>
      <c r="AC2017" s="14" t="s">
        <v>2401</v>
      </c>
    </row>
    <row r="2018">
      <c r="A2018" s="14">
        <v>1408.0</v>
      </c>
      <c r="B2018" s="15" t="s">
        <v>1530</v>
      </c>
      <c r="C2018" s="14">
        <v>1.0</v>
      </c>
      <c r="D2018" s="14" t="s">
        <v>133</v>
      </c>
      <c r="G2018" s="14" t="s">
        <v>136</v>
      </c>
      <c r="H2018" s="14">
        <v>1.0</v>
      </c>
      <c r="I2018" s="14" t="s">
        <v>332</v>
      </c>
      <c r="J2018" s="14" t="s">
        <v>202</v>
      </c>
      <c r="K2018" s="14" t="s">
        <v>202</v>
      </c>
      <c r="R2018" s="14" t="s">
        <v>226</v>
      </c>
      <c r="AC2018" s="14" t="s">
        <v>202</v>
      </c>
      <c r="AE2018" s="14">
        <v>100.0</v>
      </c>
      <c r="AF2018" s="14">
        <v>300.0</v>
      </c>
      <c r="AG2018" s="14" t="s">
        <v>1715</v>
      </c>
      <c r="AI2018" s="14" t="s">
        <v>176</v>
      </c>
    </row>
    <row r="2019">
      <c r="A2019" s="14">
        <v>1408.0</v>
      </c>
      <c r="B2019" s="15" t="s">
        <v>1530</v>
      </c>
      <c r="C2019" s="14">
        <v>2.0</v>
      </c>
      <c r="D2019" s="14" t="s">
        <v>133</v>
      </c>
      <c r="G2019" s="14" t="s">
        <v>136</v>
      </c>
      <c r="H2019" s="14">
        <v>1.0</v>
      </c>
      <c r="I2019" s="14" t="s">
        <v>332</v>
      </c>
      <c r="J2019" s="14" t="s">
        <v>202</v>
      </c>
      <c r="K2019" s="14" t="s">
        <v>202</v>
      </c>
      <c r="R2019" s="14" t="s">
        <v>226</v>
      </c>
      <c r="AC2019" s="14" t="s">
        <v>202</v>
      </c>
      <c r="AE2019" s="14">
        <v>100.0</v>
      </c>
      <c r="AF2019" s="14">
        <v>300.0</v>
      </c>
      <c r="AG2019" s="14" t="s">
        <v>1715</v>
      </c>
      <c r="AI2019" s="14" t="s">
        <v>176</v>
      </c>
    </row>
    <row r="2020">
      <c r="A2020" s="14">
        <v>1408.0</v>
      </c>
      <c r="B2020" s="15" t="s">
        <v>1530</v>
      </c>
      <c r="C2020" s="14">
        <v>3.0</v>
      </c>
      <c r="D2020" s="14" t="s">
        <v>133</v>
      </c>
      <c r="G2020" s="14" t="s">
        <v>136</v>
      </c>
      <c r="H2020" s="14">
        <v>1.0</v>
      </c>
      <c r="I2020" s="14" t="s">
        <v>332</v>
      </c>
      <c r="J2020" s="14" t="s">
        <v>202</v>
      </c>
      <c r="K2020" s="14" t="s">
        <v>202</v>
      </c>
      <c r="R2020" s="14" t="s">
        <v>226</v>
      </c>
      <c r="AC2020" s="14" t="s">
        <v>202</v>
      </c>
      <c r="AE2020" s="14">
        <v>100.0</v>
      </c>
      <c r="AF2020" s="14">
        <v>300.0</v>
      </c>
      <c r="AG2020" s="14" t="s">
        <v>1715</v>
      </c>
      <c r="AI2020" s="14" t="s">
        <v>176</v>
      </c>
    </row>
    <row r="2021">
      <c r="A2021" s="14">
        <v>1408.0</v>
      </c>
      <c r="B2021" s="15" t="s">
        <v>1530</v>
      </c>
      <c r="C2021" s="14">
        <v>4.0</v>
      </c>
      <c r="D2021" s="14" t="s">
        <v>133</v>
      </c>
      <c r="G2021" s="14" t="s">
        <v>136</v>
      </c>
      <c r="H2021" s="14">
        <v>1.0</v>
      </c>
      <c r="I2021" s="14" t="s">
        <v>332</v>
      </c>
      <c r="J2021" s="14" t="s">
        <v>202</v>
      </c>
      <c r="K2021" s="14" t="s">
        <v>202</v>
      </c>
      <c r="R2021" s="14" t="s">
        <v>226</v>
      </c>
      <c r="AC2021" s="14" t="s">
        <v>202</v>
      </c>
      <c r="AE2021" s="14">
        <v>100.0</v>
      </c>
      <c r="AF2021" s="14">
        <v>300.0</v>
      </c>
      <c r="AG2021" s="14" t="s">
        <v>1715</v>
      </c>
      <c r="AI2021" s="14" t="s">
        <v>176</v>
      </c>
    </row>
    <row r="2022">
      <c r="A2022" s="14">
        <v>1408.0</v>
      </c>
      <c r="B2022" s="15" t="s">
        <v>1530</v>
      </c>
      <c r="C2022" s="14">
        <v>5.0</v>
      </c>
      <c r="D2022" s="14" t="s">
        <v>133</v>
      </c>
      <c r="G2022" s="14" t="s">
        <v>136</v>
      </c>
      <c r="H2022" s="14">
        <v>1.0</v>
      </c>
      <c r="I2022" s="14" t="s">
        <v>332</v>
      </c>
      <c r="J2022" s="14" t="s">
        <v>202</v>
      </c>
      <c r="K2022" s="14" t="s">
        <v>202</v>
      </c>
      <c r="R2022" s="14" t="s">
        <v>226</v>
      </c>
      <c r="AC2022" s="14" t="s">
        <v>202</v>
      </c>
      <c r="AE2022" s="14">
        <v>100.0</v>
      </c>
      <c r="AF2022" s="14">
        <v>300.0</v>
      </c>
      <c r="AG2022" s="14" t="s">
        <v>1715</v>
      </c>
      <c r="AI2022" s="14" t="s">
        <v>176</v>
      </c>
    </row>
    <row r="2023">
      <c r="A2023" s="14">
        <v>1408.0</v>
      </c>
      <c r="B2023" s="15" t="s">
        <v>1530</v>
      </c>
      <c r="C2023" s="14">
        <v>6.0</v>
      </c>
      <c r="D2023" s="14" t="s">
        <v>133</v>
      </c>
      <c r="G2023" s="14" t="s">
        <v>136</v>
      </c>
      <c r="H2023" s="14">
        <v>1.0</v>
      </c>
      <c r="I2023" s="14" t="s">
        <v>332</v>
      </c>
      <c r="J2023" s="14" t="s">
        <v>202</v>
      </c>
      <c r="K2023" s="14" t="s">
        <v>202</v>
      </c>
      <c r="R2023" s="14" t="s">
        <v>226</v>
      </c>
      <c r="AC2023" s="14" t="s">
        <v>202</v>
      </c>
      <c r="AE2023" s="14">
        <v>100.0</v>
      </c>
      <c r="AF2023" s="14">
        <v>300.0</v>
      </c>
      <c r="AG2023" s="14" t="s">
        <v>1715</v>
      </c>
      <c r="AI2023" s="14" t="s">
        <v>176</v>
      </c>
    </row>
    <row r="2024">
      <c r="A2024" s="14">
        <v>1408.0</v>
      </c>
      <c r="B2024" s="15" t="s">
        <v>1530</v>
      </c>
      <c r="C2024" s="14">
        <v>7.0</v>
      </c>
      <c r="D2024" s="14" t="s">
        <v>133</v>
      </c>
      <c r="G2024" s="14" t="s">
        <v>136</v>
      </c>
      <c r="H2024" s="14">
        <v>1.0</v>
      </c>
      <c r="I2024" s="14" t="s">
        <v>332</v>
      </c>
      <c r="J2024" s="14" t="s">
        <v>202</v>
      </c>
      <c r="K2024" s="14" t="s">
        <v>202</v>
      </c>
      <c r="R2024" s="14" t="s">
        <v>226</v>
      </c>
      <c r="AC2024" s="14" t="s">
        <v>202</v>
      </c>
      <c r="AE2024" s="14">
        <v>100.0</v>
      </c>
      <c r="AF2024" s="14">
        <v>300.0</v>
      </c>
      <c r="AG2024" s="14" t="s">
        <v>1715</v>
      </c>
      <c r="AI2024" s="14" t="s">
        <v>176</v>
      </c>
    </row>
    <row r="2025">
      <c r="A2025" s="14">
        <v>1408.0</v>
      </c>
      <c r="B2025" s="15" t="s">
        <v>1530</v>
      </c>
      <c r="C2025" s="14">
        <v>8.0</v>
      </c>
      <c r="D2025" s="14" t="s">
        <v>133</v>
      </c>
      <c r="G2025" s="14" t="s">
        <v>136</v>
      </c>
      <c r="H2025" s="14">
        <v>1.0</v>
      </c>
      <c r="I2025" s="14" t="s">
        <v>332</v>
      </c>
      <c r="J2025" s="14" t="s">
        <v>202</v>
      </c>
      <c r="K2025" s="14" t="s">
        <v>202</v>
      </c>
      <c r="R2025" s="14" t="s">
        <v>226</v>
      </c>
      <c r="AC2025" s="14" t="s">
        <v>202</v>
      </c>
      <c r="AE2025" s="14">
        <v>100.0</v>
      </c>
      <c r="AF2025" s="14">
        <v>300.0</v>
      </c>
      <c r="AG2025" s="14" t="s">
        <v>1715</v>
      </c>
      <c r="AI2025" s="14" t="s">
        <v>176</v>
      </c>
    </row>
    <row r="2026">
      <c r="A2026" s="14">
        <v>1408.0</v>
      </c>
      <c r="B2026" s="15" t="s">
        <v>1530</v>
      </c>
      <c r="C2026" s="14">
        <v>9.0</v>
      </c>
      <c r="D2026" s="14" t="s">
        <v>133</v>
      </c>
      <c r="G2026" s="14" t="s">
        <v>136</v>
      </c>
      <c r="H2026" s="14">
        <v>1.0</v>
      </c>
      <c r="I2026" s="14" t="s">
        <v>332</v>
      </c>
      <c r="J2026" s="14" t="s">
        <v>202</v>
      </c>
      <c r="K2026" s="14" t="s">
        <v>202</v>
      </c>
      <c r="R2026" s="14" t="s">
        <v>226</v>
      </c>
      <c r="AC2026" s="14" t="s">
        <v>202</v>
      </c>
      <c r="AE2026" s="14">
        <v>100.0</v>
      </c>
      <c r="AF2026" s="14">
        <v>300.0</v>
      </c>
      <c r="AG2026" s="14" t="s">
        <v>1715</v>
      </c>
      <c r="AI2026" s="14" t="s">
        <v>176</v>
      </c>
    </row>
    <row r="2027">
      <c r="A2027" s="14">
        <v>1408.0</v>
      </c>
      <c r="B2027" s="15" t="s">
        <v>1530</v>
      </c>
      <c r="C2027" s="14">
        <v>10.0</v>
      </c>
      <c r="D2027" s="14" t="s">
        <v>133</v>
      </c>
      <c r="G2027" s="14" t="s">
        <v>136</v>
      </c>
      <c r="H2027" s="14">
        <v>1.0</v>
      </c>
      <c r="I2027" s="14" t="s">
        <v>332</v>
      </c>
      <c r="J2027" s="14" t="s">
        <v>202</v>
      </c>
      <c r="K2027" s="14" t="s">
        <v>202</v>
      </c>
      <c r="R2027" s="14" t="s">
        <v>226</v>
      </c>
      <c r="AC2027" s="14" t="s">
        <v>202</v>
      </c>
      <c r="AE2027" s="14">
        <v>100.0</v>
      </c>
      <c r="AF2027" s="14">
        <v>300.0</v>
      </c>
      <c r="AG2027" s="14" t="s">
        <v>1715</v>
      </c>
      <c r="AI2027" s="14" t="s">
        <v>176</v>
      </c>
    </row>
    <row r="2028">
      <c r="A2028" s="14">
        <v>1408.0</v>
      </c>
      <c r="B2028" s="15" t="s">
        <v>1530</v>
      </c>
      <c r="C2028" s="14">
        <v>11.0</v>
      </c>
      <c r="D2028" s="14" t="s">
        <v>133</v>
      </c>
      <c r="G2028" s="14" t="s">
        <v>136</v>
      </c>
      <c r="H2028" s="14">
        <v>1.0</v>
      </c>
      <c r="I2028" s="14" t="s">
        <v>332</v>
      </c>
      <c r="J2028" s="14" t="s">
        <v>202</v>
      </c>
      <c r="K2028" s="14" t="s">
        <v>202</v>
      </c>
      <c r="R2028" s="14" t="s">
        <v>226</v>
      </c>
      <c r="AC2028" s="14" t="s">
        <v>202</v>
      </c>
      <c r="AE2028" s="14">
        <v>100.0</v>
      </c>
      <c r="AF2028" s="14">
        <v>300.0</v>
      </c>
      <c r="AG2028" s="14" t="s">
        <v>1715</v>
      </c>
      <c r="AI2028" s="14" t="s">
        <v>176</v>
      </c>
    </row>
    <row r="2029">
      <c r="A2029" s="14">
        <v>1408.0</v>
      </c>
      <c r="B2029" s="15" t="s">
        <v>1530</v>
      </c>
      <c r="C2029" s="14">
        <v>12.0</v>
      </c>
      <c r="D2029" s="14" t="s">
        <v>133</v>
      </c>
      <c r="G2029" s="14" t="s">
        <v>136</v>
      </c>
      <c r="H2029" s="14">
        <v>1.0</v>
      </c>
      <c r="I2029" s="14" t="s">
        <v>332</v>
      </c>
      <c r="J2029" s="14" t="s">
        <v>202</v>
      </c>
      <c r="K2029" s="14" t="s">
        <v>202</v>
      </c>
      <c r="R2029" s="14" t="s">
        <v>226</v>
      </c>
      <c r="AC2029" s="14" t="s">
        <v>202</v>
      </c>
      <c r="AE2029" s="14">
        <v>100.0</v>
      </c>
      <c r="AF2029" s="14">
        <v>300.0</v>
      </c>
      <c r="AG2029" s="14" t="s">
        <v>1715</v>
      </c>
      <c r="AI2029" s="14" t="s">
        <v>176</v>
      </c>
    </row>
    <row r="2030">
      <c r="A2030" s="14">
        <v>1408.0</v>
      </c>
      <c r="B2030" s="15" t="s">
        <v>1530</v>
      </c>
      <c r="C2030" s="14">
        <v>13.0</v>
      </c>
      <c r="D2030" s="14" t="s">
        <v>133</v>
      </c>
      <c r="G2030" s="14" t="s">
        <v>136</v>
      </c>
      <c r="H2030" s="14">
        <v>1.0</v>
      </c>
      <c r="I2030" s="14" t="s">
        <v>332</v>
      </c>
      <c r="J2030" s="14" t="s">
        <v>202</v>
      </c>
      <c r="K2030" s="14" t="s">
        <v>202</v>
      </c>
      <c r="R2030" s="14" t="s">
        <v>226</v>
      </c>
      <c r="AC2030" s="14" t="s">
        <v>202</v>
      </c>
      <c r="AE2030" s="14">
        <v>100.0</v>
      </c>
      <c r="AF2030" s="14">
        <v>300.0</v>
      </c>
      <c r="AG2030" s="14" t="s">
        <v>1715</v>
      </c>
      <c r="AI2030" s="14" t="s">
        <v>176</v>
      </c>
    </row>
    <row r="2031">
      <c r="A2031" s="14">
        <v>1408.0</v>
      </c>
      <c r="B2031" s="15" t="s">
        <v>1530</v>
      </c>
      <c r="C2031" s="14">
        <v>14.0</v>
      </c>
      <c r="D2031" s="14" t="s">
        <v>133</v>
      </c>
      <c r="G2031" s="14" t="s">
        <v>136</v>
      </c>
      <c r="H2031" s="14">
        <v>1.0</v>
      </c>
      <c r="I2031" s="14" t="s">
        <v>332</v>
      </c>
      <c r="J2031" s="14" t="s">
        <v>202</v>
      </c>
      <c r="K2031" s="14" t="s">
        <v>202</v>
      </c>
      <c r="R2031" s="14" t="s">
        <v>226</v>
      </c>
      <c r="AC2031" s="14" t="s">
        <v>202</v>
      </c>
      <c r="AE2031" s="14">
        <v>100.0</v>
      </c>
      <c r="AF2031" s="14">
        <v>300.0</v>
      </c>
      <c r="AG2031" s="14" t="s">
        <v>1715</v>
      </c>
      <c r="AI2031" s="14" t="s">
        <v>176</v>
      </c>
    </row>
    <row r="2032">
      <c r="A2032" s="14">
        <v>1408.0</v>
      </c>
      <c r="B2032" s="15" t="s">
        <v>1530</v>
      </c>
      <c r="C2032" s="14">
        <v>15.0</v>
      </c>
      <c r="D2032" s="14" t="s">
        <v>133</v>
      </c>
      <c r="G2032" s="14" t="s">
        <v>136</v>
      </c>
      <c r="H2032" s="14">
        <v>1.0</v>
      </c>
      <c r="I2032" s="14" t="s">
        <v>145</v>
      </c>
      <c r="J2032" s="14" t="s">
        <v>202</v>
      </c>
      <c r="K2032" s="14" t="s">
        <v>202</v>
      </c>
      <c r="M2032" s="14" t="s">
        <v>202</v>
      </c>
      <c r="N2032" s="14" t="s">
        <v>158</v>
      </c>
      <c r="O2032" s="14" t="s">
        <v>234</v>
      </c>
      <c r="R2032" s="14" t="s">
        <v>226</v>
      </c>
      <c r="AC2032" s="14" t="s">
        <v>202</v>
      </c>
      <c r="AE2032" s="14">
        <v>300.0</v>
      </c>
      <c r="AF2032" s="14">
        <v>500.0</v>
      </c>
      <c r="AG2032" s="14" t="s">
        <v>1715</v>
      </c>
      <c r="AI2032" s="14" t="s">
        <v>176</v>
      </c>
    </row>
    <row r="2033">
      <c r="A2033" s="14">
        <v>1408.0</v>
      </c>
      <c r="B2033" s="15" t="s">
        <v>1530</v>
      </c>
      <c r="C2033" s="14">
        <v>16.0</v>
      </c>
      <c r="D2033" s="14" t="s">
        <v>133</v>
      </c>
      <c r="G2033" s="14" t="s">
        <v>136</v>
      </c>
      <c r="H2033" s="14">
        <v>1.0</v>
      </c>
      <c r="I2033" s="14" t="s">
        <v>145</v>
      </c>
      <c r="J2033" s="14" t="s">
        <v>202</v>
      </c>
      <c r="K2033" s="14" t="s">
        <v>202</v>
      </c>
      <c r="M2033" s="14" t="s">
        <v>202</v>
      </c>
      <c r="N2033" s="14" t="s">
        <v>158</v>
      </c>
      <c r="O2033" s="14" t="s">
        <v>234</v>
      </c>
      <c r="R2033" s="14" t="s">
        <v>226</v>
      </c>
      <c r="AC2033" s="14" t="s">
        <v>202</v>
      </c>
      <c r="AE2033" s="14">
        <v>300.0</v>
      </c>
      <c r="AF2033" s="14">
        <v>500.0</v>
      </c>
      <c r="AG2033" s="14" t="s">
        <v>1715</v>
      </c>
      <c r="AI2033" s="14" t="s">
        <v>176</v>
      </c>
    </row>
    <row r="2034">
      <c r="A2034" s="14">
        <v>1408.0</v>
      </c>
      <c r="B2034" s="15" t="s">
        <v>1530</v>
      </c>
      <c r="C2034" s="14">
        <v>17.0</v>
      </c>
      <c r="D2034" s="14" t="s">
        <v>133</v>
      </c>
      <c r="G2034" s="14" t="s">
        <v>136</v>
      </c>
      <c r="H2034" s="14">
        <v>1.0</v>
      </c>
      <c r="I2034" s="14" t="s">
        <v>145</v>
      </c>
      <c r="J2034" s="14" t="s">
        <v>202</v>
      </c>
      <c r="K2034" s="14" t="s">
        <v>202</v>
      </c>
      <c r="M2034" s="14" t="s">
        <v>202</v>
      </c>
      <c r="N2034" s="14" t="s">
        <v>158</v>
      </c>
      <c r="O2034" s="14" t="s">
        <v>234</v>
      </c>
      <c r="R2034" s="14" t="s">
        <v>226</v>
      </c>
      <c r="AC2034" s="14" t="s">
        <v>202</v>
      </c>
      <c r="AE2034" s="14">
        <v>300.0</v>
      </c>
      <c r="AF2034" s="14">
        <v>500.0</v>
      </c>
      <c r="AG2034" s="14" t="s">
        <v>1715</v>
      </c>
      <c r="AI2034" s="14" t="s">
        <v>176</v>
      </c>
    </row>
    <row r="2035">
      <c r="A2035" s="14">
        <v>1408.0</v>
      </c>
      <c r="B2035" s="15" t="s">
        <v>1530</v>
      </c>
      <c r="C2035" s="14">
        <v>18.0</v>
      </c>
      <c r="D2035" s="14" t="s">
        <v>133</v>
      </c>
      <c r="G2035" s="14" t="s">
        <v>136</v>
      </c>
      <c r="H2035" s="14">
        <v>1.0</v>
      </c>
      <c r="I2035" s="14" t="s">
        <v>145</v>
      </c>
      <c r="J2035" s="14" t="s">
        <v>202</v>
      </c>
      <c r="K2035" s="14" t="s">
        <v>202</v>
      </c>
      <c r="M2035" s="14" t="s">
        <v>202</v>
      </c>
      <c r="N2035" s="14" t="s">
        <v>158</v>
      </c>
      <c r="O2035" s="14" t="s">
        <v>234</v>
      </c>
      <c r="R2035" s="14" t="s">
        <v>226</v>
      </c>
      <c r="AC2035" s="14" t="s">
        <v>202</v>
      </c>
      <c r="AE2035" s="14">
        <v>300.0</v>
      </c>
      <c r="AF2035" s="14">
        <v>500.0</v>
      </c>
      <c r="AG2035" s="14" t="s">
        <v>1715</v>
      </c>
      <c r="AI2035" s="14" t="s">
        <v>176</v>
      </c>
    </row>
    <row r="2036">
      <c r="A2036" s="14">
        <v>1408.0</v>
      </c>
      <c r="B2036" s="15" t="s">
        <v>1530</v>
      </c>
      <c r="C2036" s="14">
        <v>19.0</v>
      </c>
      <c r="D2036" s="14" t="s">
        <v>133</v>
      </c>
      <c r="G2036" s="14" t="s">
        <v>136</v>
      </c>
      <c r="H2036" s="14">
        <v>1.0</v>
      </c>
      <c r="I2036" s="14" t="s">
        <v>145</v>
      </c>
      <c r="J2036" s="14" t="s">
        <v>202</v>
      </c>
      <c r="K2036" s="14" t="s">
        <v>202</v>
      </c>
      <c r="M2036" s="14" t="s">
        <v>202</v>
      </c>
      <c r="N2036" s="14" t="s">
        <v>158</v>
      </c>
      <c r="O2036" s="14" t="s">
        <v>234</v>
      </c>
      <c r="R2036" s="14" t="s">
        <v>226</v>
      </c>
      <c r="AC2036" s="14" t="s">
        <v>202</v>
      </c>
      <c r="AE2036" s="14">
        <v>300.0</v>
      </c>
      <c r="AF2036" s="14">
        <v>500.0</v>
      </c>
      <c r="AG2036" s="14" t="s">
        <v>1715</v>
      </c>
      <c r="AI2036" s="14" t="s">
        <v>176</v>
      </c>
    </row>
    <row r="2037">
      <c r="A2037" s="14">
        <v>1408.0</v>
      </c>
      <c r="B2037" s="15" t="s">
        <v>1530</v>
      </c>
      <c r="C2037" s="14">
        <v>20.0</v>
      </c>
      <c r="D2037" s="14" t="s">
        <v>133</v>
      </c>
      <c r="G2037" s="14" t="s">
        <v>136</v>
      </c>
      <c r="H2037" s="14">
        <v>1.0</v>
      </c>
      <c r="I2037" s="14" t="s">
        <v>145</v>
      </c>
      <c r="J2037" s="14" t="s">
        <v>202</v>
      </c>
      <c r="K2037" s="14" t="s">
        <v>202</v>
      </c>
      <c r="M2037" s="14" t="s">
        <v>202</v>
      </c>
      <c r="N2037" s="14" t="s">
        <v>158</v>
      </c>
      <c r="O2037" s="14" t="s">
        <v>234</v>
      </c>
      <c r="R2037" s="14" t="s">
        <v>226</v>
      </c>
      <c r="AC2037" s="14" t="s">
        <v>202</v>
      </c>
      <c r="AE2037" s="14">
        <v>300.0</v>
      </c>
      <c r="AF2037" s="14">
        <v>500.0</v>
      </c>
      <c r="AG2037" s="14" t="s">
        <v>1715</v>
      </c>
      <c r="AI2037" s="14" t="s">
        <v>176</v>
      </c>
    </row>
    <row r="2038">
      <c r="A2038" s="14">
        <v>1408.0</v>
      </c>
      <c r="B2038" s="15" t="s">
        <v>1530</v>
      </c>
      <c r="C2038" s="14">
        <v>21.0</v>
      </c>
      <c r="D2038" s="14" t="s">
        <v>133</v>
      </c>
      <c r="G2038" s="14" t="s">
        <v>136</v>
      </c>
      <c r="H2038" s="14">
        <v>1.0</v>
      </c>
      <c r="I2038" s="14" t="s">
        <v>145</v>
      </c>
      <c r="J2038" s="14" t="s">
        <v>202</v>
      </c>
      <c r="K2038" s="14" t="s">
        <v>202</v>
      </c>
      <c r="M2038" s="14" t="s">
        <v>202</v>
      </c>
      <c r="N2038" s="14" t="s">
        <v>158</v>
      </c>
      <c r="O2038" s="14" t="s">
        <v>234</v>
      </c>
      <c r="R2038" s="14" t="s">
        <v>226</v>
      </c>
      <c r="AC2038" s="14" t="s">
        <v>202</v>
      </c>
      <c r="AE2038" s="14">
        <v>300.0</v>
      </c>
      <c r="AF2038" s="14">
        <v>500.0</v>
      </c>
      <c r="AG2038" s="14" t="s">
        <v>1715</v>
      </c>
      <c r="AI2038" s="14" t="s">
        <v>176</v>
      </c>
    </row>
    <row r="2039">
      <c r="A2039" s="14">
        <v>1408.0</v>
      </c>
      <c r="B2039" s="15" t="s">
        <v>1530</v>
      </c>
      <c r="C2039" s="14">
        <v>22.0</v>
      </c>
      <c r="D2039" s="14" t="s">
        <v>133</v>
      </c>
      <c r="G2039" s="14" t="s">
        <v>136</v>
      </c>
      <c r="H2039" s="14">
        <v>1.0</v>
      </c>
      <c r="I2039" s="14" t="s">
        <v>145</v>
      </c>
      <c r="J2039" s="14" t="s">
        <v>202</v>
      </c>
      <c r="K2039" s="14" t="s">
        <v>202</v>
      </c>
      <c r="M2039" s="14" t="s">
        <v>202</v>
      </c>
      <c r="N2039" s="14" t="s">
        <v>158</v>
      </c>
      <c r="O2039" s="14" t="s">
        <v>234</v>
      </c>
      <c r="R2039" s="14" t="s">
        <v>226</v>
      </c>
      <c r="AC2039" s="14" t="s">
        <v>202</v>
      </c>
      <c r="AE2039" s="14">
        <v>300.0</v>
      </c>
      <c r="AF2039" s="14">
        <v>500.0</v>
      </c>
      <c r="AG2039" s="14" t="s">
        <v>1715</v>
      </c>
      <c r="AI2039" s="14" t="s">
        <v>176</v>
      </c>
    </row>
    <row r="2040">
      <c r="A2040" s="14">
        <v>1408.0</v>
      </c>
      <c r="B2040" s="15" t="s">
        <v>1530</v>
      </c>
      <c r="C2040" s="14">
        <v>23.0</v>
      </c>
      <c r="D2040" s="14" t="s">
        <v>133</v>
      </c>
      <c r="G2040" s="14" t="s">
        <v>136</v>
      </c>
      <c r="H2040" s="14">
        <v>1.0</v>
      </c>
      <c r="I2040" s="14" t="s">
        <v>145</v>
      </c>
      <c r="J2040" s="14" t="s">
        <v>202</v>
      </c>
      <c r="K2040" s="14" t="s">
        <v>202</v>
      </c>
      <c r="M2040" s="14" t="s">
        <v>202</v>
      </c>
      <c r="N2040" s="14" t="s">
        <v>158</v>
      </c>
      <c r="O2040" s="14" t="s">
        <v>234</v>
      </c>
      <c r="R2040" s="14" t="s">
        <v>226</v>
      </c>
      <c r="AC2040" s="14" t="s">
        <v>202</v>
      </c>
      <c r="AE2040" s="14">
        <v>300.0</v>
      </c>
      <c r="AF2040" s="14">
        <v>500.0</v>
      </c>
      <c r="AG2040" s="14" t="s">
        <v>1715</v>
      </c>
      <c r="AI2040" s="14" t="s">
        <v>176</v>
      </c>
    </row>
    <row r="2041">
      <c r="A2041" s="14">
        <v>1408.0</v>
      </c>
      <c r="B2041" s="15" t="s">
        <v>1530</v>
      </c>
      <c r="C2041" s="14">
        <v>24.0</v>
      </c>
      <c r="D2041" s="14" t="s">
        <v>133</v>
      </c>
      <c r="G2041" s="14" t="s">
        <v>136</v>
      </c>
      <c r="H2041" s="14">
        <v>1.0</v>
      </c>
      <c r="I2041" s="14" t="s">
        <v>145</v>
      </c>
      <c r="J2041" s="14" t="s">
        <v>202</v>
      </c>
      <c r="K2041" s="14" t="s">
        <v>202</v>
      </c>
      <c r="M2041" s="14" t="s">
        <v>202</v>
      </c>
      <c r="N2041" s="14" t="s">
        <v>158</v>
      </c>
      <c r="O2041" s="14" t="s">
        <v>234</v>
      </c>
      <c r="R2041" s="14" t="s">
        <v>226</v>
      </c>
      <c r="AC2041" s="14" t="s">
        <v>202</v>
      </c>
      <c r="AE2041" s="14">
        <v>300.0</v>
      </c>
      <c r="AF2041" s="14">
        <v>500.0</v>
      </c>
      <c r="AG2041" s="14" t="s">
        <v>1715</v>
      </c>
      <c r="AI2041" s="14" t="s">
        <v>176</v>
      </c>
    </row>
    <row r="2042">
      <c r="A2042" s="14">
        <v>1408.0</v>
      </c>
      <c r="B2042" s="15" t="s">
        <v>1530</v>
      </c>
      <c r="C2042" s="14">
        <v>25.0</v>
      </c>
      <c r="D2042" s="14" t="s">
        <v>133</v>
      </c>
      <c r="G2042" s="14" t="s">
        <v>136</v>
      </c>
      <c r="H2042" s="14">
        <v>1.0</v>
      </c>
      <c r="I2042" s="14" t="s">
        <v>145</v>
      </c>
      <c r="J2042" s="14" t="s">
        <v>202</v>
      </c>
      <c r="K2042" s="14" t="s">
        <v>202</v>
      </c>
      <c r="M2042" s="14" t="s">
        <v>202</v>
      </c>
      <c r="N2042" s="14" t="s">
        <v>158</v>
      </c>
      <c r="O2042" s="14" t="s">
        <v>234</v>
      </c>
      <c r="R2042" s="14" t="s">
        <v>226</v>
      </c>
      <c r="AC2042" s="14" t="s">
        <v>202</v>
      </c>
      <c r="AE2042" s="14">
        <v>300.0</v>
      </c>
      <c r="AF2042" s="14">
        <v>500.0</v>
      </c>
      <c r="AG2042" s="14" t="s">
        <v>1715</v>
      </c>
      <c r="AI2042" s="14" t="s">
        <v>176</v>
      </c>
    </row>
    <row r="2043">
      <c r="A2043" s="14">
        <v>1408.0</v>
      </c>
      <c r="B2043" s="15" t="s">
        <v>1530</v>
      </c>
      <c r="C2043" s="14">
        <v>26.0</v>
      </c>
      <c r="D2043" s="14" t="s">
        <v>133</v>
      </c>
      <c r="G2043" s="14" t="s">
        <v>136</v>
      </c>
      <c r="H2043" s="14">
        <v>1.0</v>
      </c>
      <c r="I2043" s="14" t="s">
        <v>145</v>
      </c>
      <c r="J2043" s="14" t="s">
        <v>202</v>
      </c>
      <c r="K2043" s="14" t="s">
        <v>202</v>
      </c>
      <c r="M2043" s="14" t="s">
        <v>202</v>
      </c>
      <c r="N2043" s="14" t="s">
        <v>158</v>
      </c>
      <c r="O2043" s="14" t="s">
        <v>234</v>
      </c>
      <c r="R2043" s="14" t="s">
        <v>226</v>
      </c>
      <c r="AC2043" s="14" t="s">
        <v>202</v>
      </c>
      <c r="AE2043" s="14">
        <v>300.0</v>
      </c>
      <c r="AF2043" s="14">
        <v>500.0</v>
      </c>
      <c r="AG2043" s="14" t="s">
        <v>1715</v>
      </c>
      <c r="AI2043" s="14" t="s">
        <v>176</v>
      </c>
    </row>
    <row r="2044">
      <c r="A2044" s="14">
        <v>1408.0</v>
      </c>
      <c r="B2044" s="15" t="s">
        <v>1530</v>
      </c>
      <c r="C2044" s="14">
        <v>27.0</v>
      </c>
      <c r="D2044" s="14" t="s">
        <v>133</v>
      </c>
      <c r="G2044" s="14" t="s">
        <v>136</v>
      </c>
      <c r="H2044" s="14">
        <v>1.0</v>
      </c>
      <c r="I2044" s="14" t="s">
        <v>145</v>
      </c>
      <c r="J2044" s="14" t="s">
        <v>202</v>
      </c>
      <c r="K2044" s="14" t="s">
        <v>202</v>
      </c>
      <c r="M2044" s="14" t="s">
        <v>202</v>
      </c>
      <c r="N2044" s="14" t="s">
        <v>158</v>
      </c>
      <c r="O2044" s="14" t="s">
        <v>234</v>
      </c>
      <c r="R2044" s="14" t="s">
        <v>226</v>
      </c>
      <c r="AC2044" s="14" t="s">
        <v>202</v>
      </c>
      <c r="AE2044" s="14">
        <v>300.0</v>
      </c>
      <c r="AF2044" s="14">
        <v>500.0</v>
      </c>
      <c r="AG2044" s="14" t="s">
        <v>1715</v>
      </c>
      <c r="AI2044" s="14" t="s">
        <v>176</v>
      </c>
    </row>
    <row r="2045">
      <c r="A2045" s="14">
        <v>1408.0</v>
      </c>
      <c r="B2045" s="15" t="s">
        <v>1530</v>
      </c>
      <c r="C2045" s="14">
        <v>28.0</v>
      </c>
      <c r="D2045" s="14" t="s">
        <v>133</v>
      </c>
      <c r="G2045" s="14" t="s">
        <v>136</v>
      </c>
      <c r="H2045" s="14">
        <v>1.0</v>
      </c>
      <c r="I2045" s="14" t="s">
        <v>145</v>
      </c>
      <c r="J2045" s="14" t="s">
        <v>202</v>
      </c>
      <c r="K2045" s="14" t="s">
        <v>202</v>
      </c>
      <c r="M2045" s="14" t="s">
        <v>202</v>
      </c>
      <c r="N2045" s="14" t="s">
        <v>158</v>
      </c>
      <c r="O2045" s="14" t="s">
        <v>234</v>
      </c>
      <c r="R2045" s="14" t="s">
        <v>226</v>
      </c>
      <c r="AC2045" s="14" t="s">
        <v>202</v>
      </c>
      <c r="AE2045" s="14">
        <v>300.0</v>
      </c>
      <c r="AF2045" s="14">
        <v>500.0</v>
      </c>
      <c r="AG2045" s="14" t="s">
        <v>1715</v>
      </c>
      <c r="AI2045" s="14" t="s">
        <v>176</v>
      </c>
    </row>
    <row r="2046">
      <c r="A2046" s="14">
        <v>1408.0</v>
      </c>
      <c r="B2046" s="15" t="s">
        <v>1530</v>
      </c>
      <c r="C2046" s="14">
        <v>29.0</v>
      </c>
      <c r="D2046" s="14" t="s">
        <v>133</v>
      </c>
      <c r="G2046" s="14" t="s">
        <v>136</v>
      </c>
      <c r="H2046" s="14">
        <v>1.0</v>
      </c>
      <c r="I2046" s="14" t="s">
        <v>145</v>
      </c>
      <c r="J2046" s="14" t="s">
        <v>202</v>
      </c>
      <c r="K2046" s="14" t="s">
        <v>202</v>
      </c>
      <c r="M2046" s="14" t="s">
        <v>202</v>
      </c>
      <c r="N2046" s="14" t="s">
        <v>158</v>
      </c>
      <c r="O2046" s="14" t="s">
        <v>234</v>
      </c>
      <c r="R2046" s="14" t="s">
        <v>226</v>
      </c>
      <c r="AC2046" s="14" t="s">
        <v>202</v>
      </c>
      <c r="AE2046" s="14">
        <v>300.0</v>
      </c>
      <c r="AF2046" s="14">
        <v>500.0</v>
      </c>
      <c r="AG2046" s="14" t="s">
        <v>1715</v>
      </c>
      <c r="AI2046" s="14" t="s">
        <v>176</v>
      </c>
    </row>
    <row r="2047">
      <c r="A2047" s="14">
        <v>1408.0</v>
      </c>
      <c r="B2047" s="15" t="s">
        <v>1530</v>
      </c>
      <c r="C2047" s="14">
        <v>30.0</v>
      </c>
      <c r="D2047" s="14" t="s">
        <v>133</v>
      </c>
      <c r="G2047" s="14" t="s">
        <v>136</v>
      </c>
      <c r="H2047" s="14">
        <v>1.0</v>
      </c>
      <c r="I2047" s="14" t="s">
        <v>145</v>
      </c>
      <c r="J2047" s="14" t="s">
        <v>202</v>
      </c>
      <c r="K2047" s="14" t="s">
        <v>202</v>
      </c>
      <c r="M2047" s="14" t="s">
        <v>202</v>
      </c>
      <c r="N2047" s="14" t="s">
        <v>158</v>
      </c>
      <c r="O2047" s="14" t="s">
        <v>234</v>
      </c>
      <c r="R2047" s="14" t="s">
        <v>226</v>
      </c>
      <c r="AC2047" s="14" t="s">
        <v>202</v>
      </c>
      <c r="AE2047" s="14">
        <v>300.0</v>
      </c>
      <c r="AF2047" s="14">
        <v>500.0</v>
      </c>
      <c r="AG2047" s="14" t="s">
        <v>1715</v>
      </c>
      <c r="AI2047" s="14" t="s">
        <v>176</v>
      </c>
    </row>
    <row r="2048">
      <c r="A2048" s="14">
        <v>1408.0</v>
      </c>
      <c r="B2048" s="15" t="s">
        <v>1530</v>
      </c>
      <c r="C2048" s="14">
        <v>31.0</v>
      </c>
      <c r="D2048" s="14" t="s">
        <v>133</v>
      </c>
      <c r="G2048" s="14" t="s">
        <v>136</v>
      </c>
      <c r="H2048" s="14">
        <v>1.0</v>
      </c>
      <c r="I2048" s="14" t="s">
        <v>145</v>
      </c>
      <c r="J2048" s="14" t="s">
        <v>202</v>
      </c>
      <c r="K2048" s="14" t="s">
        <v>202</v>
      </c>
      <c r="M2048" s="14" t="s">
        <v>202</v>
      </c>
      <c r="N2048" s="14" t="s">
        <v>158</v>
      </c>
      <c r="O2048" s="14" t="s">
        <v>234</v>
      </c>
      <c r="R2048" s="14" t="s">
        <v>226</v>
      </c>
      <c r="AC2048" s="14" t="s">
        <v>202</v>
      </c>
      <c r="AE2048" s="14">
        <v>300.0</v>
      </c>
      <c r="AF2048" s="14">
        <v>500.0</v>
      </c>
      <c r="AG2048" s="14" t="s">
        <v>1715</v>
      </c>
      <c r="AI2048" s="14" t="s">
        <v>176</v>
      </c>
    </row>
    <row r="2049">
      <c r="A2049" s="14">
        <v>1408.0</v>
      </c>
      <c r="B2049" s="15" t="s">
        <v>1530</v>
      </c>
      <c r="C2049" s="14">
        <v>32.0</v>
      </c>
      <c r="D2049" s="14" t="s">
        <v>133</v>
      </c>
      <c r="G2049" s="14" t="s">
        <v>136</v>
      </c>
      <c r="H2049" s="14">
        <v>1.0</v>
      </c>
      <c r="I2049" s="14" t="s">
        <v>145</v>
      </c>
      <c r="J2049" s="14" t="s">
        <v>202</v>
      </c>
      <c r="K2049" s="14" t="s">
        <v>202</v>
      </c>
      <c r="M2049" s="14" t="s">
        <v>202</v>
      </c>
      <c r="N2049" s="14" t="s">
        <v>158</v>
      </c>
      <c r="O2049" s="14" t="s">
        <v>234</v>
      </c>
      <c r="R2049" s="14" t="s">
        <v>226</v>
      </c>
      <c r="AC2049" s="14" t="s">
        <v>202</v>
      </c>
      <c r="AE2049" s="14">
        <v>300.0</v>
      </c>
      <c r="AF2049" s="14">
        <v>500.0</v>
      </c>
      <c r="AG2049" s="14" t="s">
        <v>1715</v>
      </c>
      <c r="AI2049" s="14" t="s">
        <v>176</v>
      </c>
    </row>
    <row r="2050">
      <c r="A2050" s="14">
        <v>1408.0</v>
      </c>
      <c r="B2050" s="15" t="s">
        <v>1530</v>
      </c>
      <c r="C2050" s="14">
        <v>33.0</v>
      </c>
      <c r="D2050" s="14" t="s">
        <v>133</v>
      </c>
      <c r="G2050" s="14" t="s">
        <v>136</v>
      </c>
      <c r="H2050" s="14">
        <v>1.0</v>
      </c>
      <c r="I2050" s="14" t="s">
        <v>145</v>
      </c>
      <c r="J2050" s="14" t="s">
        <v>202</v>
      </c>
      <c r="K2050" s="14" t="s">
        <v>202</v>
      </c>
      <c r="M2050" s="14" t="s">
        <v>202</v>
      </c>
      <c r="N2050" s="14" t="s">
        <v>158</v>
      </c>
      <c r="O2050" s="14" t="s">
        <v>234</v>
      </c>
      <c r="R2050" s="14" t="s">
        <v>226</v>
      </c>
      <c r="AC2050" s="14" t="s">
        <v>202</v>
      </c>
      <c r="AE2050" s="14">
        <v>300.0</v>
      </c>
      <c r="AF2050" s="14">
        <v>500.0</v>
      </c>
      <c r="AG2050" s="14" t="s">
        <v>1715</v>
      </c>
      <c r="AI2050" s="14" t="s">
        <v>176</v>
      </c>
    </row>
    <row r="2051">
      <c r="A2051" s="14">
        <v>1408.0</v>
      </c>
      <c r="B2051" s="15" t="s">
        <v>1530</v>
      </c>
      <c r="C2051" s="14">
        <v>34.0</v>
      </c>
      <c r="D2051" s="14" t="s">
        <v>133</v>
      </c>
      <c r="G2051" s="14" t="s">
        <v>136</v>
      </c>
      <c r="H2051" s="14">
        <v>1.0</v>
      </c>
      <c r="I2051" s="14" t="s">
        <v>145</v>
      </c>
      <c r="J2051" s="14" t="s">
        <v>202</v>
      </c>
      <c r="K2051" s="14" t="s">
        <v>202</v>
      </c>
      <c r="M2051" s="14" t="s">
        <v>202</v>
      </c>
      <c r="N2051" s="14" t="s">
        <v>158</v>
      </c>
      <c r="O2051" s="14" t="s">
        <v>234</v>
      </c>
      <c r="R2051" s="14" t="s">
        <v>226</v>
      </c>
      <c r="AC2051" s="14" t="s">
        <v>202</v>
      </c>
      <c r="AE2051" s="14">
        <v>300.0</v>
      </c>
      <c r="AF2051" s="14">
        <v>500.0</v>
      </c>
      <c r="AG2051" s="14" t="s">
        <v>1715</v>
      </c>
      <c r="AI2051" s="14" t="s">
        <v>176</v>
      </c>
    </row>
    <row r="2052">
      <c r="A2052" s="14">
        <v>1408.0</v>
      </c>
      <c r="B2052" s="15" t="s">
        <v>1530</v>
      </c>
      <c r="C2052" s="14">
        <v>35.0</v>
      </c>
      <c r="D2052" s="14" t="s">
        <v>133</v>
      </c>
      <c r="G2052" s="14" t="s">
        <v>136</v>
      </c>
      <c r="H2052" s="14">
        <v>1.0</v>
      </c>
      <c r="I2052" s="14" t="s">
        <v>145</v>
      </c>
      <c r="J2052" s="14" t="s">
        <v>202</v>
      </c>
      <c r="K2052" s="14" t="s">
        <v>202</v>
      </c>
      <c r="M2052" s="14" t="s">
        <v>202</v>
      </c>
      <c r="N2052" s="14" t="s">
        <v>158</v>
      </c>
      <c r="O2052" s="14" t="s">
        <v>234</v>
      </c>
      <c r="R2052" s="14" t="s">
        <v>226</v>
      </c>
      <c r="AC2052" s="14" t="s">
        <v>202</v>
      </c>
      <c r="AE2052" s="14">
        <v>300.0</v>
      </c>
      <c r="AF2052" s="14">
        <v>500.0</v>
      </c>
      <c r="AG2052" s="14" t="s">
        <v>1715</v>
      </c>
      <c r="AI2052" s="14" t="s">
        <v>176</v>
      </c>
    </row>
    <row r="2053">
      <c r="A2053" s="14">
        <v>1408.0</v>
      </c>
      <c r="B2053" s="15" t="s">
        <v>1530</v>
      </c>
      <c r="C2053" s="14">
        <v>36.0</v>
      </c>
      <c r="D2053" s="14" t="s">
        <v>133</v>
      </c>
      <c r="G2053" s="14" t="s">
        <v>136</v>
      </c>
      <c r="H2053" s="14">
        <v>1.0</v>
      </c>
      <c r="I2053" s="14" t="s">
        <v>145</v>
      </c>
      <c r="J2053" s="14" t="s">
        <v>202</v>
      </c>
      <c r="K2053" s="14" t="s">
        <v>202</v>
      </c>
      <c r="M2053" s="14" t="s">
        <v>202</v>
      </c>
      <c r="N2053" s="14" t="s">
        <v>158</v>
      </c>
      <c r="O2053" s="14" t="s">
        <v>234</v>
      </c>
      <c r="R2053" s="14" t="s">
        <v>226</v>
      </c>
      <c r="AC2053" s="14" t="s">
        <v>202</v>
      </c>
      <c r="AE2053" s="14">
        <v>300.0</v>
      </c>
      <c r="AF2053" s="14">
        <v>500.0</v>
      </c>
      <c r="AG2053" s="14" t="s">
        <v>1715</v>
      </c>
      <c r="AI2053" s="14" t="s">
        <v>176</v>
      </c>
    </row>
    <row r="2054">
      <c r="A2054" s="14">
        <v>1408.0</v>
      </c>
      <c r="B2054" s="15" t="s">
        <v>1530</v>
      </c>
      <c r="C2054" s="14">
        <v>37.0</v>
      </c>
      <c r="D2054" s="14" t="s">
        <v>133</v>
      </c>
      <c r="G2054" s="14" t="s">
        <v>136</v>
      </c>
      <c r="H2054" s="14">
        <v>1.0</v>
      </c>
      <c r="I2054" s="14" t="s">
        <v>145</v>
      </c>
      <c r="J2054" s="14" t="s">
        <v>202</v>
      </c>
      <c r="K2054" s="14" t="s">
        <v>202</v>
      </c>
      <c r="M2054" s="14" t="s">
        <v>202</v>
      </c>
      <c r="N2054" s="14" t="s">
        <v>158</v>
      </c>
      <c r="O2054" s="14" t="s">
        <v>234</v>
      </c>
      <c r="R2054" s="14" t="s">
        <v>226</v>
      </c>
      <c r="AC2054" s="14" t="s">
        <v>202</v>
      </c>
      <c r="AE2054" s="14">
        <v>300.0</v>
      </c>
      <c r="AF2054" s="14">
        <v>500.0</v>
      </c>
      <c r="AG2054" s="14" t="s">
        <v>1715</v>
      </c>
      <c r="AI2054" s="14" t="s">
        <v>176</v>
      </c>
    </row>
    <row r="2055">
      <c r="A2055" s="14">
        <v>1408.0</v>
      </c>
      <c r="B2055" s="15" t="s">
        <v>1530</v>
      </c>
      <c r="C2055" s="14">
        <v>38.0</v>
      </c>
      <c r="D2055" s="14" t="s">
        <v>133</v>
      </c>
      <c r="G2055" s="14" t="s">
        <v>136</v>
      </c>
      <c r="H2055" s="14">
        <v>1.0</v>
      </c>
      <c r="I2055" s="14" t="s">
        <v>145</v>
      </c>
      <c r="J2055" s="14" t="s">
        <v>202</v>
      </c>
      <c r="K2055" s="14" t="s">
        <v>202</v>
      </c>
      <c r="M2055" s="14" t="s">
        <v>202</v>
      </c>
      <c r="N2055" s="14" t="s">
        <v>158</v>
      </c>
      <c r="O2055" s="14" t="s">
        <v>234</v>
      </c>
      <c r="R2055" s="14" t="s">
        <v>226</v>
      </c>
      <c r="AC2055" s="14" t="s">
        <v>202</v>
      </c>
      <c r="AE2055" s="14">
        <v>300.0</v>
      </c>
      <c r="AF2055" s="14">
        <v>500.0</v>
      </c>
      <c r="AG2055" s="14" t="s">
        <v>1715</v>
      </c>
      <c r="AI2055" s="14" t="s">
        <v>176</v>
      </c>
    </row>
    <row r="2056">
      <c r="A2056" s="14">
        <v>1408.0</v>
      </c>
      <c r="B2056" s="15" t="s">
        <v>1530</v>
      </c>
      <c r="C2056" s="14">
        <v>39.0</v>
      </c>
      <c r="D2056" s="14" t="s">
        <v>133</v>
      </c>
      <c r="G2056" s="14" t="s">
        <v>136</v>
      </c>
      <c r="H2056" s="14">
        <v>1.0</v>
      </c>
      <c r="I2056" s="14" t="s">
        <v>145</v>
      </c>
      <c r="J2056" s="14" t="s">
        <v>202</v>
      </c>
      <c r="K2056" s="14" t="s">
        <v>202</v>
      </c>
      <c r="M2056" s="14" t="s">
        <v>202</v>
      </c>
      <c r="N2056" s="14" t="s">
        <v>158</v>
      </c>
      <c r="O2056" s="14" t="s">
        <v>234</v>
      </c>
      <c r="R2056" s="14" t="s">
        <v>226</v>
      </c>
      <c r="AC2056" s="14" t="s">
        <v>202</v>
      </c>
      <c r="AE2056" s="14">
        <v>300.0</v>
      </c>
      <c r="AF2056" s="14">
        <v>500.0</v>
      </c>
      <c r="AG2056" s="14" t="s">
        <v>1715</v>
      </c>
      <c r="AI2056" s="14" t="s">
        <v>176</v>
      </c>
    </row>
    <row r="2057">
      <c r="A2057" s="14">
        <v>1408.0</v>
      </c>
      <c r="B2057" s="15" t="s">
        <v>1530</v>
      </c>
      <c r="C2057" s="14">
        <v>40.0</v>
      </c>
      <c r="D2057" s="14" t="s">
        <v>133</v>
      </c>
      <c r="G2057" s="14" t="s">
        <v>136</v>
      </c>
      <c r="H2057" s="14">
        <v>1.0</v>
      </c>
      <c r="I2057" s="14" t="s">
        <v>145</v>
      </c>
      <c r="J2057" s="14" t="s">
        <v>202</v>
      </c>
      <c r="K2057" s="14" t="s">
        <v>202</v>
      </c>
      <c r="M2057" s="14" t="s">
        <v>202</v>
      </c>
      <c r="N2057" s="14" t="s">
        <v>158</v>
      </c>
      <c r="O2057" s="14" t="s">
        <v>234</v>
      </c>
      <c r="R2057" s="14" t="s">
        <v>226</v>
      </c>
      <c r="AC2057" s="14" t="s">
        <v>202</v>
      </c>
      <c r="AE2057" s="14">
        <v>300.0</v>
      </c>
      <c r="AF2057" s="14">
        <v>500.0</v>
      </c>
      <c r="AG2057" s="14" t="s">
        <v>1715</v>
      </c>
      <c r="AI2057" s="14" t="s">
        <v>176</v>
      </c>
    </row>
    <row r="2058">
      <c r="A2058" s="14">
        <v>1408.0</v>
      </c>
      <c r="B2058" s="15" t="s">
        <v>1530</v>
      </c>
      <c r="C2058" s="14">
        <v>41.0</v>
      </c>
      <c r="D2058" s="14" t="s">
        <v>133</v>
      </c>
      <c r="G2058" s="14" t="s">
        <v>136</v>
      </c>
      <c r="H2058" s="14">
        <v>1.0</v>
      </c>
      <c r="I2058" s="14" t="s">
        <v>145</v>
      </c>
      <c r="J2058" s="14" t="s">
        <v>202</v>
      </c>
      <c r="K2058" s="14" t="s">
        <v>202</v>
      </c>
      <c r="M2058" s="14" t="s">
        <v>202</v>
      </c>
      <c r="N2058" s="14" t="s">
        <v>158</v>
      </c>
      <c r="O2058" s="14" t="s">
        <v>234</v>
      </c>
      <c r="R2058" s="14" t="s">
        <v>226</v>
      </c>
      <c r="AC2058" s="14" t="s">
        <v>202</v>
      </c>
      <c r="AE2058" s="14">
        <v>300.0</v>
      </c>
      <c r="AF2058" s="14">
        <v>500.0</v>
      </c>
      <c r="AG2058" s="14" t="s">
        <v>1715</v>
      </c>
      <c r="AI2058" s="14" t="s">
        <v>176</v>
      </c>
    </row>
    <row r="2059">
      <c r="A2059" s="14">
        <v>1408.0</v>
      </c>
      <c r="B2059" s="15" t="s">
        <v>1530</v>
      </c>
      <c r="C2059" s="14">
        <v>42.0</v>
      </c>
      <c r="D2059" s="14" t="s">
        <v>133</v>
      </c>
      <c r="G2059" s="14" t="s">
        <v>136</v>
      </c>
      <c r="H2059" s="14">
        <v>1.0</v>
      </c>
      <c r="I2059" s="14" t="s">
        <v>145</v>
      </c>
      <c r="J2059" s="14" t="s">
        <v>202</v>
      </c>
      <c r="K2059" s="14" t="s">
        <v>202</v>
      </c>
      <c r="M2059" s="14" t="s">
        <v>202</v>
      </c>
      <c r="N2059" s="14" t="s">
        <v>158</v>
      </c>
      <c r="O2059" s="14" t="s">
        <v>234</v>
      </c>
      <c r="R2059" s="14" t="s">
        <v>226</v>
      </c>
      <c r="AC2059" s="14" t="s">
        <v>202</v>
      </c>
      <c r="AE2059" s="14">
        <v>300.0</v>
      </c>
      <c r="AF2059" s="14">
        <v>500.0</v>
      </c>
      <c r="AG2059" s="14" t="s">
        <v>1715</v>
      </c>
      <c r="AI2059" s="14" t="s">
        <v>176</v>
      </c>
    </row>
    <row r="2060">
      <c r="A2060" s="14">
        <v>1408.0</v>
      </c>
      <c r="B2060" s="15" t="s">
        <v>1530</v>
      </c>
      <c r="C2060" s="14">
        <v>43.0</v>
      </c>
      <c r="D2060" s="14" t="s">
        <v>133</v>
      </c>
      <c r="G2060" s="14" t="s">
        <v>136</v>
      </c>
      <c r="H2060" s="14">
        <v>1.0</v>
      </c>
      <c r="I2060" s="14" t="s">
        <v>145</v>
      </c>
      <c r="J2060" s="14" t="s">
        <v>202</v>
      </c>
      <c r="K2060" s="14" t="s">
        <v>202</v>
      </c>
      <c r="M2060" s="14" t="s">
        <v>202</v>
      </c>
      <c r="N2060" s="14" t="s">
        <v>158</v>
      </c>
      <c r="O2060" s="14" t="s">
        <v>234</v>
      </c>
      <c r="R2060" s="14" t="s">
        <v>226</v>
      </c>
      <c r="AC2060" s="14" t="s">
        <v>202</v>
      </c>
      <c r="AE2060" s="14">
        <v>300.0</v>
      </c>
      <c r="AF2060" s="14">
        <v>500.0</v>
      </c>
      <c r="AG2060" s="14" t="s">
        <v>1715</v>
      </c>
      <c r="AI2060" s="14" t="s">
        <v>176</v>
      </c>
    </row>
    <row r="2061">
      <c r="A2061" s="14">
        <v>1408.0</v>
      </c>
      <c r="B2061" s="15" t="s">
        <v>1530</v>
      </c>
      <c r="C2061" s="14">
        <v>44.0</v>
      </c>
      <c r="D2061" s="14" t="s">
        <v>133</v>
      </c>
      <c r="G2061" s="14" t="s">
        <v>136</v>
      </c>
      <c r="H2061" s="14">
        <v>1.0</v>
      </c>
      <c r="I2061" s="14" t="s">
        <v>145</v>
      </c>
      <c r="J2061" s="14" t="s">
        <v>202</v>
      </c>
      <c r="K2061" s="14" t="s">
        <v>202</v>
      </c>
      <c r="M2061" s="14" t="s">
        <v>202</v>
      </c>
      <c r="N2061" s="14" t="s">
        <v>158</v>
      </c>
      <c r="O2061" s="14" t="s">
        <v>234</v>
      </c>
      <c r="R2061" s="14" t="s">
        <v>226</v>
      </c>
      <c r="AC2061" s="14" t="s">
        <v>202</v>
      </c>
      <c r="AE2061" s="14">
        <v>300.0</v>
      </c>
      <c r="AF2061" s="14">
        <v>500.0</v>
      </c>
      <c r="AG2061" s="14" t="s">
        <v>1715</v>
      </c>
      <c r="AI2061" s="14" t="s">
        <v>176</v>
      </c>
    </row>
    <row r="2062">
      <c r="A2062" s="14">
        <v>1408.0</v>
      </c>
      <c r="B2062" s="15" t="s">
        <v>1530</v>
      </c>
      <c r="C2062" s="14">
        <v>45.0</v>
      </c>
      <c r="D2062" s="14" t="s">
        <v>133</v>
      </c>
      <c r="G2062" s="14" t="s">
        <v>136</v>
      </c>
      <c r="H2062" s="14">
        <v>1.0</v>
      </c>
      <c r="I2062" s="14" t="s">
        <v>145</v>
      </c>
      <c r="J2062" s="14" t="s">
        <v>202</v>
      </c>
      <c r="K2062" s="14" t="s">
        <v>202</v>
      </c>
      <c r="M2062" s="14" t="s">
        <v>202</v>
      </c>
      <c r="N2062" s="14" t="s">
        <v>158</v>
      </c>
      <c r="O2062" s="14" t="s">
        <v>234</v>
      </c>
      <c r="R2062" s="14" t="s">
        <v>226</v>
      </c>
      <c r="AC2062" s="14" t="s">
        <v>202</v>
      </c>
      <c r="AE2062" s="14">
        <v>300.0</v>
      </c>
      <c r="AF2062" s="14">
        <v>500.0</v>
      </c>
      <c r="AG2062" s="14" t="s">
        <v>1715</v>
      </c>
      <c r="AI2062" s="14" t="s">
        <v>176</v>
      </c>
    </row>
    <row r="2063">
      <c r="A2063" s="14">
        <v>1408.0</v>
      </c>
      <c r="B2063" s="15" t="s">
        <v>1530</v>
      </c>
      <c r="C2063" s="14">
        <v>46.0</v>
      </c>
      <c r="D2063" s="14" t="s">
        <v>133</v>
      </c>
      <c r="G2063" s="14" t="s">
        <v>136</v>
      </c>
      <c r="H2063" s="14">
        <v>1.0</v>
      </c>
      <c r="I2063" s="14" t="s">
        <v>145</v>
      </c>
      <c r="J2063" s="14" t="s">
        <v>202</v>
      </c>
      <c r="K2063" s="14" t="s">
        <v>202</v>
      </c>
      <c r="M2063" s="14" t="s">
        <v>202</v>
      </c>
      <c r="N2063" s="14" t="s">
        <v>158</v>
      </c>
      <c r="O2063" s="14" t="s">
        <v>234</v>
      </c>
      <c r="R2063" s="14" t="s">
        <v>226</v>
      </c>
      <c r="AC2063" s="14" t="s">
        <v>202</v>
      </c>
      <c r="AE2063" s="14">
        <v>300.0</v>
      </c>
      <c r="AF2063" s="14">
        <v>500.0</v>
      </c>
      <c r="AG2063" s="14" t="s">
        <v>1715</v>
      </c>
      <c r="AI2063" s="14" t="s">
        <v>176</v>
      </c>
    </row>
    <row r="2064">
      <c r="A2064" s="14">
        <v>1408.0</v>
      </c>
      <c r="B2064" s="15" t="s">
        <v>1530</v>
      </c>
      <c r="C2064" s="14">
        <v>47.0</v>
      </c>
      <c r="D2064" s="14" t="s">
        <v>133</v>
      </c>
      <c r="G2064" s="14" t="s">
        <v>136</v>
      </c>
      <c r="H2064" s="14">
        <v>1.0</v>
      </c>
      <c r="I2064" s="14" t="s">
        <v>145</v>
      </c>
      <c r="J2064" s="14" t="s">
        <v>202</v>
      </c>
      <c r="K2064" s="14" t="s">
        <v>202</v>
      </c>
      <c r="M2064" s="14" t="s">
        <v>202</v>
      </c>
      <c r="N2064" s="14" t="s">
        <v>158</v>
      </c>
      <c r="O2064" s="14" t="s">
        <v>234</v>
      </c>
      <c r="R2064" s="14" t="s">
        <v>226</v>
      </c>
      <c r="AC2064" s="14" t="s">
        <v>202</v>
      </c>
      <c r="AE2064" s="14">
        <v>300.0</v>
      </c>
      <c r="AF2064" s="14">
        <v>500.0</v>
      </c>
      <c r="AG2064" s="14" t="s">
        <v>1715</v>
      </c>
      <c r="AI2064" s="14" t="s">
        <v>176</v>
      </c>
    </row>
    <row r="2065">
      <c r="A2065" s="14">
        <v>1408.0</v>
      </c>
      <c r="B2065" s="15" t="s">
        <v>1530</v>
      </c>
      <c r="C2065" s="14">
        <v>48.0</v>
      </c>
      <c r="D2065" s="14" t="s">
        <v>133</v>
      </c>
      <c r="G2065" s="14" t="s">
        <v>136</v>
      </c>
      <c r="H2065" s="14">
        <v>1.0</v>
      </c>
      <c r="I2065" s="14" t="s">
        <v>145</v>
      </c>
      <c r="J2065" s="14" t="s">
        <v>202</v>
      </c>
      <c r="K2065" s="14" t="s">
        <v>202</v>
      </c>
      <c r="M2065" s="14" t="s">
        <v>202</v>
      </c>
      <c r="N2065" s="14" t="s">
        <v>158</v>
      </c>
      <c r="O2065" s="14" t="s">
        <v>234</v>
      </c>
      <c r="R2065" s="14" t="s">
        <v>226</v>
      </c>
      <c r="AC2065" s="14" t="s">
        <v>202</v>
      </c>
      <c r="AE2065" s="14">
        <v>300.0</v>
      </c>
      <c r="AF2065" s="14">
        <v>500.0</v>
      </c>
      <c r="AG2065" s="14" t="s">
        <v>1715</v>
      </c>
      <c r="AI2065" s="14" t="s">
        <v>176</v>
      </c>
    </row>
    <row r="2066">
      <c r="A2066" s="14">
        <v>1408.0</v>
      </c>
      <c r="B2066" s="15" t="s">
        <v>1530</v>
      </c>
      <c r="C2066" s="14">
        <v>49.0</v>
      </c>
      <c r="D2066" s="14" t="s">
        <v>133</v>
      </c>
      <c r="G2066" s="14" t="s">
        <v>136</v>
      </c>
      <c r="H2066" s="14">
        <v>1.0</v>
      </c>
      <c r="I2066" s="14" t="s">
        <v>145</v>
      </c>
      <c r="J2066" s="14" t="s">
        <v>202</v>
      </c>
      <c r="K2066" s="14" t="s">
        <v>202</v>
      </c>
      <c r="M2066" s="14" t="s">
        <v>202</v>
      </c>
      <c r="N2066" s="14" t="s">
        <v>158</v>
      </c>
      <c r="O2066" s="14" t="s">
        <v>234</v>
      </c>
      <c r="R2066" s="14" t="s">
        <v>226</v>
      </c>
      <c r="AC2066" s="14" t="s">
        <v>202</v>
      </c>
      <c r="AE2066" s="14">
        <v>300.0</v>
      </c>
      <c r="AF2066" s="14">
        <v>500.0</v>
      </c>
      <c r="AG2066" s="14" t="s">
        <v>1715</v>
      </c>
      <c r="AI2066" s="14" t="s">
        <v>176</v>
      </c>
    </row>
    <row r="2067">
      <c r="A2067" s="14">
        <v>1408.0</v>
      </c>
      <c r="B2067" s="15" t="s">
        <v>1530</v>
      </c>
      <c r="C2067" s="14">
        <v>50.0</v>
      </c>
      <c r="D2067" s="14" t="s">
        <v>133</v>
      </c>
      <c r="G2067" s="14" t="s">
        <v>136</v>
      </c>
      <c r="H2067" s="14">
        <v>1.0</v>
      </c>
      <c r="I2067" s="14" t="s">
        <v>145</v>
      </c>
      <c r="J2067" s="14" t="s">
        <v>202</v>
      </c>
      <c r="K2067" s="14" t="s">
        <v>202</v>
      </c>
      <c r="M2067" s="14" t="s">
        <v>202</v>
      </c>
      <c r="N2067" s="14" t="s">
        <v>158</v>
      </c>
      <c r="O2067" s="14" t="s">
        <v>234</v>
      </c>
      <c r="R2067" s="14" t="s">
        <v>226</v>
      </c>
      <c r="AC2067" s="14" t="s">
        <v>202</v>
      </c>
      <c r="AE2067" s="14">
        <v>300.0</v>
      </c>
      <c r="AF2067" s="14">
        <v>500.0</v>
      </c>
      <c r="AG2067" s="14" t="s">
        <v>1715</v>
      </c>
      <c r="AI2067" s="14" t="s">
        <v>176</v>
      </c>
    </row>
    <row r="2068">
      <c r="A2068" s="14">
        <v>1408.0</v>
      </c>
      <c r="B2068" s="15" t="s">
        <v>1530</v>
      </c>
      <c r="C2068" s="14">
        <v>51.0</v>
      </c>
      <c r="D2068" s="14" t="s">
        <v>133</v>
      </c>
      <c r="G2068" s="14" t="s">
        <v>136</v>
      </c>
      <c r="H2068" s="14">
        <v>1.0</v>
      </c>
      <c r="I2068" s="14" t="s">
        <v>145</v>
      </c>
      <c r="J2068" s="14" t="s">
        <v>202</v>
      </c>
      <c r="K2068" s="14" t="s">
        <v>202</v>
      </c>
      <c r="M2068" s="14" t="s">
        <v>202</v>
      </c>
      <c r="N2068" s="14" t="s">
        <v>158</v>
      </c>
      <c r="O2068" s="14" t="s">
        <v>234</v>
      </c>
      <c r="R2068" s="14" t="s">
        <v>226</v>
      </c>
      <c r="AC2068" s="14" t="s">
        <v>202</v>
      </c>
      <c r="AE2068" s="14">
        <v>300.0</v>
      </c>
      <c r="AF2068" s="14">
        <v>500.0</v>
      </c>
      <c r="AG2068" s="14" t="s">
        <v>1715</v>
      </c>
      <c r="AI2068" s="14" t="s">
        <v>176</v>
      </c>
    </row>
    <row r="2069">
      <c r="A2069" s="14">
        <v>1408.0</v>
      </c>
      <c r="B2069" s="15" t="s">
        <v>1530</v>
      </c>
      <c r="C2069" s="14">
        <v>52.0</v>
      </c>
      <c r="D2069" s="14" t="s">
        <v>133</v>
      </c>
      <c r="G2069" s="14" t="s">
        <v>136</v>
      </c>
      <c r="H2069" s="14">
        <v>1.0</v>
      </c>
      <c r="I2069" s="14" t="s">
        <v>145</v>
      </c>
      <c r="J2069" s="14" t="s">
        <v>202</v>
      </c>
      <c r="K2069" s="14" t="s">
        <v>202</v>
      </c>
      <c r="M2069" s="14" t="s">
        <v>202</v>
      </c>
      <c r="N2069" s="14" t="s">
        <v>158</v>
      </c>
      <c r="O2069" s="14" t="s">
        <v>234</v>
      </c>
      <c r="R2069" s="14" t="s">
        <v>226</v>
      </c>
      <c r="AC2069" s="14" t="s">
        <v>202</v>
      </c>
      <c r="AE2069" s="14">
        <v>300.0</v>
      </c>
      <c r="AF2069" s="14">
        <v>500.0</v>
      </c>
      <c r="AG2069" s="14" t="s">
        <v>1715</v>
      </c>
      <c r="AI2069" s="14" t="s">
        <v>176</v>
      </c>
    </row>
    <row r="2070">
      <c r="A2070" s="14">
        <v>1408.0</v>
      </c>
      <c r="B2070" s="15" t="s">
        <v>1530</v>
      </c>
      <c r="C2070" s="14">
        <v>53.0</v>
      </c>
      <c r="D2070" s="14" t="s">
        <v>133</v>
      </c>
      <c r="G2070" s="14" t="s">
        <v>136</v>
      </c>
      <c r="H2070" s="14">
        <v>1.0</v>
      </c>
      <c r="I2070" s="14" t="s">
        <v>145</v>
      </c>
      <c r="J2070" s="14" t="s">
        <v>202</v>
      </c>
      <c r="K2070" s="14" t="s">
        <v>202</v>
      </c>
      <c r="M2070" s="14" t="s">
        <v>202</v>
      </c>
      <c r="N2070" s="14" t="s">
        <v>158</v>
      </c>
      <c r="O2070" s="14" t="s">
        <v>234</v>
      </c>
      <c r="R2070" s="14" t="s">
        <v>226</v>
      </c>
      <c r="AC2070" s="14" t="s">
        <v>202</v>
      </c>
      <c r="AE2070" s="14">
        <v>300.0</v>
      </c>
      <c r="AF2070" s="14">
        <v>500.0</v>
      </c>
      <c r="AG2070" s="14" t="s">
        <v>1715</v>
      </c>
      <c r="AI2070" s="14" t="s">
        <v>176</v>
      </c>
    </row>
    <row r="2071">
      <c r="A2071" s="14">
        <v>1408.0</v>
      </c>
      <c r="B2071" s="15" t="s">
        <v>1530</v>
      </c>
      <c r="C2071" s="14">
        <v>54.0</v>
      </c>
      <c r="D2071" s="14" t="s">
        <v>133</v>
      </c>
      <c r="G2071" s="14" t="s">
        <v>136</v>
      </c>
      <c r="H2071" s="14">
        <v>1.0</v>
      </c>
      <c r="I2071" s="14" t="s">
        <v>145</v>
      </c>
      <c r="J2071" s="14" t="s">
        <v>202</v>
      </c>
      <c r="K2071" s="14" t="s">
        <v>202</v>
      </c>
      <c r="M2071" s="14" t="s">
        <v>202</v>
      </c>
      <c r="N2071" s="14" t="s">
        <v>158</v>
      </c>
      <c r="O2071" s="14" t="s">
        <v>234</v>
      </c>
      <c r="R2071" s="14" t="s">
        <v>226</v>
      </c>
      <c r="AC2071" s="14" t="s">
        <v>202</v>
      </c>
      <c r="AE2071" s="14">
        <v>300.0</v>
      </c>
      <c r="AF2071" s="14">
        <v>500.0</v>
      </c>
      <c r="AG2071" s="14" t="s">
        <v>1715</v>
      </c>
      <c r="AI2071" s="14" t="s">
        <v>176</v>
      </c>
    </row>
    <row r="2072">
      <c r="A2072" s="14">
        <v>1408.0</v>
      </c>
      <c r="B2072" s="15" t="s">
        <v>1530</v>
      </c>
      <c r="C2072" s="14">
        <v>55.0</v>
      </c>
      <c r="D2072" s="14" t="s">
        <v>133</v>
      </c>
      <c r="G2072" s="14" t="s">
        <v>136</v>
      </c>
      <c r="H2072" s="14">
        <v>1.0</v>
      </c>
      <c r="I2072" s="14" t="s">
        <v>145</v>
      </c>
      <c r="J2072" s="14" t="s">
        <v>202</v>
      </c>
      <c r="K2072" s="14" t="s">
        <v>202</v>
      </c>
      <c r="M2072" s="14" t="s">
        <v>202</v>
      </c>
      <c r="N2072" s="14" t="s">
        <v>158</v>
      </c>
      <c r="O2072" s="14" t="s">
        <v>234</v>
      </c>
      <c r="R2072" s="14" t="s">
        <v>226</v>
      </c>
      <c r="AC2072" s="14" t="s">
        <v>202</v>
      </c>
      <c r="AE2072" s="14">
        <v>300.0</v>
      </c>
      <c r="AF2072" s="14">
        <v>500.0</v>
      </c>
      <c r="AG2072" s="14" t="s">
        <v>1715</v>
      </c>
      <c r="AI2072" s="14" t="s">
        <v>176</v>
      </c>
    </row>
    <row r="2073">
      <c r="A2073" s="14">
        <v>1408.0</v>
      </c>
      <c r="B2073" s="15" t="s">
        <v>1530</v>
      </c>
      <c r="C2073" s="14">
        <v>56.0</v>
      </c>
      <c r="D2073" s="14" t="s">
        <v>133</v>
      </c>
      <c r="G2073" s="14" t="s">
        <v>136</v>
      </c>
      <c r="H2073" s="14">
        <v>1.0</v>
      </c>
      <c r="I2073" s="14" t="s">
        <v>145</v>
      </c>
      <c r="J2073" s="14" t="s">
        <v>202</v>
      </c>
      <c r="K2073" s="14" t="s">
        <v>202</v>
      </c>
      <c r="M2073" s="14" t="s">
        <v>202</v>
      </c>
      <c r="N2073" s="14" t="s">
        <v>158</v>
      </c>
      <c r="O2073" s="14" t="s">
        <v>234</v>
      </c>
      <c r="R2073" s="14" t="s">
        <v>226</v>
      </c>
      <c r="AC2073" s="14" t="s">
        <v>202</v>
      </c>
      <c r="AE2073" s="14">
        <v>300.0</v>
      </c>
      <c r="AF2073" s="14">
        <v>500.0</v>
      </c>
      <c r="AG2073" s="14" t="s">
        <v>1715</v>
      </c>
      <c r="AI2073" s="14" t="s">
        <v>176</v>
      </c>
    </row>
    <row r="2074">
      <c r="A2074" s="14">
        <v>1408.0</v>
      </c>
      <c r="B2074" s="15" t="s">
        <v>1530</v>
      </c>
      <c r="C2074" s="14">
        <v>57.0</v>
      </c>
      <c r="D2074" s="14" t="s">
        <v>133</v>
      </c>
      <c r="G2074" s="14" t="s">
        <v>136</v>
      </c>
      <c r="H2074" s="14">
        <v>1.0</v>
      </c>
      <c r="I2074" s="14" t="s">
        <v>145</v>
      </c>
      <c r="J2074" s="14" t="s">
        <v>202</v>
      </c>
      <c r="K2074" s="14" t="s">
        <v>202</v>
      </c>
      <c r="M2074" s="14" t="s">
        <v>202</v>
      </c>
      <c r="N2074" s="14" t="s">
        <v>158</v>
      </c>
      <c r="O2074" s="14" t="s">
        <v>234</v>
      </c>
      <c r="R2074" s="14" t="s">
        <v>226</v>
      </c>
      <c r="AC2074" s="14" t="s">
        <v>202</v>
      </c>
      <c r="AE2074" s="14">
        <v>300.0</v>
      </c>
      <c r="AF2074" s="14">
        <v>500.0</v>
      </c>
      <c r="AG2074" s="14" t="s">
        <v>1715</v>
      </c>
      <c r="AI2074" s="14" t="s">
        <v>176</v>
      </c>
    </row>
    <row r="2075">
      <c r="A2075" s="14">
        <v>1408.0</v>
      </c>
      <c r="B2075" s="15" t="s">
        <v>1530</v>
      </c>
      <c r="C2075" s="14">
        <v>58.0</v>
      </c>
      <c r="D2075" s="14" t="s">
        <v>133</v>
      </c>
      <c r="G2075" s="14" t="s">
        <v>136</v>
      </c>
      <c r="H2075" s="14">
        <v>1.0</v>
      </c>
      <c r="I2075" s="14" t="s">
        <v>145</v>
      </c>
      <c r="J2075" s="14" t="s">
        <v>202</v>
      </c>
      <c r="K2075" s="14" t="s">
        <v>202</v>
      </c>
      <c r="M2075" s="14" t="s">
        <v>202</v>
      </c>
      <c r="N2075" s="14" t="s">
        <v>158</v>
      </c>
      <c r="O2075" s="14" t="s">
        <v>234</v>
      </c>
      <c r="R2075" s="14" t="s">
        <v>226</v>
      </c>
      <c r="AC2075" s="14" t="s">
        <v>202</v>
      </c>
      <c r="AE2075" s="14">
        <v>300.0</v>
      </c>
      <c r="AF2075" s="14">
        <v>500.0</v>
      </c>
      <c r="AG2075" s="14" t="s">
        <v>1715</v>
      </c>
      <c r="AI2075" s="14" t="s">
        <v>176</v>
      </c>
    </row>
    <row r="2076">
      <c r="A2076" s="14">
        <v>1408.0</v>
      </c>
      <c r="B2076" s="15" t="s">
        <v>1530</v>
      </c>
      <c r="C2076" s="14">
        <v>59.0</v>
      </c>
      <c r="D2076" s="14" t="s">
        <v>133</v>
      </c>
      <c r="G2076" s="14" t="s">
        <v>136</v>
      </c>
      <c r="H2076" s="14">
        <v>1.0</v>
      </c>
      <c r="I2076" s="14" t="s">
        <v>332</v>
      </c>
      <c r="J2076" s="14" t="s">
        <v>202</v>
      </c>
      <c r="K2076" s="14" t="s">
        <v>202</v>
      </c>
      <c r="M2076" s="14"/>
      <c r="N2076" s="14"/>
      <c r="O2076" s="14"/>
      <c r="R2076" s="14" t="s">
        <v>226</v>
      </c>
      <c r="AC2076" s="14" t="s">
        <v>202</v>
      </c>
      <c r="AE2076" s="14">
        <v>100.0</v>
      </c>
      <c r="AF2076" s="14">
        <v>300.0</v>
      </c>
      <c r="AG2076" s="14" t="s">
        <v>1715</v>
      </c>
      <c r="AI2076" s="14" t="s">
        <v>176</v>
      </c>
    </row>
    <row r="2077">
      <c r="A2077" s="14">
        <v>1408.0</v>
      </c>
      <c r="B2077" s="15" t="s">
        <v>1530</v>
      </c>
      <c r="C2077" s="14">
        <v>60.0</v>
      </c>
      <c r="D2077" s="14" t="s">
        <v>3012</v>
      </c>
      <c r="F2077" s="14"/>
      <c r="G2077" s="14" t="s">
        <v>283</v>
      </c>
      <c r="H2077" s="14">
        <v>1.0</v>
      </c>
      <c r="I2077" s="14" t="s">
        <v>145</v>
      </c>
      <c r="J2077" s="14" t="s">
        <v>202</v>
      </c>
      <c r="K2077" s="14" t="s">
        <v>202</v>
      </c>
      <c r="M2077" s="14" t="s">
        <v>202</v>
      </c>
      <c r="N2077" s="14"/>
      <c r="O2077" s="14"/>
      <c r="R2077" s="14" t="s">
        <v>226</v>
      </c>
      <c r="AC2077" s="14" t="s">
        <v>202</v>
      </c>
      <c r="AE2077" s="14">
        <v>-400.0</v>
      </c>
      <c r="AF2077" s="14">
        <v>-200.0</v>
      </c>
      <c r="AG2077" s="14" t="s">
        <v>1715</v>
      </c>
      <c r="AI2077" s="14" t="s">
        <v>176</v>
      </c>
    </row>
    <row r="2078">
      <c r="A2078" s="14">
        <v>1408.0</v>
      </c>
      <c r="B2078" s="15" t="s">
        <v>1530</v>
      </c>
      <c r="C2078" s="14">
        <v>61.0</v>
      </c>
      <c r="D2078" s="14" t="s">
        <v>133</v>
      </c>
      <c r="G2078" s="14" t="s">
        <v>136</v>
      </c>
      <c r="H2078" s="14">
        <v>1.0</v>
      </c>
      <c r="I2078" s="14" t="s">
        <v>145</v>
      </c>
      <c r="J2078" s="14" t="s">
        <v>202</v>
      </c>
      <c r="K2078" s="14" t="s">
        <v>202</v>
      </c>
      <c r="M2078" s="14" t="s">
        <v>202</v>
      </c>
      <c r="N2078" s="14" t="s">
        <v>158</v>
      </c>
      <c r="O2078" s="14" t="s">
        <v>234</v>
      </c>
      <c r="R2078" s="14" t="s">
        <v>226</v>
      </c>
      <c r="AC2078" s="14" t="s">
        <v>202</v>
      </c>
      <c r="AE2078" s="14">
        <v>300.0</v>
      </c>
      <c r="AF2078" s="14">
        <v>500.0</v>
      </c>
      <c r="AG2078" s="14" t="s">
        <v>1715</v>
      </c>
      <c r="AI2078" s="14" t="s">
        <v>176</v>
      </c>
    </row>
    <row r="2079">
      <c r="A2079" s="14">
        <v>1408.0</v>
      </c>
      <c r="B2079" s="15" t="s">
        <v>1530</v>
      </c>
      <c r="C2079" s="14">
        <v>62.0</v>
      </c>
      <c r="D2079" s="14" t="s">
        <v>133</v>
      </c>
      <c r="G2079" s="14" t="s">
        <v>136</v>
      </c>
      <c r="H2079" s="14">
        <v>1.0</v>
      </c>
      <c r="I2079" s="14" t="s">
        <v>145</v>
      </c>
      <c r="J2079" s="14" t="s">
        <v>202</v>
      </c>
      <c r="K2079" s="14" t="s">
        <v>202</v>
      </c>
      <c r="M2079" s="14" t="s">
        <v>202</v>
      </c>
      <c r="N2079" s="14" t="s">
        <v>158</v>
      </c>
      <c r="O2079" s="14" t="s">
        <v>234</v>
      </c>
      <c r="R2079" s="14" t="s">
        <v>226</v>
      </c>
      <c r="AC2079" s="14" t="s">
        <v>202</v>
      </c>
      <c r="AE2079" s="14">
        <v>300.0</v>
      </c>
      <c r="AF2079" s="14">
        <v>500.0</v>
      </c>
      <c r="AG2079" s="14" t="s">
        <v>1715</v>
      </c>
      <c r="AI2079" s="14" t="s">
        <v>176</v>
      </c>
    </row>
    <row r="2080">
      <c r="A2080" s="14">
        <v>1408.0</v>
      </c>
      <c r="B2080" s="15" t="s">
        <v>1530</v>
      </c>
      <c r="C2080" s="14">
        <v>63.0</v>
      </c>
      <c r="D2080" s="14" t="s">
        <v>133</v>
      </c>
      <c r="G2080" s="14" t="s">
        <v>136</v>
      </c>
      <c r="H2080" s="14">
        <v>1.0</v>
      </c>
      <c r="I2080" s="14" t="s">
        <v>145</v>
      </c>
      <c r="J2080" s="14" t="s">
        <v>202</v>
      </c>
      <c r="K2080" s="14" t="s">
        <v>202</v>
      </c>
      <c r="M2080" s="14" t="s">
        <v>202</v>
      </c>
      <c r="N2080" s="14" t="s">
        <v>158</v>
      </c>
      <c r="O2080" s="14" t="s">
        <v>234</v>
      </c>
      <c r="R2080" s="14" t="s">
        <v>226</v>
      </c>
      <c r="AC2080" s="14" t="s">
        <v>202</v>
      </c>
      <c r="AE2080" s="14">
        <v>300.0</v>
      </c>
      <c r="AF2080" s="14">
        <v>500.0</v>
      </c>
      <c r="AG2080" s="14" t="s">
        <v>1715</v>
      </c>
      <c r="AI2080" s="14" t="s">
        <v>176</v>
      </c>
    </row>
    <row r="2081">
      <c r="A2081" s="14">
        <v>1408.0</v>
      </c>
      <c r="B2081" s="15" t="s">
        <v>1530</v>
      </c>
      <c r="C2081" s="14">
        <v>64.0</v>
      </c>
      <c r="D2081" s="14" t="s">
        <v>133</v>
      </c>
      <c r="G2081" s="14" t="s">
        <v>136</v>
      </c>
      <c r="H2081" s="14">
        <v>1.0</v>
      </c>
      <c r="I2081" s="14" t="s">
        <v>145</v>
      </c>
      <c r="J2081" s="14" t="s">
        <v>202</v>
      </c>
      <c r="K2081" s="14" t="s">
        <v>202</v>
      </c>
      <c r="M2081" s="14" t="s">
        <v>202</v>
      </c>
      <c r="N2081" s="14" t="s">
        <v>158</v>
      </c>
      <c r="O2081" s="14" t="s">
        <v>234</v>
      </c>
      <c r="R2081" s="14" t="s">
        <v>226</v>
      </c>
      <c r="AC2081" s="14" t="s">
        <v>202</v>
      </c>
      <c r="AE2081" s="14">
        <v>300.0</v>
      </c>
      <c r="AF2081" s="14">
        <v>500.0</v>
      </c>
      <c r="AG2081" s="14" t="s">
        <v>1715</v>
      </c>
      <c r="AI2081" s="14" t="s">
        <v>176</v>
      </c>
    </row>
    <row r="2082">
      <c r="A2082" s="14">
        <v>1408.0</v>
      </c>
      <c r="B2082" s="15" t="s">
        <v>1530</v>
      </c>
      <c r="C2082" s="14">
        <v>65.0</v>
      </c>
      <c r="D2082" s="14" t="s">
        <v>133</v>
      </c>
      <c r="G2082" s="14" t="s">
        <v>136</v>
      </c>
      <c r="H2082" s="14">
        <v>1.0</v>
      </c>
      <c r="I2082" s="14" t="s">
        <v>145</v>
      </c>
      <c r="J2082" s="14" t="s">
        <v>202</v>
      </c>
      <c r="K2082" s="14" t="s">
        <v>202</v>
      </c>
      <c r="M2082" s="14" t="s">
        <v>202</v>
      </c>
      <c r="N2082" s="14" t="s">
        <v>158</v>
      </c>
      <c r="O2082" s="14" t="s">
        <v>234</v>
      </c>
      <c r="R2082" s="14" t="s">
        <v>226</v>
      </c>
      <c r="AC2082" s="14" t="s">
        <v>202</v>
      </c>
      <c r="AE2082" s="14">
        <v>300.0</v>
      </c>
      <c r="AF2082" s="14">
        <v>500.0</v>
      </c>
      <c r="AG2082" s="14" t="s">
        <v>1715</v>
      </c>
      <c r="AI2082" s="14" t="s">
        <v>176</v>
      </c>
    </row>
    <row r="2083">
      <c r="A2083" s="14">
        <v>1408.0</v>
      </c>
      <c r="B2083" s="15" t="s">
        <v>1530</v>
      </c>
      <c r="C2083" s="14">
        <v>66.0</v>
      </c>
      <c r="D2083" s="14" t="s">
        <v>133</v>
      </c>
      <c r="G2083" s="14" t="s">
        <v>136</v>
      </c>
      <c r="H2083" s="14">
        <v>1.0</v>
      </c>
      <c r="I2083" s="14" t="s">
        <v>145</v>
      </c>
      <c r="J2083" s="14" t="s">
        <v>202</v>
      </c>
      <c r="K2083" s="14" t="s">
        <v>202</v>
      </c>
      <c r="M2083" s="14" t="s">
        <v>202</v>
      </c>
      <c r="N2083" s="14" t="s">
        <v>158</v>
      </c>
      <c r="O2083" s="14" t="s">
        <v>234</v>
      </c>
      <c r="R2083" s="14" t="s">
        <v>226</v>
      </c>
      <c r="AC2083" s="14" t="s">
        <v>202</v>
      </c>
      <c r="AE2083" s="14">
        <v>300.0</v>
      </c>
      <c r="AF2083" s="14">
        <v>500.0</v>
      </c>
      <c r="AG2083" s="14" t="s">
        <v>1715</v>
      </c>
      <c r="AI2083" s="14" t="s">
        <v>176</v>
      </c>
    </row>
    <row r="2084">
      <c r="A2084" s="14">
        <v>1408.0</v>
      </c>
      <c r="B2084" s="15" t="s">
        <v>1530</v>
      </c>
      <c r="C2084" s="14">
        <v>67.0</v>
      </c>
      <c r="D2084" s="14" t="s">
        <v>133</v>
      </c>
      <c r="G2084" s="14" t="s">
        <v>136</v>
      </c>
      <c r="H2084" s="14">
        <v>1.0</v>
      </c>
      <c r="I2084" s="14" t="s">
        <v>145</v>
      </c>
      <c r="J2084" s="14" t="s">
        <v>202</v>
      </c>
      <c r="K2084" s="14" t="s">
        <v>202</v>
      </c>
      <c r="M2084" s="14" t="s">
        <v>202</v>
      </c>
      <c r="N2084" s="14" t="s">
        <v>158</v>
      </c>
      <c r="O2084" s="14" t="s">
        <v>234</v>
      </c>
      <c r="R2084" s="14" t="s">
        <v>226</v>
      </c>
      <c r="AC2084" s="14" t="s">
        <v>202</v>
      </c>
      <c r="AE2084" s="14">
        <v>300.0</v>
      </c>
      <c r="AF2084" s="14">
        <v>500.0</v>
      </c>
      <c r="AG2084" s="14" t="s">
        <v>1715</v>
      </c>
      <c r="AI2084" s="14" t="s">
        <v>176</v>
      </c>
    </row>
    <row r="2085">
      <c r="A2085" s="14">
        <v>1408.0</v>
      </c>
      <c r="B2085" s="15" t="s">
        <v>1530</v>
      </c>
      <c r="C2085" s="14">
        <v>68.0</v>
      </c>
      <c r="D2085" s="14" t="s">
        <v>133</v>
      </c>
      <c r="G2085" s="14" t="s">
        <v>136</v>
      </c>
      <c r="H2085" s="14">
        <v>1.0</v>
      </c>
      <c r="I2085" s="14" t="s">
        <v>145</v>
      </c>
      <c r="J2085" s="14" t="s">
        <v>202</v>
      </c>
      <c r="K2085" s="14" t="s">
        <v>202</v>
      </c>
      <c r="M2085" s="14" t="s">
        <v>202</v>
      </c>
      <c r="N2085" s="14" t="s">
        <v>158</v>
      </c>
      <c r="O2085" s="14" t="s">
        <v>234</v>
      </c>
      <c r="R2085" s="14" t="s">
        <v>226</v>
      </c>
      <c r="AC2085" s="14" t="s">
        <v>202</v>
      </c>
      <c r="AE2085" s="14">
        <v>300.0</v>
      </c>
      <c r="AF2085" s="14">
        <v>500.0</v>
      </c>
      <c r="AG2085" s="14" t="s">
        <v>1715</v>
      </c>
      <c r="AI2085" s="14" t="s">
        <v>176</v>
      </c>
    </row>
    <row r="2086">
      <c r="A2086" s="14">
        <v>1408.0</v>
      </c>
      <c r="B2086" s="15" t="s">
        <v>1530</v>
      </c>
      <c r="C2086" s="14">
        <v>69.0</v>
      </c>
      <c r="D2086" s="14" t="s">
        <v>133</v>
      </c>
      <c r="G2086" s="14" t="s">
        <v>136</v>
      </c>
      <c r="H2086" s="14">
        <v>1.0</v>
      </c>
      <c r="I2086" s="14" t="s">
        <v>145</v>
      </c>
      <c r="J2086" s="14" t="s">
        <v>202</v>
      </c>
      <c r="K2086" s="14" t="s">
        <v>202</v>
      </c>
      <c r="M2086" s="14" t="s">
        <v>202</v>
      </c>
      <c r="N2086" s="14" t="s">
        <v>158</v>
      </c>
      <c r="O2086" s="14" t="s">
        <v>234</v>
      </c>
      <c r="R2086" s="14" t="s">
        <v>226</v>
      </c>
      <c r="AC2086" s="14" t="s">
        <v>202</v>
      </c>
      <c r="AE2086" s="14">
        <v>300.0</v>
      </c>
      <c r="AF2086" s="14">
        <v>500.0</v>
      </c>
      <c r="AG2086" s="14" t="s">
        <v>1715</v>
      </c>
      <c r="AI2086" s="14" t="s">
        <v>176</v>
      </c>
    </row>
    <row r="2087">
      <c r="A2087" s="14">
        <v>1408.0</v>
      </c>
      <c r="B2087" s="15" t="s">
        <v>1530</v>
      </c>
      <c r="C2087" s="14">
        <v>70.0</v>
      </c>
      <c r="D2087" s="14" t="s">
        <v>133</v>
      </c>
      <c r="G2087" s="14" t="s">
        <v>136</v>
      </c>
      <c r="H2087" s="14">
        <v>1.0</v>
      </c>
      <c r="I2087" s="14" t="s">
        <v>145</v>
      </c>
      <c r="J2087" s="14" t="s">
        <v>202</v>
      </c>
      <c r="K2087" s="14" t="s">
        <v>202</v>
      </c>
      <c r="M2087" s="14" t="s">
        <v>202</v>
      </c>
      <c r="N2087" s="14" t="s">
        <v>158</v>
      </c>
      <c r="O2087" s="14" t="s">
        <v>234</v>
      </c>
      <c r="R2087" s="14" t="s">
        <v>226</v>
      </c>
      <c r="AC2087" s="14" t="s">
        <v>202</v>
      </c>
      <c r="AE2087" s="14">
        <v>300.0</v>
      </c>
      <c r="AF2087" s="14">
        <v>500.0</v>
      </c>
      <c r="AG2087" s="14" t="s">
        <v>1715</v>
      </c>
      <c r="AI2087" s="14" t="s">
        <v>176</v>
      </c>
    </row>
    <row r="2088">
      <c r="A2088" s="14">
        <v>1408.0</v>
      </c>
      <c r="B2088" s="15" t="s">
        <v>1530</v>
      </c>
      <c r="C2088" s="14">
        <v>71.0</v>
      </c>
      <c r="D2088" s="14" t="s">
        <v>133</v>
      </c>
      <c r="G2088" s="14" t="s">
        <v>136</v>
      </c>
      <c r="H2088" s="14">
        <v>1.0</v>
      </c>
      <c r="I2088" s="14" t="s">
        <v>145</v>
      </c>
      <c r="J2088" s="14" t="s">
        <v>202</v>
      </c>
      <c r="K2088" s="14" t="s">
        <v>202</v>
      </c>
      <c r="M2088" s="14" t="s">
        <v>202</v>
      </c>
      <c r="N2088" s="14" t="s">
        <v>158</v>
      </c>
      <c r="O2088" s="14" t="s">
        <v>234</v>
      </c>
      <c r="R2088" s="14" t="s">
        <v>226</v>
      </c>
      <c r="AC2088" s="14" t="s">
        <v>202</v>
      </c>
      <c r="AE2088" s="14">
        <v>300.0</v>
      </c>
      <c r="AF2088" s="14">
        <v>500.0</v>
      </c>
      <c r="AG2088" s="14" t="s">
        <v>1715</v>
      </c>
      <c r="AI2088" s="14" t="s">
        <v>176</v>
      </c>
    </row>
    <row r="2089">
      <c r="A2089" s="14">
        <v>1408.0</v>
      </c>
      <c r="B2089" s="15" t="s">
        <v>1530</v>
      </c>
      <c r="C2089" s="14">
        <v>72.0</v>
      </c>
      <c r="D2089" s="14" t="s">
        <v>133</v>
      </c>
      <c r="G2089" s="14" t="s">
        <v>136</v>
      </c>
      <c r="H2089" s="14">
        <v>1.0</v>
      </c>
      <c r="I2089" s="14" t="s">
        <v>145</v>
      </c>
      <c r="J2089" s="14" t="s">
        <v>202</v>
      </c>
      <c r="K2089" s="14" t="s">
        <v>202</v>
      </c>
      <c r="M2089" s="14" t="s">
        <v>202</v>
      </c>
      <c r="N2089" s="14" t="s">
        <v>158</v>
      </c>
      <c r="O2089" s="14" t="s">
        <v>234</v>
      </c>
      <c r="R2089" s="14" t="s">
        <v>226</v>
      </c>
      <c r="AC2089" s="14" t="s">
        <v>202</v>
      </c>
      <c r="AE2089" s="14">
        <v>300.0</v>
      </c>
      <c r="AF2089" s="14">
        <v>500.0</v>
      </c>
      <c r="AG2089" s="14" t="s">
        <v>1715</v>
      </c>
      <c r="AI2089" s="14" t="s">
        <v>176</v>
      </c>
    </row>
    <row r="2090">
      <c r="A2090" s="14">
        <v>1408.0</v>
      </c>
      <c r="B2090" s="15" t="s">
        <v>1530</v>
      </c>
      <c r="C2090" s="14">
        <v>73.0</v>
      </c>
      <c r="D2090" s="14" t="s">
        <v>133</v>
      </c>
      <c r="G2090" s="14" t="s">
        <v>136</v>
      </c>
      <c r="H2090" s="14">
        <v>1.0</v>
      </c>
      <c r="I2090" s="14" t="s">
        <v>145</v>
      </c>
      <c r="J2090" s="14" t="s">
        <v>202</v>
      </c>
      <c r="K2090" s="14" t="s">
        <v>202</v>
      </c>
      <c r="M2090" s="14" t="s">
        <v>202</v>
      </c>
      <c r="N2090" s="14" t="s">
        <v>158</v>
      </c>
      <c r="O2090" s="14" t="s">
        <v>234</v>
      </c>
      <c r="R2090" s="14" t="s">
        <v>226</v>
      </c>
      <c r="AC2090" s="14" t="s">
        <v>202</v>
      </c>
      <c r="AE2090" s="14">
        <v>300.0</v>
      </c>
      <c r="AF2090" s="14">
        <v>500.0</v>
      </c>
      <c r="AG2090" s="14" t="s">
        <v>1715</v>
      </c>
      <c r="AI2090" s="14" t="s">
        <v>176</v>
      </c>
    </row>
    <row r="2091">
      <c r="A2091" s="14">
        <v>1408.0</v>
      </c>
      <c r="B2091" s="15" t="s">
        <v>1530</v>
      </c>
      <c r="C2091" s="14">
        <v>74.0</v>
      </c>
      <c r="D2091" s="14" t="s">
        <v>133</v>
      </c>
      <c r="G2091" s="14" t="s">
        <v>136</v>
      </c>
      <c r="H2091" s="14">
        <v>1.0</v>
      </c>
      <c r="I2091" s="14" t="s">
        <v>145</v>
      </c>
      <c r="J2091" s="14" t="s">
        <v>202</v>
      </c>
      <c r="K2091" s="14" t="s">
        <v>202</v>
      </c>
      <c r="M2091" s="14" t="s">
        <v>202</v>
      </c>
      <c r="N2091" s="14" t="s">
        <v>158</v>
      </c>
      <c r="O2091" s="14" t="s">
        <v>234</v>
      </c>
      <c r="R2091" s="14" t="s">
        <v>226</v>
      </c>
      <c r="AC2091" s="14" t="s">
        <v>202</v>
      </c>
      <c r="AE2091" s="14">
        <v>300.0</v>
      </c>
      <c r="AF2091" s="14">
        <v>500.0</v>
      </c>
      <c r="AG2091" s="14" t="s">
        <v>1715</v>
      </c>
      <c r="AI2091" s="14" t="s">
        <v>176</v>
      </c>
    </row>
    <row r="2092">
      <c r="A2092" s="14">
        <v>1408.0</v>
      </c>
      <c r="B2092" s="15" t="s">
        <v>1530</v>
      </c>
      <c r="C2092" s="14">
        <v>75.0</v>
      </c>
      <c r="D2092" s="14" t="s">
        <v>133</v>
      </c>
      <c r="G2092" s="14" t="s">
        <v>136</v>
      </c>
      <c r="H2092" s="14">
        <v>1.0</v>
      </c>
      <c r="I2092" s="14" t="s">
        <v>145</v>
      </c>
      <c r="J2092" s="14" t="s">
        <v>202</v>
      </c>
      <c r="K2092" s="14" t="s">
        <v>202</v>
      </c>
      <c r="M2092" s="14" t="s">
        <v>202</v>
      </c>
      <c r="N2092" s="14" t="s">
        <v>158</v>
      </c>
      <c r="O2092" s="14" t="s">
        <v>234</v>
      </c>
      <c r="R2092" s="14" t="s">
        <v>226</v>
      </c>
      <c r="AC2092" s="14" t="s">
        <v>202</v>
      </c>
      <c r="AE2092" s="14">
        <v>300.0</v>
      </c>
      <c r="AF2092" s="14">
        <v>500.0</v>
      </c>
      <c r="AG2092" s="14" t="s">
        <v>1715</v>
      </c>
      <c r="AI2092" s="14" t="s">
        <v>176</v>
      </c>
    </row>
    <row r="2093">
      <c r="A2093" s="14">
        <v>1408.0</v>
      </c>
      <c r="B2093" s="15" t="s">
        <v>1530</v>
      </c>
      <c r="C2093" s="14">
        <v>76.0</v>
      </c>
      <c r="D2093" s="14" t="s">
        <v>133</v>
      </c>
      <c r="G2093" s="14" t="s">
        <v>136</v>
      </c>
      <c r="H2093" s="14">
        <v>1.0</v>
      </c>
      <c r="I2093" s="14" t="s">
        <v>145</v>
      </c>
      <c r="J2093" s="14" t="s">
        <v>202</v>
      </c>
      <c r="K2093" s="14" t="s">
        <v>202</v>
      </c>
      <c r="M2093" s="14" t="s">
        <v>202</v>
      </c>
      <c r="N2093" s="14" t="s">
        <v>158</v>
      </c>
      <c r="O2093" s="14" t="s">
        <v>234</v>
      </c>
      <c r="R2093" s="14" t="s">
        <v>226</v>
      </c>
      <c r="AC2093" s="14" t="s">
        <v>202</v>
      </c>
      <c r="AE2093" s="14">
        <v>300.0</v>
      </c>
      <c r="AF2093" s="14">
        <v>500.0</v>
      </c>
      <c r="AG2093" s="14" t="s">
        <v>1715</v>
      </c>
      <c r="AI2093" s="14" t="s">
        <v>176</v>
      </c>
    </row>
    <row r="2094">
      <c r="A2094" s="14">
        <v>1408.0</v>
      </c>
      <c r="B2094" s="15" t="s">
        <v>1530</v>
      </c>
      <c r="C2094" s="14">
        <v>77.0</v>
      </c>
      <c r="D2094" s="14" t="s">
        <v>133</v>
      </c>
      <c r="G2094" s="14" t="s">
        <v>136</v>
      </c>
      <c r="H2094" s="14">
        <v>1.0</v>
      </c>
      <c r="I2094" s="14" t="s">
        <v>145</v>
      </c>
      <c r="J2094" s="14" t="s">
        <v>202</v>
      </c>
      <c r="K2094" s="14" t="s">
        <v>202</v>
      </c>
      <c r="M2094" s="14" t="s">
        <v>202</v>
      </c>
      <c r="N2094" s="14" t="s">
        <v>158</v>
      </c>
      <c r="O2094" s="14" t="s">
        <v>234</v>
      </c>
      <c r="R2094" s="14" t="s">
        <v>226</v>
      </c>
      <c r="AC2094" s="14" t="s">
        <v>202</v>
      </c>
      <c r="AE2094" s="14">
        <v>300.0</v>
      </c>
      <c r="AF2094" s="14">
        <v>500.0</v>
      </c>
      <c r="AG2094" s="14" t="s">
        <v>1715</v>
      </c>
      <c r="AI2094" s="14" t="s">
        <v>176</v>
      </c>
    </row>
    <row r="2095">
      <c r="A2095" s="14">
        <v>1408.0</v>
      </c>
      <c r="B2095" s="15" t="s">
        <v>1530</v>
      </c>
      <c r="C2095" s="14">
        <v>78.0</v>
      </c>
      <c r="D2095" s="14" t="s">
        <v>133</v>
      </c>
      <c r="G2095" s="14" t="s">
        <v>136</v>
      </c>
      <c r="H2095" s="14">
        <v>1.0</v>
      </c>
      <c r="I2095" s="14" t="s">
        <v>145</v>
      </c>
      <c r="J2095" s="14" t="s">
        <v>202</v>
      </c>
      <c r="K2095" s="14" t="s">
        <v>202</v>
      </c>
      <c r="M2095" s="14" t="s">
        <v>202</v>
      </c>
      <c r="N2095" s="14" t="s">
        <v>158</v>
      </c>
      <c r="O2095" s="14" t="s">
        <v>234</v>
      </c>
      <c r="R2095" s="14" t="s">
        <v>226</v>
      </c>
      <c r="AC2095" s="14" t="s">
        <v>202</v>
      </c>
      <c r="AE2095" s="14">
        <v>300.0</v>
      </c>
      <c r="AF2095" s="14">
        <v>500.0</v>
      </c>
      <c r="AG2095" s="14" t="s">
        <v>1715</v>
      </c>
      <c r="AI2095" s="14" t="s">
        <v>176</v>
      </c>
    </row>
    <row r="2096">
      <c r="A2096" s="14">
        <v>1408.0</v>
      </c>
      <c r="B2096" s="15" t="s">
        <v>1530</v>
      </c>
      <c r="C2096" s="14">
        <v>79.0</v>
      </c>
      <c r="D2096" s="14" t="s">
        <v>133</v>
      </c>
      <c r="G2096" s="14" t="s">
        <v>136</v>
      </c>
      <c r="H2096" s="14">
        <v>1.0</v>
      </c>
      <c r="I2096" s="14" t="s">
        <v>145</v>
      </c>
      <c r="J2096" s="14" t="s">
        <v>202</v>
      </c>
      <c r="K2096" s="14" t="s">
        <v>202</v>
      </c>
      <c r="M2096" s="14" t="s">
        <v>202</v>
      </c>
      <c r="N2096" s="14" t="s">
        <v>158</v>
      </c>
      <c r="O2096" s="14" t="s">
        <v>234</v>
      </c>
      <c r="R2096" s="14" t="s">
        <v>226</v>
      </c>
      <c r="AC2096" s="14" t="s">
        <v>202</v>
      </c>
      <c r="AE2096" s="14">
        <v>300.0</v>
      </c>
      <c r="AF2096" s="14">
        <v>500.0</v>
      </c>
      <c r="AG2096" s="14" t="s">
        <v>1715</v>
      </c>
      <c r="AI2096" s="14" t="s">
        <v>176</v>
      </c>
    </row>
    <row r="2097">
      <c r="A2097" s="14">
        <v>1408.0</v>
      </c>
      <c r="B2097" s="15" t="s">
        <v>1530</v>
      </c>
      <c r="C2097" s="14">
        <v>80.0</v>
      </c>
      <c r="D2097" s="14" t="s">
        <v>133</v>
      </c>
      <c r="G2097" s="14" t="s">
        <v>136</v>
      </c>
      <c r="H2097" s="14">
        <v>1.0</v>
      </c>
      <c r="I2097" s="14" t="s">
        <v>145</v>
      </c>
      <c r="J2097" s="14" t="s">
        <v>202</v>
      </c>
      <c r="K2097" s="14" t="s">
        <v>202</v>
      </c>
      <c r="M2097" s="14" t="s">
        <v>202</v>
      </c>
      <c r="N2097" s="14" t="s">
        <v>158</v>
      </c>
      <c r="O2097" s="14" t="s">
        <v>234</v>
      </c>
      <c r="R2097" s="14" t="s">
        <v>105</v>
      </c>
      <c r="Y2097" s="14" t="s">
        <v>3642</v>
      </c>
      <c r="AC2097" s="14" t="s">
        <v>168</v>
      </c>
      <c r="AE2097" s="14">
        <v>300.0</v>
      </c>
      <c r="AF2097" s="14">
        <v>500.0</v>
      </c>
      <c r="AG2097" s="14" t="s">
        <v>1715</v>
      </c>
      <c r="AI2097" s="14" t="s">
        <v>176</v>
      </c>
    </row>
    <row r="2098">
      <c r="A2098" s="14">
        <v>1408.0</v>
      </c>
      <c r="B2098" s="15" t="s">
        <v>1530</v>
      </c>
      <c r="C2098" s="14">
        <v>81.0</v>
      </c>
      <c r="D2098" s="14" t="s">
        <v>133</v>
      </c>
      <c r="G2098" s="14" t="s">
        <v>136</v>
      </c>
      <c r="H2098" s="14">
        <v>1.0</v>
      </c>
      <c r="I2098" s="14" t="s">
        <v>145</v>
      </c>
      <c r="J2098" s="14" t="s">
        <v>202</v>
      </c>
      <c r="K2098" s="14" t="s">
        <v>202</v>
      </c>
      <c r="M2098" s="14" t="s">
        <v>202</v>
      </c>
      <c r="N2098" s="14" t="s">
        <v>158</v>
      </c>
      <c r="O2098" s="14" t="s">
        <v>234</v>
      </c>
      <c r="R2098" s="14" t="s">
        <v>73</v>
      </c>
      <c r="AC2098" s="14" t="s">
        <v>168</v>
      </c>
      <c r="AE2098" s="14">
        <v>300.0</v>
      </c>
      <c r="AF2098" s="14">
        <v>500.0</v>
      </c>
      <c r="AG2098" s="14" t="s">
        <v>1715</v>
      </c>
      <c r="AI2098" s="14" t="s">
        <v>176</v>
      </c>
    </row>
    <row r="2099">
      <c r="A2099" s="14">
        <v>1408.0</v>
      </c>
      <c r="B2099" s="15" t="s">
        <v>1530</v>
      </c>
      <c r="C2099" s="14">
        <v>82.0</v>
      </c>
      <c r="D2099" s="14" t="s">
        <v>133</v>
      </c>
      <c r="G2099" s="14" t="s">
        <v>136</v>
      </c>
      <c r="H2099" s="14">
        <v>1.0</v>
      </c>
      <c r="I2099" s="14" t="s">
        <v>145</v>
      </c>
      <c r="J2099" s="14" t="s">
        <v>202</v>
      </c>
      <c r="K2099" s="14" t="s">
        <v>202</v>
      </c>
      <c r="M2099" s="14" t="s">
        <v>202</v>
      </c>
      <c r="N2099" s="14" t="s">
        <v>158</v>
      </c>
      <c r="O2099" s="14" t="s">
        <v>234</v>
      </c>
      <c r="R2099" s="14" t="s">
        <v>73</v>
      </c>
      <c r="AC2099" s="14" t="s">
        <v>168</v>
      </c>
      <c r="AE2099" s="14">
        <v>300.0</v>
      </c>
      <c r="AF2099" s="14">
        <v>500.0</v>
      </c>
      <c r="AG2099" s="14" t="s">
        <v>1715</v>
      </c>
      <c r="AI2099" s="14" t="s">
        <v>176</v>
      </c>
    </row>
    <row r="2100">
      <c r="A2100" s="14">
        <v>1408.0</v>
      </c>
      <c r="B2100" s="15" t="s">
        <v>1530</v>
      </c>
      <c r="C2100" s="14">
        <v>83.0</v>
      </c>
      <c r="D2100" s="14" t="s">
        <v>133</v>
      </c>
      <c r="G2100" s="14" t="s">
        <v>136</v>
      </c>
      <c r="H2100" s="14">
        <v>1.0</v>
      </c>
      <c r="I2100" s="14" t="s">
        <v>145</v>
      </c>
      <c r="J2100" s="14" t="s">
        <v>202</v>
      </c>
      <c r="K2100" s="14" t="s">
        <v>202</v>
      </c>
      <c r="M2100" s="14" t="s">
        <v>202</v>
      </c>
      <c r="N2100" s="14" t="s">
        <v>158</v>
      </c>
      <c r="O2100" s="14" t="s">
        <v>234</v>
      </c>
      <c r="R2100" s="14" t="s">
        <v>73</v>
      </c>
      <c r="AC2100" s="14" t="s">
        <v>168</v>
      </c>
      <c r="AE2100" s="14">
        <v>300.0</v>
      </c>
      <c r="AF2100" s="14">
        <v>500.0</v>
      </c>
      <c r="AG2100" s="14" t="s">
        <v>1715</v>
      </c>
      <c r="AI2100" s="14" t="s">
        <v>176</v>
      </c>
    </row>
    <row r="2101">
      <c r="A2101" s="14">
        <v>1408.0</v>
      </c>
      <c r="B2101" s="15" t="s">
        <v>1530</v>
      </c>
      <c r="C2101" s="14">
        <v>84.0</v>
      </c>
      <c r="D2101" s="14" t="s">
        <v>133</v>
      </c>
      <c r="G2101" s="14" t="s">
        <v>136</v>
      </c>
      <c r="H2101" s="14">
        <v>1.0</v>
      </c>
      <c r="I2101" s="14" t="s">
        <v>145</v>
      </c>
      <c r="J2101" s="14" t="s">
        <v>202</v>
      </c>
      <c r="K2101" s="14" t="s">
        <v>202</v>
      </c>
      <c r="M2101" s="14" t="s">
        <v>202</v>
      </c>
      <c r="N2101" s="14" t="s">
        <v>158</v>
      </c>
      <c r="O2101" s="14" t="s">
        <v>234</v>
      </c>
      <c r="R2101" s="14" t="s">
        <v>73</v>
      </c>
      <c r="AC2101" s="14" t="s">
        <v>168</v>
      </c>
      <c r="AE2101" s="14">
        <v>300.0</v>
      </c>
      <c r="AF2101" s="14">
        <v>500.0</v>
      </c>
      <c r="AG2101" s="14" t="s">
        <v>1715</v>
      </c>
      <c r="AI2101" s="14" t="s">
        <v>176</v>
      </c>
    </row>
    <row r="2102">
      <c r="A2102" s="14">
        <v>1408.0</v>
      </c>
      <c r="B2102" s="15" t="s">
        <v>1530</v>
      </c>
      <c r="C2102" s="14">
        <v>85.0</v>
      </c>
      <c r="D2102" s="14" t="s">
        <v>133</v>
      </c>
      <c r="G2102" s="14" t="s">
        <v>136</v>
      </c>
      <c r="H2102" s="14">
        <v>1.0</v>
      </c>
      <c r="I2102" s="14" t="s">
        <v>145</v>
      </c>
      <c r="J2102" s="14" t="s">
        <v>202</v>
      </c>
      <c r="K2102" s="14" t="s">
        <v>202</v>
      </c>
      <c r="M2102" s="14" t="s">
        <v>202</v>
      </c>
      <c r="N2102" s="14" t="s">
        <v>158</v>
      </c>
      <c r="O2102" s="14" t="s">
        <v>234</v>
      </c>
      <c r="R2102" s="14" t="s">
        <v>73</v>
      </c>
      <c r="AC2102" s="14" t="s">
        <v>168</v>
      </c>
      <c r="AE2102" s="14">
        <v>300.0</v>
      </c>
      <c r="AF2102" s="14">
        <v>500.0</v>
      </c>
      <c r="AG2102" s="14" t="s">
        <v>1715</v>
      </c>
      <c r="AI2102" s="14" t="s">
        <v>176</v>
      </c>
    </row>
    <row r="2103">
      <c r="A2103" s="14">
        <v>1408.0</v>
      </c>
      <c r="B2103" s="15" t="s">
        <v>1530</v>
      </c>
      <c r="C2103" s="14">
        <v>86.0</v>
      </c>
      <c r="D2103" s="14" t="s">
        <v>133</v>
      </c>
      <c r="G2103" s="14" t="s">
        <v>136</v>
      </c>
      <c r="H2103" s="14">
        <v>1.0</v>
      </c>
      <c r="I2103" s="14" t="s">
        <v>145</v>
      </c>
      <c r="J2103" s="14" t="s">
        <v>202</v>
      </c>
      <c r="K2103" s="14" t="s">
        <v>202</v>
      </c>
      <c r="M2103" s="14" t="s">
        <v>202</v>
      </c>
      <c r="N2103" s="14" t="s">
        <v>158</v>
      </c>
      <c r="O2103" s="14" t="s">
        <v>234</v>
      </c>
      <c r="R2103" s="14" t="s">
        <v>105</v>
      </c>
      <c r="AA2103" s="14" t="s">
        <v>3130</v>
      </c>
      <c r="AC2103" s="14" t="s">
        <v>168</v>
      </c>
      <c r="AE2103" s="14">
        <v>300.0</v>
      </c>
      <c r="AF2103" s="14">
        <v>500.0</v>
      </c>
      <c r="AG2103" s="14" t="s">
        <v>1715</v>
      </c>
      <c r="AI2103" s="14" t="s">
        <v>176</v>
      </c>
    </row>
    <row r="2104">
      <c r="A2104" s="14">
        <v>1408.0</v>
      </c>
      <c r="B2104" s="15" t="s">
        <v>1530</v>
      </c>
      <c r="C2104" s="14">
        <v>87.0</v>
      </c>
      <c r="D2104" s="14" t="s">
        <v>133</v>
      </c>
      <c r="G2104" s="14" t="s">
        <v>136</v>
      </c>
      <c r="H2104" s="14">
        <v>1.0</v>
      </c>
      <c r="I2104" s="14" t="s">
        <v>145</v>
      </c>
      <c r="J2104" s="14" t="s">
        <v>202</v>
      </c>
      <c r="K2104" s="14" t="s">
        <v>202</v>
      </c>
      <c r="M2104" s="14" t="s">
        <v>202</v>
      </c>
      <c r="N2104" s="14" t="s">
        <v>158</v>
      </c>
      <c r="O2104" s="14" t="s">
        <v>234</v>
      </c>
      <c r="R2104" s="14" t="s">
        <v>73</v>
      </c>
      <c r="AC2104" s="14" t="s">
        <v>168</v>
      </c>
      <c r="AE2104" s="14">
        <v>300.0</v>
      </c>
      <c r="AF2104" s="14">
        <v>500.0</v>
      </c>
      <c r="AG2104" s="14" t="s">
        <v>1715</v>
      </c>
      <c r="AI2104" s="14" t="s">
        <v>176</v>
      </c>
    </row>
    <row r="2105">
      <c r="A2105" s="14">
        <v>1408.0</v>
      </c>
      <c r="B2105" s="15" t="s">
        <v>1530</v>
      </c>
      <c r="C2105" s="14">
        <v>88.0</v>
      </c>
      <c r="D2105" s="14" t="s">
        <v>133</v>
      </c>
      <c r="G2105" s="14" t="s">
        <v>136</v>
      </c>
      <c r="H2105" s="14">
        <v>1.0</v>
      </c>
      <c r="I2105" s="14" t="s">
        <v>145</v>
      </c>
      <c r="J2105" s="14" t="s">
        <v>202</v>
      </c>
      <c r="K2105" s="14" t="s">
        <v>202</v>
      </c>
      <c r="M2105" s="14" t="s">
        <v>202</v>
      </c>
      <c r="N2105" s="14" t="s">
        <v>158</v>
      </c>
      <c r="O2105" s="14" t="s">
        <v>234</v>
      </c>
      <c r="R2105" s="14" t="s">
        <v>73</v>
      </c>
      <c r="AC2105" s="14" t="s">
        <v>168</v>
      </c>
      <c r="AE2105" s="14">
        <v>300.0</v>
      </c>
      <c r="AF2105" s="14">
        <v>500.0</v>
      </c>
      <c r="AG2105" s="14" t="s">
        <v>1715</v>
      </c>
      <c r="AI2105" s="14" t="s">
        <v>176</v>
      </c>
    </row>
    <row r="2106">
      <c r="A2106" s="14">
        <v>1408.0</v>
      </c>
      <c r="B2106" s="15" t="s">
        <v>1530</v>
      </c>
      <c r="C2106" s="14">
        <v>89.0</v>
      </c>
      <c r="D2106" s="14" t="s">
        <v>133</v>
      </c>
      <c r="G2106" s="14" t="s">
        <v>136</v>
      </c>
      <c r="H2106" s="14">
        <v>1.0</v>
      </c>
      <c r="I2106" s="14" t="s">
        <v>145</v>
      </c>
      <c r="J2106" s="14" t="s">
        <v>202</v>
      </c>
      <c r="K2106" s="14" t="s">
        <v>202</v>
      </c>
      <c r="M2106" s="14" t="s">
        <v>202</v>
      </c>
      <c r="N2106" s="14" t="s">
        <v>158</v>
      </c>
      <c r="O2106" s="14" t="s">
        <v>234</v>
      </c>
      <c r="R2106" s="14" t="s">
        <v>73</v>
      </c>
      <c r="AC2106" s="14" t="s">
        <v>168</v>
      </c>
      <c r="AE2106" s="14">
        <v>300.0</v>
      </c>
      <c r="AF2106" s="14">
        <v>500.0</v>
      </c>
      <c r="AG2106" s="14" t="s">
        <v>1715</v>
      </c>
      <c r="AI2106" s="14" t="s">
        <v>176</v>
      </c>
    </row>
    <row r="2107">
      <c r="A2107" s="14">
        <v>1408.0</v>
      </c>
      <c r="B2107" s="15" t="s">
        <v>1530</v>
      </c>
      <c r="C2107" s="14">
        <v>90.0</v>
      </c>
      <c r="D2107" s="14" t="s">
        <v>133</v>
      </c>
      <c r="G2107" s="14" t="s">
        <v>136</v>
      </c>
      <c r="H2107" s="14">
        <v>1.0</v>
      </c>
      <c r="I2107" s="14" t="s">
        <v>145</v>
      </c>
      <c r="J2107" s="14" t="s">
        <v>202</v>
      </c>
      <c r="K2107" s="14" t="s">
        <v>202</v>
      </c>
      <c r="M2107" s="14" t="s">
        <v>202</v>
      </c>
      <c r="N2107" s="14" t="s">
        <v>158</v>
      </c>
      <c r="O2107" s="14" t="s">
        <v>234</v>
      </c>
      <c r="R2107" s="14" t="s">
        <v>73</v>
      </c>
      <c r="AC2107" s="14" t="s">
        <v>168</v>
      </c>
      <c r="AE2107" s="14">
        <v>300.0</v>
      </c>
      <c r="AF2107" s="14">
        <v>500.0</v>
      </c>
      <c r="AG2107" s="14" t="s">
        <v>1715</v>
      </c>
      <c r="AI2107" s="14" t="s">
        <v>176</v>
      </c>
    </row>
    <row r="2108">
      <c r="A2108" s="14">
        <v>1408.0</v>
      </c>
      <c r="B2108" s="15" t="s">
        <v>1530</v>
      </c>
      <c r="C2108" s="14">
        <v>91.0</v>
      </c>
      <c r="D2108" s="14" t="s">
        <v>133</v>
      </c>
      <c r="G2108" s="14" t="s">
        <v>136</v>
      </c>
      <c r="H2108" s="14">
        <v>1.0</v>
      </c>
      <c r="I2108" s="14" t="s">
        <v>145</v>
      </c>
      <c r="J2108" s="14" t="s">
        <v>202</v>
      </c>
      <c r="K2108" s="14" t="s">
        <v>202</v>
      </c>
      <c r="M2108" s="14" t="s">
        <v>202</v>
      </c>
      <c r="N2108" s="14" t="s">
        <v>158</v>
      </c>
      <c r="O2108" s="14" t="s">
        <v>234</v>
      </c>
      <c r="R2108" s="14" t="s">
        <v>105</v>
      </c>
      <c r="Y2108" s="14" t="s">
        <v>3643</v>
      </c>
      <c r="AC2108" s="14" t="s">
        <v>240</v>
      </c>
      <c r="AE2108" s="14">
        <v>300.0</v>
      </c>
      <c r="AF2108" s="14">
        <v>500.0</v>
      </c>
      <c r="AG2108" s="14" t="s">
        <v>1715</v>
      </c>
      <c r="AI2108" s="14" t="s">
        <v>176</v>
      </c>
    </row>
    <row r="2109">
      <c r="A2109" s="14">
        <v>1408.0</v>
      </c>
      <c r="B2109" s="15" t="s">
        <v>1530</v>
      </c>
      <c r="C2109" s="14">
        <v>92.0</v>
      </c>
      <c r="D2109" s="14" t="s">
        <v>133</v>
      </c>
      <c r="G2109" s="14" t="s">
        <v>136</v>
      </c>
      <c r="H2109" s="14">
        <v>1.0</v>
      </c>
      <c r="I2109" s="14" t="s">
        <v>145</v>
      </c>
      <c r="J2109" s="14" t="s">
        <v>202</v>
      </c>
      <c r="K2109" s="14" t="s">
        <v>202</v>
      </c>
      <c r="M2109" s="14" t="s">
        <v>202</v>
      </c>
      <c r="N2109" s="14" t="s">
        <v>158</v>
      </c>
      <c r="O2109" s="14" t="s">
        <v>234</v>
      </c>
      <c r="R2109" s="14" t="s">
        <v>73</v>
      </c>
      <c r="AC2109" s="14" t="s">
        <v>168</v>
      </c>
      <c r="AE2109" s="14">
        <v>300.0</v>
      </c>
      <c r="AF2109" s="14">
        <v>500.0</v>
      </c>
      <c r="AG2109" s="14" t="s">
        <v>1715</v>
      </c>
      <c r="AI2109" s="14" t="s">
        <v>176</v>
      </c>
    </row>
    <row r="2110">
      <c r="A2110" s="14">
        <v>1408.0</v>
      </c>
      <c r="B2110" s="15" t="s">
        <v>1530</v>
      </c>
      <c r="C2110" s="14">
        <v>93.0</v>
      </c>
      <c r="D2110" s="14" t="s">
        <v>133</v>
      </c>
      <c r="G2110" s="14" t="s">
        <v>136</v>
      </c>
      <c r="H2110" s="14">
        <v>1.0</v>
      </c>
      <c r="I2110" s="14" t="s">
        <v>145</v>
      </c>
      <c r="J2110" s="14" t="s">
        <v>202</v>
      </c>
      <c r="K2110" s="14" t="s">
        <v>202</v>
      </c>
      <c r="M2110" s="14" t="s">
        <v>202</v>
      </c>
      <c r="N2110" s="14" t="s">
        <v>158</v>
      </c>
      <c r="O2110" s="14" t="s">
        <v>234</v>
      </c>
      <c r="R2110" s="14" t="s">
        <v>73</v>
      </c>
      <c r="AC2110" s="14" t="s">
        <v>168</v>
      </c>
      <c r="AE2110" s="14">
        <v>300.0</v>
      </c>
      <c r="AF2110" s="14">
        <v>500.0</v>
      </c>
      <c r="AG2110" s="14" t="s">
        <v>1715</v>
      </c>
      <c r="AI2110" s="14" t="s">
        <v>176</v>
      </c>
    </row>
    <row r="2111">
      <c r="A2111" s="14">
        <v>1408.0</v>
      </c>
      <c r="B2111" s="15" t="s">
        <v>1530</v>
      </c>
      <c r="C2111" s="14">
        <v>94.0</v>
      </c>
      <c r="D2111" s="14" t="s">
        <v>133</v>
      </c>
      <c r="G2111" s="14" t="s">
        <v>136</v>
      </c>
      <c r="H2111" s="14">
        <v>1.0</v>
      </c>
      <c r="I2111" s="14" t="s">
        <v>145</v>
      </c>
      <c r="J2111" s="14" t="s">
        <v>202</v>
      </c>
      <c r="K2111" s="14" t="s">
        <v>202</v>
      </c>
      <c r="M2111" s="14" t="s">
        <v>202</v>
      </c>
      <c r="N2111" s="14" t="s">
        <v>158</v>
      </c>
      <c r="O2111" s="14" t="s">
        <v>234</v>
      </c>
      <c r="R2111" s="14" t="s">
        <v>73</v>
      </c>
      <c r="AC2111" s="14" t="s">
        <v>168</v>
      </c>
      <c r="AE2111" s="14">
        <v>300.0</v>
      </c>
      <c r="AF2111" s="14">
        <v>500.0</v>
      </c>
      <c r="AG2111" s="14" t="s">
        <v>1715</v>
      </c>
      <c r="AI2111" s="14" t="s">
        <v>176</v>
      </c>
    </row>
    <row r="2112">
      <c r="A2112" s="14">
        <v>1408.0</v>
      </c>
      <c r="B2112" s="15" t="s">
        <v>1530</v>
      </c>
      <c r="C2112" s="14">
        <v>95.0</v>
      </c>
      <c r="D2112" s="14" t="s">
        <v>133</v>
      </c>
      <c r="G2112" s="14" t="s">
        <v>136</v>
      </c>
      <c r="H2112" s="14">
        <v>1.0</v>
      </c>
      <c r="I2112" s="14" t="s">
        <v>145</v>
      </c>
      <c r="J2112" s="14" t="s">
        <v>202</v>
      </c>
      <c r="K2112" s="14" t="s">
        <v>202</v>
      </c>
      <c r="M2112" s="14" t="s">
        <v>202</v>
      </c>
      <c r="N2112" s="14" t="s">
        <v>158</v>
      </c>
      <c r="O2112" s="14" t="s">
        <v>234</v>
      </c>
      <c r="R2112" s="14" t="s">
        <v>105</v>
      </c>
      <c r="W2112" s="14" t="s">
        <v>3002</v>
      </c>
      <c r="X2112" s="14" t="s">
        <v>2053</v>
      </c>
      <c r="Y2112" s="14" t="s">
        <v>3644</v>
      </c>
      <c r="AC2112" s="14" t="s">
        <v>240</v>
      </c>
      <c r="AE2112" s="14">
        <v>300.0</v>
      </c>
      <c r="AF2112" s="14">
        <v>500.0</v>
      </c>
      <c r="AG2112" s="14" t="s">
        <v>1715</v>
      </c>
      <c r="AI2112" s="14" t="s">
        <v>176</v>
      </c>
    </row>
    <row r="2113">
      <c r="A2113" s="14">
        <v>1408.0</v>
      </c>
      <c r="B2113" s="15" t="s">
        <v>1530</v>
      </c>
      <c r="C2113" s="14">
        <v>96.0</v>
      </c>
      <c r="D2113" s="14" t="s">
        <v>133</v>
      </c>
      <c r="G2113" s="14" t="s">
        <v>136</v>
      </c>
      <c r="H2113" s="14">
        <v>1.0</v>
      </c>
      <c r="I2113" s="14" t="s">
        <v>145</v>
      </c>
      <c r="J2113" s="14" t="s">
        <v>202</v>
      </c>
      <c r="K2113" s="14" t="s">
        <v>202</v>
      </c>
      <c r="M2113" s="14" t="s">
        <v>202</v>
      </c>
      <c r="N2113" s="14" t="s">
        <v>158</v>
      </c>
      <c r="O2113" s="14" t="s">
        <v>234</v>
      </c>
      <c r="R2113" s="14" t="s">
        <v>73</v>
      </c>
      <c r="AC2113" s="14" t="s">
        <v>168</v>
      </c>
      <c r="AE2113" s="14">
        <v>300.0</v>
      </c>
      <c r="AF2113" s="14">
        <v>500.0</v>
      </c>
      <c r="AG2113" s="14" t="s">
        <v>1715</v>
      </c>
      <c r="AI2113" s="14" t="s">
        <v>176</v>
      </c>
    </row>
    <row r="2114">
      <c r="A2114" s="14">
        <v>1408.0</v>
      </c>
      <c r="B2114" s="15" t="s">
        <v>1530</v>
      </c>
      <c r="C2114" s="14">
        <v>97.0</v>
      </c>
      <c r="D2114" s="14" t="s">
        <v>133</v>
      </c>
      <c r="G2114" s="14" t="s">
        <v>136</v>
      </c>
      <c r="H2114" s="14">
        <v>1.0</v>
      </c>
      <c r="I2114" s="14" t="s">
        <v>145</v>
      </c>
      <c r="J2114" s="14" t="s">
        <v>202</v>
      </c>
      <c r="K2114" s="14" t="s">
        <v>202</v>
      </c>
      <c r="M2114" s="14" t="s">
        <v>202</v>
      </c>
      <c r="N2114" s="14" t="s">
        <v>158</v>
      </c>
      <c r="O2114" s="14" t="s">
        <v>234</v>
      </c>
      <c r="R2114" s="14" t="s">
        <v>105</v>
      </c>
      <c r="Z2114" s="14" t="s">
        <v>3645</v>
      </c>
      <c r="AC2114" s="14" t="s">
        <v>168</v>
      </c>
      <c r="AE2114" s="14">
        <v>300.0</v>
      </c>
      <c r="AF2114" s="14">
        <v>500.0</v>
      </c>
      <c r="AG2114" s="14" t="s">
        <v>1715</v>
      </c>
      <c r="AI2114" s="14" t="s">
        <v>176</v>
      </c>
    </row>
    <row r="2115">
      <c r="A2115" s="14">
        <v>1408.0</v>
      </c>
      <c r="B2115" s="15" t="s">
        <v>1530</v>
      </c>
      <c r="C2115" s="14">
        <v>98.0</v>
      </c>
      <c r="D2115" s="14" t="s">
        <v>133</v>
      </c>
      <c r="G2115" s="14" t="s">
        <v>136</v>
      </c>
      <c r="H2115" s="14">
        <v>1.0</v>
      </c>
      <c r="I2115" s="14" t="s">
        <v>145</v>
      </c>
      <c r="J2115" s="14" t="s">
        <v>202</v>
      </c>
      <c r="K2115" s="14" t="s">
        <v>202</v>
      </c>
      <c r="M2115" s="14" t="s">
        <v>202</v>
      </c>
      <c r="N2115" s="14" t="s">
        <v>158</v>
      </c>
      <c r="O2115" s="14" t="s">
        <v>234</v>
      </c>
      <c r="R2115" s="14" t="s">
        <v>73</v>
      </c>
      <c r="AC2115" s="14" t="s">
        <v>168</v>
      </c>
      <c r="AE2115" s="14">
        <v>300.0</v>
      </c>
      <c r="AF2115" s="14">
        <v>500.0</v>
      </c>
      <c r="AG2115" s="14" t="s">
        <v>1715</v>
      </c>
      <c r="AI2115" s="14" t="s">
        <v>176</v>
      </c>
    </row>
    <row r="2116">
      <c r="A2116" s="14">
        <v>1408.0</v>
      </c>
      <c r="B2116" s="15" t="s">
        <v>1530</v>
      </c>
      <c r="C2116" s="14">
        <v>99.0</v>
      </c>
      <c r="D2116" s="14" t="s">
        <v>133</v>
      </c>
      <c r="G2116" s="14" t="s">
        <v>136</v>
      </c>
      <c r="H2116" s="14">
        <v>1.0</v>
      </c>
      <c r="I2116" s="14" t="s">
        <v>145</v>
      </c>
      <c r="J2116" s="14" t="s">
        <v>202</v>
      </c>
      <c r="K2116" s="14" t="s">
        <v>202</v>
      </c>
      <c r="M2116" s="14" t="s">
        <v>202</v>
      </c>
      <c r="N2116" s="14" t="s">
        <v>158</v>
      </c>
      <c r="O2116" s="14" t="s">
        <v>234</v>
      </c>
      <c r="R2116" s="14" t="s">
        <v>73</v>
      </c>
      <c r="AC2116" s="14" t="s">
        <v>168</v>
      </c>
      <c r="AE2116" s="14">
        <v>300.0</v>
      </c>
      <c r="AF2116" s="14">
        <v>500.0</v>
      </c>
      <c r="AG2116" s="14" t="s">
        <v>1715</v>
      </c>
      <c r="AI2116" s="14" t="s">
        <v>176</v>
      </c>
    </row>
    <row r="2117">
      <c r="A2117" s="14">
        <v>1408.0</v>
      </c>
      <c r="B2117" s="15" t="s">
        <v>1530</v>
      </c>
      <c r="C2117" s="14">
        <v>100.0</v>
      </c>
      <c r="D2117" s="14" t="s">
        <v>133</v>
      </c>
      <c r="G2117" s="14" t="s">
        <v>136</v>
      </c>
      <c r="H2117" s="14">
        <v>1.0</v>
      </c>
      <c r="I2117" s="14" t="s">
        <v>332</v>
      </c>
      <c r="J2117" s="14" t="s">
        <v>202</v>
      </c>
      <c r="K2117" s="14" t="s">
        <v>202</v>
      </c>
      <c r="R2117" s="14" t="s">
        <v>105</v>
      </c>
      <c r="W2117" s="14" t="s">
        <v>3153</v>
      </c>
      <c r="AC2117" s="14" t="s">
        <v>240</v>
      </c>
      <c r="AE2117" s="14">
        <v>200.0</v>
      </c>
      <c r="AF2117" s="14">
        <v>300.0</v>
      </c>
      <c r="AG2117" s="14" t="s">
        <v>1715</v>
      </c>
      <c r="AI2117" s="14" t="s">
        <v>176</v>
      </c>
    </row>
    <row r="2118">
      <c r="A2118" s="14">
        <v>1408.0</v>
      </c>
      <c r="B2118" s="15" t="s">
        <v>1530</v>
      </c>
      <c r="C2118" s="14">
        <v>101.0</v>
      </c>
      <c r="D2118" s="14" t="s">
        <v>133</v>
      </c>
      <c r="E2118" s="14" t="s">
        <v>3646</v>
      </c>
      <c r="G2118" s="14" t="s">
        <v>136</v>
      </c>
      <c r="H2118" s="14">
        <v>1.0</v>
      </c>
      <c r="I2118" s="14" t="s">
        <v>332</v>
      </c>
      <c r="J2118" s="14" t="s">
        <v>202</v>
      </c>
      <c r="K2118" s="14" t="s">
        <v>202</v>
      </c>
      <c r="R2118" s="14" t="s">
        <v>105</v>
      </c>
      <c r="W2118" s="14" t="s">
        <v>2243</v>
      </c>
      <c r="AC2118" s="14" t="s">
        <v>168</v>
      </c>
      <c r="AE2118" s="14">
        <v>200.0</v>
      </c>
      <c r="AF2118" s="14">
        <v>300.0</v>
      </c>
      <c r="AG2118" s="14" t="s">
        <v>1715</v>
      </c>
      <c r="AI2118" s="14" t="s">
        <v>176</v>
      </c>
    </row>
    <row r="2119">
      <c r="A2119" s="14">
        <v>1408.0</v>
      </c>
      <c r="B2119" s="15" t="s">
        <v>1530</v>
      </c>
      <c r="C2119" s="14">
        <v>102.0</v>
      </c>
      <c r="D2119" s="14" t="s">
        <v>133</v>
      </c>
      <c r="E2119" s="14" t="s">
        <v>3647</v>
      </c>
      <c r="G2119" s="14" t="s">
        <v>136</v>
      </c>
      <c r="H2119" s="14">
        <v>1.0</v>
      </c>
      <c r="I2119" s="14" t="s">
        <v>145</v>
      </c>
      <c r="J2119" s="14" t="s">
        <v>202</v>
      </c>
      <c r="K2119" s="14" t="s">
        <v>202</v>
      </c>
      <c r="M2119" s="14" t="s">
        <v>202</v>
      </c>
      <c r="N2119" s="14" t="s">
        <v>158</v>
      </c>
      <c r="O2119" s="14" t="s">
        <v>206</v>
      </c>
      <c r="R2119" s="14" t="s">
        <v>73</v>
      </c>
      <c r="AC2119" s="14" t="s">
        <v>168</v>
      </c>
      <c r="AE2119" s="14">
        <v>300.0</v>
      </c>
      <c r="AF2119" s="14">
        <v>500.0</v>
      </c>
      <c r="AG2119" s="14" t="s">
        <v>1715</v>
      </c>
      <c r="AI2119" s="14" t="s">
        <v>176</v>
      </c>
    </row>
    <row r="2120">
      <c r="A2120" s="14">
        <v>1408.0</v>
      </c>
      <c r="B2120" s="15" t="s">
        <v>1530</v>
      </c>
      <c r="C2120" s="14">
        <v>103.0</v>
      </c>
      <c r="D2120" s="14" t="s">
        <v>133</v>
      </c>
      <c r="F2120" s="14" t="s">
        <v>3648</v>
      </c>
      <c r="G2120" s="14" t="s">
        <v>283</v>
      </c>
      <c r="H2120" s="14">
        <v>1.0</v>
      </c>
      <c r="I2120" s="14" t="s">
        <v>145</v>
      </c>
      <c r="J2120" s="14" t="s">
        <v>202</v>
      </c>
      <c r="K2120" s="14" t="s">
        <v>151</v>
      </c>
      <c r="M2120" s="14" t="s">
        <v>202</v>
      </c>
      <c r="N2120" s="14" t="s">
        <v>158</v>
      </c>
      <c r="O2120" s="14" t="s">
        <v>234</v>
      </c>
      <c r="R2120" s="14" t="s">
        <v>73</v>
      </c>
      <c r="AC2120" s="14" t="s">
        <v>168</v>
      </c>
      <c r="AE2120" s="14">
        <v>300.0</v>
      </c>
      <c r="AF2120" s="14">
        <v>500.0</v>
      </c>
      <c r="AG2120" s="14" t="s">
        <v>1715</v>
      </c>
      <c r="AI2120" s="14" t="s">
        <v>176</v>
      </c>
    </row>
    <row r="2121">
      <c r="A2121" s="14">
        <v>1408.0</v>
      </c>
      <c r="B2121" s="15" t="s">
        <v>1530</v>
      </c>
      <c r="C2121" s="14">
        <v>104.0</v>
      </c>
      <c r="D2121" s="14" t="s">
        <v>133</v>
      </c>
      <c r="E2121" s="14" t="s">
        <v>3649</v>
      </c>
      <c r="G2121" s="14" t="s">
        <v>136</v>
      </c>
      <c r="H2121" s="14">
        <v>1.0</v>
      </c>
      <c r="I2121" s="14" t="s">
        <v>145</v>
      </c>
      <c r="J2121" s="14" t="s">
        <v>202</v>
      </c>
      <c r="K2121" s="14" t="s">
        <v>202</v>
      </c>
      <c r="M2121" s="14" t="s">
        <v>202</v>
      </c>
      <c r="N2121" s="14" t="s">
        <v>158</v>
      </c>
      <c r="O2121" s="14" t="s">
        <v>980</v>
      </c>
      <c r="R2121" s="14" t="s">
        <v>73</v>
      </c>
      <c r="AC2121" s="14" t="s">
        <v>168</v>
      </c>
      <c r="AE2121" s="14">
        <v>300.0</v>
      </c>
      <c r="AF2121" s="14">
        <v>500.0</v>
      </c>
      <c r="AG2121" s="14" t="s">
        <v>1715</v>
      </c>
      <c r="AI2121" s="14" t="s">
        <v>176</v>
      </c>
    </row>
    <row r="2122">
      <c r="A2122" s="14">
        <v>1408.0</v>
      </c>
      <c r="B2122" s="15" t="s">
        <v>1530</v>
      </c>
      <c r="C2122" s="14">
        <v>105.0</v>
      </c>
      <c r="D2122" s="14" t="s">
        <v>133</v>
      </c>
      <c r="E2122" s="14" t="s">
        <v>3650</v>
      </c>
      <c r="G2122" s="14" t="s">
        <v>136</v>
      </c>
      <c r="H2122" s="14">
        <v>1.0</v>
      </c>
      <c r="I2122" s="14" t="s">
        <v>145</v>
      </c>
      <c r="J2122" s="14" t="s">
        <v>202</v>
      </c>
      <c r="K2122" s="14" t="s">
        <v>202</v>
      </c>
      <c r="M2122" s="14" t="s">
        <v>202</v>
      </c>
      <c r="N2122" s="14" t="s">
        <v>158</v>
      </c>
      <c r="O2122" s="14" t="s">
        <v>234</v>
      </c>
      <c r="R2122" s="14" t="s">
        <v>105</v>
      </c>
      <c r="Y2122" s="14" t="s">
        <v>2683</v>
      </c>
      <c r="AC2122" s="14" t="s">
        <v>168</v>
      </c>
      <c r="AE2122" s="14">
        <v>300.0</v>
      </c>
      <c r="AF2122" s="14">
        <v>500.0</v>
      </c>
      <c r="AG2122" s="14" t="s">
        <v>1715</v>
      </c>
      <c r="AI2122" s="14" t="s">
        <v>176</v>
      </c>
    </row>
    <row r="2123">
      <c r="A2123" s="14">
        <v>1408.0</v>
      </c>
      <c r="B2123" s="15" t="s">
        <v>1530</v>
      </c>
      <c r="C2123" s="14">
        <v>106.0</v>
      </c>
      <c r="D2123" s="14" t="s">
        <v>133</v>
      </c>
      <c r="G2123" s="14" t="s">
        <v>136</v>
      </c>
      <c r="H2123" s="14">
        <v>1.0</v>
      </c>
      <c r="I2123" s="14" t="s">
        <v>145</v>
      </c>
      <c r="J2123" s="14" t="s">
        <v>202</v>
      </c>
      <c r="K2123" s="14" t="s">
        <v>202</v>
      </c>
      <c r="M2123" s="14" t="s">
        <v>202</v>
      </c>
      <c r="N2123" s="14" t="s">
        <v>158</v>
      </c>
      <c r="O2123" s="14" t="s">
        <v>980</v>
      </c>
      <c r="R2123" s="14" t="s">
        <v>73</v>
      </c>
      <c r="AC2123" s="14" t="s">
        <v>168</v>
      </c>
      <c r="AE2123" s="14">
        <v>300.0</v>
      </c>
      <c r="AF2123" s="14">
        <v>500.0</v>
      </c>
      <c r="AG2123" s="14" t="s">
        <v>1715</v>
      </c>
      <c r="AI2123" s="14" t="s">
        <v>176</v>
      </c>
    </row>
    <row r="2124">
      <c r="A2124" s="14">
        <v>1408.0</v>
      </c>
      <c r="B2124" s="15" t="s">
        <v>1530</v>
      </c>
      <c r="C2124" s="14">
        <v>107.0</v>
      </c>
      <c r="D2124" s="14" t="s">
        <v>133</v>
      </c>
      <c r="E2124" s="14" t="s">
        <v>3651</v>
      </c>
      <c r="G2124" s="14" t="s">
        <v>136</v>
      </c>
      <c r="H2124" s="14">
        <v>1.0</v>
      </c>
      <c r="I2124" s="14" t="s">
        <v>145</v>
      </c>
      <c r="J2124" s="14" t="s">
        <v>202</v>
      </c>
      <c r="K2124" s="14" t="s">
        <v>201</v>
      </c>
      <c r="M2124" s="14" t="s">
        <v>202</v>
      </c>
      <c r="N2124" s="14" t="s">
        <v>158</v>
      </c>
      <c r="O2124" s="14" t="s">
        <v>980</v>
      </c>
      <c r="R2124" s="14" t="s">
        <v>73</v>
      </c>
      <c r="AC2124" s="14" t="s">
        <v>168</v>
      </c>
      <c r="AE2124" s="14">
        <v>300.0</v>
      </c>
      <c r="AF2124" s="14">
        <v>500.0</v>
      </c>
      <c r="AG2124" s="14" t="s">
        <v>1715</v>
      </c>
      <c r="AI2124" s="14" t="s">
        <v>176</v>
      </c>
    </row>
    <row r="2125">
      <c r="A2125" s="14">
        <v>1408.0</v>
      </c>
      <c r="B2125" s="15" t="s">
        <v>1530</v>
      </c>
      <c r="C2125" s="14">
        <v>108.0</v>
      </c>
      <c r="D2125" s="14" t="s">
        <v>133</v>
      </c>
      <c r="G2125" s="14" t="s">
        <v>136</v>
      </c>
      <c r="H2125" s="14">
        <v>1.0</v>
      </c>
      <c r="I2125" s="14" t="s">
        <v>145</v>
      </c>
      <c r="J2125" s="14" t="s">
        <v>202</v>
      </c>
      <c r="K2125" s="14" t="s">
        <v>202</v>
      </c>
      <c r="M2125" s="14" t="s">
        <v>1924</v>
      </c>
      <c r="N2125" s="14" t="s">
        <v>158</v>
      </c>
      <c r="O2125" s="14" t="s">
        <v>980</v>
      </c>
      <c r="R2125" s="14" t="s">
        <v>73</v>
      </c>
      <c r="AC2125" s="14" t="s">
        <v>168</v>
      </c>
      <c r="AE2125" s="14">
        <v>300.0</v>
      </c>
      <c r="AF2125" s="14">
        <v>500.0</v>
      </c>
      <c r="AG2125" s="14" t="s">
        <v>1715</v>
      </c>
      <c r="AI2125" s="14" t="s">
        <v>176</v>
      </c>
    </row>
    <row r="2126">
      <c r="A2126" s="14">
        <v>1408.0</v>
      </c>
      <c r="B2126" s="15" t="s">
        <v>1530</v>
      </c>
      <c r="C2126" s="14">
        <v>109.0</v>
      </c>
      <c r="D2126" s="14" t="s">
        <v>133</v>
      </c>
      <c r="G2126" s="14" t="s">
        <v>136</v>
      </c>
      <c r="H2126" s="14">
        <v>1.0</v>
      </c>
      <c r="I2126" s="14" t="s">
        <v>145</v>
      </c>
      <c r="J2126" s="14" t="s">
        <v>202</v>
      </c>
      <c r="K2126" s="14" t="s">
        <v>202</v>
      </c>
      <c r="M2126" s="14" t="s">
        <v>1924</v>
      </c>
      <c r="N2126" s="14" t="s">
        <v>158</v>
      </c>
      <c r="O2126" s="14" t="s">
        <v>206</v>
      </c>
      <c r="R2126" s="14" t="s">
        <v>73</v>
      </c>
      <c r="AC2126" s="14" t="s">
        <v>168</v>
      </c>
      <c r="AE2126" s="14">
        <v>300.0</v>
      </c>
      <c r="AF2126" s="14">
        <v>500.0</v>
      </c>
      <c r="AG2126" s="14" t="s">
        <v>1715</v>
      </c>
      <c r="AI2126" s="14" t="s">
        <v>176</v>
      </c>
    </row>
    <row r="2127">
      <c r="A2127" s="14">
        <v>1408.0</v>
      </c>
      <c r="B2127" s="15" t="s">
        <v>1530</v>
      </c>
      <c r="C2127" s="14">
        <v>110.0</v>
      </c>
      <c r="D2127" s="14" t="s">
        <v>133</v>
      </c>
      <c r="E2127" s="14" t="s">
        <v>3652</v>
      </c>
      <c r="G2127" s="14" t="s">
        <v>136</v>
      </c>
      <c r="H2127" s="14">
        <v>1.0</v>
      </c>
      <c r="I2127" s="14" t="s">
        <v>145</v>
      </c>
      <c r="J2127" s="14" t="s">
        <v>202</v>
      </c>
      <c r="K2127" s="14" t="s">
        <v>151</v>
      </c>
      <c r="M2127" s="14" t="s">
        <v>202</v>
      </c>
      <c r="N2127" s="14" t="s">
        <v>158</v>
      </c>
      <c r="O2127" s="14" t="s">
        <v>234</v>
      </c>
      <c r="R2127" s="14" t="s">
        <v>73</v>
      </c>
      <c r="AC2127" s="14" t="s">
        <v>168</v>
      </c>
      <c r="AE2127" s="14">
        <v>300.0</v>
      </c>
      <c r="AF2127" s="14">
        <v>500.0</v>
      </c>
      <c r="AG2127" s="14" t="s">
        <v>1715</v>
      </c>
      <c r="AI2127" s="14" t="s">
        <v>176</v>
      </c>
    </row>
    <row r="2128">
      <c r="A2128" s="14">
        <v>1408.0</v>
      </c>
      <c r="B2128" s="15" t="s">
        <v>1530</v>
      </c>
      <c r="C2128" s="14">
        <v>111.0</v>
      </c>
      <c r="D2128" s="14" t="s">
        <v>133</v>
      </c>
      <c r="E2128" s="14" t="s">
        <v>3653</v>
      </c>
      <c r="G2128" s="14" t="s">
        <v>136</v>
      </c>
      <c r="H2128" s="14">
        <v>1.0</v>
      </c>
      <c r="I2128" s="14" t="s">
        <v>332</v>
      </c>
      <c r="J2128" s="14" t="s">
        <v>202</v>
      </c>
      <c r="K2128" s="14" t="s">
        <v>202</v>
      </c>
      <c r="M2128" s="14"/>
      <c r="N2128" s="14"/>
      <c r="R2128" s="14" t="s">
        <v>73</v>
      </c>
      <c r="AC2128" s="14" t="s">
        <v>168</v>
      </c>
      <c r="AE2128" s="14">
        <v>200.0</v>
      </c>
      <c r="AF2128" s="14">
        <v>300.0</v>
      </c>
      <c r="AG2128" s="14" t="s">
        <v>1715</v>
      </c>
      <c r="AI2128" s="14" t="s">
        <v>176</v>
      </c>
    </row>
    <row r="2129">
      <c r="A2129" s="14">
        <v>1408.0</v>
      </c>
      <c r="B2129" s="15" t="s">
        <v>1530</v>
      </c>
      <c r="C2129" s="14">
        <v>112.0</v>
      </c>
      <c r="D2129" s="14" t="s">
        <v>133</v>
      </c>
      <c r="G2129" s="14" t="s">
        <v>136</v>
      </c>
      <c r="H2129" s="14">
        <v>1.0</v>
      </c>
      <c r="I2129" s="14" t="s">
        <v>145</v>
      </c>
      <c r="J2129" s="14" t="s">
        <v>202</v>
      </c>
      <c r="K2129" s="14" t="s">
        <v>202</v>
      </c>
      <c r="M2129" s="14" t="s">
        <v>202</v>
      </c>
      <c r="N2129" s="14" t="s">
        <v>158</v>
      </c>
      <c r="O2129" s="14" t="s">
        <v>234</v>
      </c>
      <c r="R2129" s="14" t="s">
        <v>73</v>
      </c>
      <c r="AC2129" s="14" t="s">
        <v>168</v>
      </c>
      <c r="AE2129" s="14">
        <v>300.0</v>
      </c>
      <c r="AF2129" s="14">
        <v>500.0</v>
      </c>
      <c r="AG2129" s="14" t="s">
        <v>1715</v>
      </c>
      <c r="AI2129" s="14" t="s">
        <v>176</v>
      </c>
    </row>
    <row r="2130">
      <c r="A2130" s="14">
        <v>1408.0</v>
      </c>
      <c r="B2130" s="15" t="s">
        <v>1530</v>
      </c>
      <c r="C2130" s="14">
        <v>113.0</v>
      </c>
      <c r="D2130" s="14" t="s">
        <v>1089</v>
      </c>
      <c r="G2130" s="14" t="s">
        <v>136</v>
      </c>
      <c r="H2130" s="14">
        <v>1.0</v>
      </c>
      <c r="I2130" s="14" t="s">
        <v>145</v>
      </c>
      <c r="J2130" s="14" t="s">
        <v>312</v>
      </c>
      <c r="K2130" s="14" t="s">
        <v>201</v>
      </c>
      <c r="L2130" s="14" t="s">
        <v>3654</v>
      </c>
      <c r="M2130" s="14" t="s">
        <v>265</v>
      </c>
      <c r="N2130" s="14" t="s">
        <v>218</v>
      </c>
      <c r="O2130" s="14" t="s">
        <v>2097</v>
      </c>
      <c r="R2130" s="14" t="s">
        <v>73</v>
      </c>
      <c r="AC2130" s="14" t="s">
        <v>168</v>
      </c>
      <c r="AE2130" s="14">
        <v>-3200.0</v>
      </c>
      <c r="AF2130" s="14">
        <v>-2200.0</v>
      </c>
      <c r="AG2130" s="14" t="s">
        <v>171</v>
      </c>
      <c r="AI2130" s="14" t="s">
        <v>176</v>
      </c>
    </row>
    <row r="2131">
      <c r="A2131" s="14">
        <v>1408.0</v>
      </c>
      <c r="B2131" s="15" t="s">
        <v>1530</v>
      </c>
      <c r="C2131" s="14">
        <v>114.0</v>
      </c>
      <c r="D2131" s="14" t="s">
        <v>1089</v>
      </c>
      <c r="G2131" s="14" t="s">
        <v>136</v>
      </c>
      <c r="H2131" s="14">
        <v>1.0</v>
      </c>
      <c r="I2131" s="14" t="s">
        <v>145</v>
      </c>
      <c r="J2131" s="14" t="s">
        <v>202</v>
      </c>
      <c r="K2131" s="14" t="s">
        <v>202</v>
      </c>
      <c r="M2131" s="14" t="s">
        <v>202</v>
      </c>
      <c r="N2131" s="14" t="s">
        <v>158</v>
      </c>
      <c r="O2131" s="14" t="s">
        <v>206</v>
      </c>
      <c r="R2131" s="14" t="s">
        <v>105</v>
      </c>
      <c r="Y2131" s="14" t="s">
        <v>3139</v>
      </c>
      <c r="AC2131" s="14" t="s">
        <v>168</v>
      </c>
      <c r="AE2131" s="14">
        <v>300.0</v>
      </c>
      <c r="AF2131" s="14">
        <v>500.0</v>
      </c>
      <c r="AG2131" s="14" t="s">
        <v>1715</v>
      </c>
      <c r="AI2131" s="14" t="s">
        <v>176</v>
      </c>
    </row>
    <row r="2132">
      <c r="A2132" s="14">
        <v>1408.0</v>
      </c>
      <c r="B2132" s="15" t="s">
        <v>1530</v>
      </c>
      <c r="C2132" s="14">
        <v>115.0</v>
      </c>
      <c r="D2132" s="14" t="s">
        <v>133</v>
      </c>
      <c r="G2132" s="14" t="s">
        <v>136</v>
      </c>
      <c r="H2132" s="14">
        <v>1.0</v>
      </c>
      <c r="I2132" s="14" t="s">
        <v>145</v>
      </c>
      <c r="J2132" s="14" t="s">
        <v>202</v>
      </c>
      <c r="K2132" s="14" t="s">
        <v>202</v>
      </c>
      <c r="M2132" s="14" t="s">
        <v>202</v>
      </c>
      <c r="N2132" s="14" t="s">
        <v>158</v>
      </c>
      <c r="O2132" s="14" t="s">
        <v>234</v>
      </c>
      <c r="R2132" s="14" t="s">
        <v>105</v>
      </c>
      <c r="AA2132" s="14" t="s">
        <v>3130</v>
      </c>
      <c r="AC2132" s="14" t="s">
        <v>168</v>
      </c>
      <c r="AE2132" s="14">
        <v>300.0</v>
      </c>
      <c r="AF2132" s="14">
        <v>500.0</v>
      </c>
      <c r="AG2132" s="14" t="s">
        <v>1715</v>
      </c>
      <c r="AI2132" s="14" t="s">
        <v>176</v>
      </c>
    </row>
    <row r="2133">
      <c r="A2133" s="14">
        <v>1408.0</v>
      </c>
      <c r="B2133" s="15" t="s">
        <v>1530</v>
      </c>
      <c r="C2133" s="14">
        <v>116.0</v>
      </c>
      <c r="D2133" s="14" t="s">
        <v>133</v>
      </c>
      <c r="G2133" s="14" t="s">
        <v>136</v>
      </c>
      <c r="H2133" s="14">
        <v>1.0</v>
      </c>
      <c r="I2133" s="14" t="s">
        <v>145</v>
      </c>
      <c r="J2133" s="14" t="s">
        <v>202</v>
      </c>
      <c r="K2133" s="14" t="s">
        <v>202</v>
      </c>
      <c r="M2133" s="14" t="s">
        <v>202</v>
      </c>
      <c r="N2133" s="14" t="s">
        <v>158</v>
      </c>
      <c r="O2133" s="14" t="s">
        <v>206</v>
      </c>
      <c r="R2133" s="14" t="s">
        <v>105</v>
      </c>
      <c r="Y2133" s="14" t="s">
        <v>3004</v>
      </c>
      <c r="AC2133" s="14" t="s">
        <v>168</v>
      </c>
      <c r="AE2133" s="14">
        <v>300.0</v>
      </c>
      <c r="AF2133" s="14">
        <v>500.0</v>
      </c>
      <c r="AG2133" s="14" t="s">
        <v>1715</v>
      </c>
      <c r="AI2133" s="14" t="s">
        <v>176</v>
      </c>
    </row>
    <row r="2134" ht="14.25" customHeight="1">
      <c r="A2134" s="14">
        <v>1408.0</v>
      </c>
      <c r="B2134" s="15" t="s">
        <v>1530</v>
      </c>
      <c r="C2134" s="14">
        <v>117.0</v>
      </c>
      <c r="D2134" s="14" t="s">
        <v>133</v>
      </c>
      <c r="G2134" s="14" t="s">
        <v>136</v>
      </c>
      <c r="H2134" s="14">
        <v>1.0</v>
      </c>
      <c r="I2134" s="14" t="s">
        <v>145</v>
      </c>
      <c r="J2134" s="14" t="s">
        <v>202</v>
      </c>
      <c r="K2134" s="14" t="s">
        <v>202</v>
      </c>
      <c r="M2134" s="14" t="s">
        <v>202</v>
      </c>
      <c r="N2134" s="14" t="s">
        <v>158</v>
      </c>
      <c r="O2134" s="14" t="s">
        <v>206</v>
      </c>
      <c r="R2134" s="14" t="s">
        <v>105</v>
      </c>
      <c r="Y2134" s="14" t="s">
        <v>3004</v>
      </c>
      <c r="AC2134" s="14" t="s">
        <v>168</v>
      </c>
      <c r="AE2134" s="14">
        <v>300.0</v>
      </c>
      <c r="AF2134" s="14">
        <v>500.0</v>
      </c>
      <c r="AG2134" s="14" t="s">
        <v>1715</v>
      </c>
      <c r="AI2134" s="14" t="s">
        <v>176</v>
      </c>
    </row>
    <row r="2135">
      <c r="A2135" s="14">
        <v>1408.0</v>
      </c>
      <c r="B2135" s="15" t="s">
        <v>1530</v>
      </c>
      <c r="C2135" s="14">
        <v>118.0</v>
      </c>
      <c r="D2135" s="14" t="s">
        <v>1089</v>
      </c>
      <c r="G2135" s="14" t="s">
        <v>136</v>
      </c>
      <c r="H2135" s="14">
        <v>1.0</v>
      </c>
      <c r="I2135" s="14" t="s">
        <v>145</v>
      </c>
      <c r="J2135" s="14" t="s">
        <v>202</v>
      </c>
      <c r="K2135" s="14" t="s">
        <v>202</v>
      </c>
      <c r="M2135" s="14" t="s">
        <v>202</v>
      </c>
      <c r="N2135" s="14" t="s">
        <v>158</v>
      </c>
      <c r="O2135" s="14" t="s">
        <v>234</v>
      </c>
      <c r="R2135" s="14" t="s">
        <v>105</v>
      </c>
      <c r="Y2135" s="14" t="s">
        <v>2683</v>
      </c>
      <c r="AC2135" s="14" t="s">
        <v>168</v>
      </c>
      <c r="AE2135" s="14">
        <v>300.0</v>
      </c>
      <c r="AF2135" s="14">
        <v>500.0</v>
      </c>
      <c r="AG2135" s="14" t="s">
        <v>1715</v>
      </c>
      <c r="AI2135" s="14" t="s">
        <v>176</v>
      </c>
    </row>
    <row r="2136">
      <c r="A2136" s="14">
        <v>1408.0</v>
      </c>
      <c r="B2136" s="15" t="s">
        <v>1530</v>
      </c>
      <c r="C2136" s="14">
        <v>119.0</v>
      </c>
      <c r="D2136" s="14" t="s">
        <v>133</v>
      </c>
      <c r="G2136" s="14" t="s">
        <v>136</v>
      </c>
      <c r="H2136" s="14">
        <v>1.0</v>
      </c>
      <c r="I2136" s="14" t="s">
        <v>145</v>
      </c>
      <c r="J2136" s="14" t="s">
        <v>202</v>
      </c>
      <c r="K2136" s="14" t="s">
        <v>202</v>
      </c>
      <c r="M2136" s="14" t="s">
        <v>202</v>
      </c>
      <c r="N2136" s="14" t="s">
        <v>158</v>
      </c>
      <c r="O2136" s="14" t="s">
        <v>206</v>
      </c>
      <c r="R2136" s="14" t="s">
        <v>105</v>
      </c>
      <c r="Y2136" s="14" t="s">
        <v>3644</v>
      </c>
      <c r="AC2136" s="14" t="s">
        <v>168</v>
      </c>
      <c r="AE2136" s="14">
        <v>300.0</v>
      </c>
      <c r="AF2136" s="14">
        <v>500.0</v>
      </c>
      <c r="AG2136" s="14" t="s">
        <v>1715</v>
      </c>
      <c r="AI2136" s="14" t="s">
        <v>176</v>
      </c>
    </row>
    <row r="2137">
      <c r="A2137" s="14">
        <v>1408.0</v>
      </c>
      <c r="B2137" s="15" t="s">
        <v>1530</v>
      </c>
      <c r="C2137" s="14">
        <v>120.0</v>
      </c>
      <c r="D2137" s="14" t="s">
        <v>133</v>
      </c>
      <c r="G2137" s="14" t="s">
        <v>136</v>
      </c>
      <c r="H2137" s="14">
        <v>1.0</v>
      </c>
      <c r="I2137" s="14" t="s">
        <v>145</v>
      </c>
      <c r="J2137" s="14" t="s">
        <v>202</v>
      </c>
      <c r="K2137" s="14" t="s">
        <v>202</v>
      </c>
      <c r="M2137" s="14" t="s">
        <v>202</v>
      </c>
      <c r="N2137" s="14" t="s">
        <v>158</v>
      </c>
      <c r="O2137" s="14" t="s">
        <v>206</v>
      </c>
      <c r="R2137" s="14" t="s">
        <v>73</v>
      </c>
      <c r="AC2137" s="14" t="s">
        <v>168</v>
      </c>
      <c r="AE2137" s="14">
        <v>300.0</v>
      </c>
      <c r="AF2137" s="14">
        <v>500.0</v>
      </c>
      <c r="AG2137" s="14" t="s">
        <v>1715</v>
      </c>
      <c r="AI2137" s="14" t="s">
        <v>176</v>
      </c>
    </row>
    <row r="2138">
      <c r="A2138" s="14">
        <v>1408.0</v>
      </c>
      <c r="B2138" s="15" t="s">
        <v>1530</v>
      </c>
      <c r="C2138" s="14">
        <v>121.0</v>
      </c>
      <c r="D2138" s="14" t="s">
        <v>133</v>
      </c>
      <c r="G2138" s="14" t="s">
        <v>136</v>
      </c>
      <c r="H2138" s="14">
        <v>1.0</v>
      </c>
      <c r="I2138" s="14" t="s">
        <v>145</v>
      </c>
      <c r="J2138" s="14" t="s">
        <v>202</v>
      </c>
      <c r="K2138" s="14" t="s">
        <v>151</v>
      </c>
      <c r="M2138" s="14" t="s">
        <v>202</v>
      </c>
      <c r="N2138" s="14" t="s">
        <v>158</v>
      </c>
      <c r="O2138" s="14" t="s">
        <v>206</v>
      </c>
      <c r="R2138" s="14" t="s">
        <v>73</v>
      </c>
      <c r="AC2138" s="14" t="s">
        <v>168</v>
      </c>
      <c r="AE2138" s="14">
        <v>300.0</v>
      </c>
      <c r="AF2138" s="14">
        <v>500.0</v>
      </c>
      <c r="AG2138" s="14" t="s">
        <v>1715</v>
      </c>
      <c r="AI2138" s="14" t="s">
        <v>176</v>
      </c>
    </row>
    <row r="2139">
      <c r="A2139" s="14">
        <v>1408.0</v>
      </c>
      <c r="B2139" s="15" t="s">
        <v>1530</v>
      </c>
      <c r="C2139" s="14">
        <v>122.0</v>
      </c>
      <c r="D2139" s="14" t="s">
        <v>133</v>
      </c>
      <c r="E2139" s="14" t="s">
        <v>3655</v>
      </c>
      <c r="G2139" s="14" t="s">
        <v>136</v>
      </c>
      <c r="H2139" s="14">
        <v>1.0</v>
      </c>
      <c r="I2139" s="14" t="s">
        <v>145</v>
      </c>
      <c r="J2139" s="14" t="s">
        <v>202</v>
      </c>
      <c r="K2139" s="14" t="s">
        <v>151</v>
      </c>
      <c r="M2139" s="14" t="s">
        <v>202</v>
      </c>
      <c r="N2139" s="14" t="s">
        <v>158</v>
      </c>
      <c r="O2139" s="14" t="s">
        <v>206</v>
      </c>
      <c r="R2139" s="14" t="s">
        <v>73</v>
      </c>
      <c r="AC2139" s="14" t="s">
        <v>168</v>
      </c>
      <c r="AE2139" s="14">
        <v>300.0</v>
      </c>
      <c r="AF2139" s="14">
        <v>500.0</v>
      </c>
      <c r="AG2139" s="14" t="s">
        <v>1715</v>
      </c>
      <c r="AI2139" s="14" t="s">
        <v>176</v>
      </c>
    </row>
    <row r="2140">
      <c r="A2140" s="14">
        <v>1408.0</v>
      </c>
      <c r="B2140" s="15" t="s">
        <v>1530</v>
      </c>
      <c r="C2140" s="14">
        <v>123.0</v>
      </c>
      <c r="D2140" s="14" t="s">
        <v>133</v>
      </c>
      <c r="E2140" s="14" t="s">
        <v>3656</v>
      </c>
      <c r="G2140" s="14" t="s">
        <v>136</v>
      </c>
      <c r="H2140" s="14">
        <v>1.0</v>
      </c>
      <c r="I2140" s="14" t="s">
        <v>145</v>
      </c>
      <c r="J2140" s="14" t="s">
        <v>202</v>
      </c>
      <c r="K2140" s="14" t="s">
        <v>201</v>
      </c>
      <c r="M2140" s="14" t="s">
        <v>202</v>
      </c>
      <c r="N2140" s="14" t="s">
        <v>158</v>
      </c>
      <c r="O2140" s="14" t="s">
        <v>206</v>
      </c>
      <c r="R2140" s="14" t="s">
        <v>73</v>
      </c>
      <c r="AC2140" s="14" t="s">
        <v>168</v>
      </c>
      <c r="AE2140" s="14">
        <v>300.0</v>
      </c>
      <c r="AF2140" s="14">
        <v>500.0</v>
      </c>
      <c r="AG2140" s="14" t="s">
        <v>1715</v>
      </c>
      <c r="AI2140" s="14" t="s">
        <v>176</v>
      </c>
    </row>
    <row r="2141">
      <c r="A2141" s="14">
        <v>1410.0</v>
      </c>
      <c r="B2141" s="15" t="s">
        <v>1095</v>
      </c>
      <c r="C2141" s="14">
        <v>1.0</v>
      </c>
      <c r="D2141" s="14" t="s">
        <v>2246</v>
      </c>
      <c r="G2141" s="14" t="s">
        <v>283</v>
      </c>
      <c r="H2141" s="14">
        <v>1.0</v>
      </c>
      <c r="I2141" s="14" t="s">
        <v>1128</v>
      </c>
      <c r="J2141" s="14" t="s">
        <v>202</v>
      </c>
      <c r="K2141" s="14" t="s">
        <v>202</v>
      </c>
      <c r="N2141" s="14"/>
      <c r="R2141" s="14" t="s">
        <v>105</v>
      </c>
      <c r="S2141" s="14" t="s">
        <v>3657</v>
      </c>
      <c r="AC2141" s="14" t="s">
        <v>2401</v>
      </c>
      <c r="AE2141" s="14">
        <v>0.0</v>
      </c>
      <c r="AF2141" s="14">
        <v>200.0</v>
      </c>
      <c r="AG2141" s="14" t="s">
        <v>1715</v>
      </c>
      <c r="AI2141" s="14" t="s">
        <v>176</v>
      </c>
    </row>
    <row r="2142">
      <c r="A2142" s="14">
        <v>1411.0</v>
      </c>
      <c r="B2142" s="15" t="s">
        <v>1101</v>
      </c>
      <c r="C2142" s="14">
        <v>1.0</v>
      </c>
      <c r="D2142" s="14" t="s">
        <v>2246</v>
      </c>
      <c r="G2142" s="14" t="s">
        <v>283</v>
      </c>
      <c r="H2142" s="14">
        <v>1.0</v>
      </c>
      <c r="I2142" s="14" t="s">
        <v>1128</v>
      </c>
      <c r="J2142" s="14" t="s">
        <v>202</v>
      </c>
      <c r="K2142" s="14" t="s">
        <v>202</v>
      </c>
      <c r="N2142" s="14"/>
      <c r="R2142" s="14" t="s">
        <v>105</v>
      </c>
      <c r="S2142" s="14" t="s">
        <v>3657</v>
      </c>
      <c r="AC2142" s="14" t="s">
        <v>2401</v>
      </c>
      <c r="AE2142" s="14">
        <v>0.0</v>
      </c>
      <c r="AF2142" s="14">
        <v>200.0</v>
      </c>
      <c r="AG2142" s="14" t="s">
        <v>1715</v>
      </c>
      <c r="AI2142" s="14" t="s">
        <v>176</v>
      </c>
    </row>
    <row r="2143">
      <c r="A2143" s="14">
        <v>1412.0</v>
      </c>
      <c r="B2143" s="15" t="s">
        <v>1102</v>
      </c>
      <c r="C2143" s="14">
        <v>1.0</v>
      </c>
      <c r="D2143" s="14" t="s">
        <v>2246</v>
      </c>
      <c r="G2143" s="14" t="s">
        <v>283</v>
      </c>
      <c r="H2143" s="14">
        <v>1.0</v>
      </c>
      <c r="I2143" s="14" t="s">
        <v>1128</v>
      </c>
      <c r="J2143" s="14" t="s">
        <v>202</v>
      </c>
      <c r="K2143" s="14" t="s">
        <v>202</v>
      </c>
      <c r="R2143" s="14" t="s">
        <v>105</v>
      </c>
      <c r="W2143" s="14" t="s">
        <v>3658</v>
      </c>
      <c r="AC2143" s="14" t="s">
        <v>2401</v>
      </c>
      <c r="AE2143" s="14">
        <v>0.0</v>
      </c>
      <c r="AF2143" s="14">
        <v>200.0</v>
      </c>
      <c r="AG2143" s="14" t="s">
        <v>1715</v>
      </c>
      <c r="AI2143" s="14" t="s">
        <v>176</v>
      </c>
    </row>
    <row r="2144">
      <c r="A2144" s="14">
        <v>1413.0</v>
      </c>
      <c r="B2144" s="15" t="s">
        <v>668</v>
      </c>
      <c r="C2144" s="14">
        <v>1.0</v>
      </c>
      <c r="D2144" s="14" t="s">
        <v>2246</v>
      </c>
      <c r="G2144" s="14" t="s">
        <v>283</v>
      </c>
      <c r="H2144" s="14">
        <v>1.0</v>
      </c>
      <c r="I2144" s="14" t="s">
        <v>1128</v>
      </c>
      <c r="J2144" s="14" t="s">
        <v>202</v>
      </c>
      <c r="K2144" s="14" t="s">
        <v>202</v>
      </c>
      <c r="R2144" s="14" t="s">
        <v>105</v>
      </c>
      <c r="V2144" s="14" t="s">
        <v>2200</v>
      </c>
      <c r="W2144" s="14" t="s">
        <v>3659</v>
      </c>
      <c r="AC2144" s="14" t="s">
        <v>2401</v>
      </c>
      <c r="AE2144" s="14">
        <v>0.0</v>
      </c>
      <c r="AF2144" s="14">
        <v>200.0</v>
      </c>
      <c r="AG2144" s="14" t="s">
        <v>1715</v>
      </c>
      <c r="AI2144" s="14" t="s">
        <v>176</v>
      </c>
    </row>
    <row r="2145">
      <c r="A2145" s="14">
        <v>1414.0</v>
      </c>
      <c r="B2145" s="15" t="s">
        <v>1107</v>
      </c>
      <c r="C2145" s="14">
        <v>1.0</v>
      </c>
      <c r="D2145" s="14" t="s">
        <v>2246</v>
      </c>
      <c r="F2145" s="14" t="s">
        <v>3660</v>
      </c>
      <c r="G2145" s="14" t="s">
        <v>283</v>
      </c>
      <c r="H2145" s="14">
        <v>1.0</v>
      </c>
      <c r="I2145" s="14" t="s">
        <v>1128</v>
      </c>
      <c r="J2145" s="14" t="s">
        <v>202</v>
      </c>
      <c r="K2145" s="14" t="s">
        <v>202</v>
      </c>
      <c r="R2145" s="14" t="s">
        <v>105</v>
      </c>
      <c r="AA2145" s="14" t="s">
        <v>3661</v>
      </c>
      <c r="AC2145" s="14" t="s">
        <v>2401</v>
      </c>
      <c r="AE2145" s="14">
        <v>0.0</v>
      </c>
      <c r="AF2145" s="14">
        <v>200.0</v>
      </c>
      <c r="AG2145" s="14" t="s">
        <v>1715</v>
      </c>
      <c r="AI2145" s="14" t="s">
        <v>176</v>
      </c>
    </row>
    <row r="2146">
      <c r="A2146" s="14">
        <v>1415.0</v>
      </c>
      <c r="B2146" s="15" t="s">
        <v>71</v>
      </c>
      <c r="C2146" s="14">
        <v>1.0</v>
      </c>
      <c r="D2146" s="14" t="s">
        <v>2246</v>
      </c>
      <c r="G2146" s="14" t="s">
        <v>283</v>
      </c>
      <c r="H2146" s="14">
        <v>1.0</v>
      </c>
      <c r="I2146" s="14" t="s">
        <v>1128</v>
      </c>
      <c r="J2146" s="14" t="s">
        <v>202</v>
      </c>
      <c r="K2146" s="14" t="s">
        <v>202</v>
      </c>
      <c r="R2146" s="14" t="s">
        <v>105</v>
      </c>
      <c r="AC2146" s="14" t="s">
        <v>2401</v>
      </c>
      <c r="AE2146" s="14">
        <v>0.0</v>
      </c>
      <c r="AF2146" s="14">
        <v>200.0</v>
      </c>
      <c r="AG2146" s="14" t="s">
        <v>1715</v>
      </c>
      <c r="AI2146" s="14" t="s">
        <v>176</v>
      </c>
    </row>
    <row r="2147">
      <c r="A2147" s="14">
        <v>1416.0</v>
      </c>
      <c r="B2147" s="15" t="s">
        <v>71</v>
      </c>
      <c r="C2147" s="14">
        <v>1.0</v>
      </c>
      <c r="D2147" s="14" t="s">
        <v>2246</v>
      </c>
      <c r="G2147" s="14" t="s">
        <v>283</v>
      </c>
      <c r="H2147" s="14">
        <v>1.0</v>
      </c>
      <c r="I2147" s="14" t="s">
        <v>1128</v>
      </c>
      <c r="J2147" s="14" t="s">
        <v>202</v>
      </c>
      <c r="K2147" s="14" t="s">
        <v>202</v>
      </c>
      <c r="R2147" s="14" t="s">
        <v>105</v>
      </c>
      <c r="AC2147" s="14" t="s">
        <v>2401</v>
      </c>
      <c r="AE2147" s="14">
        <v>0.0</v>
      </c>
      <c r="AF2147" s="14">
        <v>200.0</v>
      </c>
      <c r="AG2147" s="14" t="s">
        <v>1715</v>
      </c>
      <c r="AI2147" s="14" t="s">
        <v>176</v>
      </c>
    </row>
    <row r="2148">
      <c r="A2148" s="14">
        <v>1417.0</v>
      </c>
      <c r="B2148" s="15" t="s">
        <v>71</v>
      </c>
      <c r="C2148" s="14">
        <v>1.0</v>
      </c>
      <c r="D2148" s="14" t="s">
        <v>2246</v>
      </c>
      <c r="G2148" s="14" t="s">
        <v>283</v>
      </c>
      <c r="H2148" s="14">
        <v>1.0</v>
      </c>
      <c r="I2148" s="14" t="s">
        <v>1128</v>
      </c>
      <c r="J2148" s="14" t="s">
        <v>202</v>
      </c>
      <c r="K2148" s="14" t="s">
        <v>202</v>
      </c>
      <c r="R2148" s="14" t="s">
        <v>105</v>
      </c>
      <c r="AC2148" s="14" t="s">
        <v>2401</v>
      </c>
      <c r="AE2148" s="14">
        <v>0.0</v>
      </c>
      <c r="AF2148" s="14">
        <v>200.0</v>
      </c>
      <c r="AG2148" s="14" t="s">
        <v>1715</v>
      </c>
      <c r="AI2148" s="14" t="s">
        <v>176</v>
      </c>
    </row>
    <row r="2149">
      <c r="A2149" s="14">
        <v>1418.0</v>
      </c>
      <c r="B2149" s="15" t="s">
        <v>71</v>
      </c>
      <c r="C2149" s="14">
        <v>1.0</v>
      </c>
      <c r="D2149" s="14" t="s">
        <v>2246</v>
      </c>
      <c r="G2149" s="14" t="s">
        <v>283</v>
      </c>
      <c r="H2149" s="14">
        <v>1.0</v>
      </c>
      <c r="I2149" s="14" t="s">
        <v>1128</v>
      </c>
      <c r="J2149" s="14" t="s">
        <v>202</v>
      </c>
      <c r="K2149" s="14" t="s">
        <v>202</v>
      </c>
      <c r="R2149" s="14" t="s">
        <v>105</v>
      </c>
      <c r="AC2149" s="14" t="s">
        <v>2401</v>
      </c>
      <c r="AE2149" s="14">
        <v>0.0</v>
      </c>
      <c r="AF2149" s="14">
        <v>200.0</v>
      </c>
      <c r="AG2149" s="14" t="s">
        <v>1715</v>
      </c>
      <c r="AI2149" s="14" t="s">
        <v>176</v>
      </c>
    </row>
    <row r="2150">
      <c r="A2150" s="14">
        <v>1419.0</v>
      </c>
      <c r="B2150" s="15" t="s">
        <v>71</v>
      </c>
      <c r="C2150" s="14">
        <v>1.0</v>
      </c>
      <c r="D2150" s="14" t="s">
        <v>2246</v>
      </c>
      <c r="G2150" s="14" t="s">
        <v>283</v>
      </c>
      <c r="H2150" s="14">
        <v>1.0</v>
      </c>
      <c r="I2150" s="14" t="s">
        <v>1128</v>
      </c>
      <c r="J2150" s="14" t="s">
        <v>202</v>
      </c>
      <c r="K2150" s="14" t="s">
        <v>202</v>
      </c>
      <c r="R2150" s="14" t="s">
        <v>105</v>
      </c>
      <c r="AC2150" s="14" t="s">
        <v>2401</v>
      </c>
      <c r="AE2150" s="14">
        <v>0.0</v>
      </c>
      <c r="AF2150" s="14">
        <v>200.0</v>
      </c>
      <c r="AG2150" s="14" t="s">
        <v>1715</v>
      </c>
      <c r="AI2150" s="14" t="s">
        <v>176</v>
      </c>
    </row>
    <row r="2151">
      <c r="A2151" s="14">
        <v>1420.0</v>
      </c>
      <c r="B2151" s="15" t="s">
        <v>71</v>
      </c>
      <c r="C2151" s="14">
        <v>1.0</v>
      </c>
      <c r="D2151" s="14" t="s">
        <v>2246</v>
      </c>
      <c r="G2151" s="14" t="s">
        <v>283</v>
      </c>
      <c r="H2151" s="14">
        <v>1.0</v>
      </c>
      <c r="I2151" s="14" t="s">
        <v>1128</v>
      </c>
      <c r="J2151" s="14" t="s">
        <v>202</v>
      </c>
      <c r="K2151" s="14" t="s">
        <v>202</v>
      </c>
      <c r="R2151" s="14" t="s">
        <v>105</v>
      </c>
      <c r="AC2151" s="14" t="s">
        <v>2401</v>
      </c>
      <c r="AE2151" s="14">
        <v>0.0</v>
      </c>
      <c r="AF2151" s="14">
        <v>200.0</v>
      </c>
      <c r="AG2151" s="14" t="s">
        <v>1715</v>
      </c>
      <c r="AI2151" s="14" t="s">
        <v>176</v>
      </c>
    </row>
    <row r="2152">
      <c r="A2152" s="14">
        <v>1421.0</v>
      </c>
      <c r="B2152" s="15" t="s">
        <v>71</v>
      </c>
      <c r="C2152" s="14">
        <v>1.0</v>
      </c>
      <c r="D2152" s="14" t="s">
        <v>2246</v>
      </c>
      <c r="G2152" s="14" t="s">
        <v>283</v>
      </c>
      <c r="H2152" s="14">
        <v>1.0</v>
      </c>
      <c r="I2152" s="14" t="s">
        <v>1128</v>
      </c>
      <c r="J2152" s="14" t="s">
        <v>202</v>
      </c>
      <c r="K2152" s="14" t="s">
        <v>202</v>
      </c>
      <c r="R2152" s="14" t="s">
        <v>105</v>
      </c>
      <c r="AC2152" s="14" t="s">
        <v>2401</v>
      </c>
      <c r="AE2152" s="14">
        <v>0.0</v>
      </c>
      <c r="AF2152" s="14">
        <v>200.0</v>
      </c>
      <c r="AG2152" s="14" t="s">
        <v>1715</v>
      </c>
      <c r="AI2152" s="14" t="s">
        <v>176</v>
      </c>
    </row>
    <row r="2153">
      <c r="A2153" s="14">
        <v>1425.0</v>
      </c>
      <c r="B2153" s="15" t="s">
        <v>211</v>
      </c>
      <c r="C2153" s="14">
        <v>1.0</v>
      </c>
      <c r="D2153" s="14" t="s">
        <v>133</v>
      </c>
      <c r="E2153" s="14" t="s">
        <v>3662</v>
      </c>
      <c r="F2153" s="14" t="s">
        <v>3663</v>
      </c>
      <c r="G2153" s="14" t="s">
        <v>2380</v>
      </c>
      <c r="H2153" s="14">
        <v>1.0</v>
      </c>
      <c r="I2153" s="14" t="s">
        <v>145</v>
      </c>
      <c r="J2153" s="14" t="s">
        <v>202</v>
      </c>
      <c r="K2153" s="14" t="s">
        <v>202</v>
      </c>
      <c r="M2153" s="14" t="s">
        <v>157</v>
      </c>
      <c r="N2153" s="14" t="s">
        <v>158</v>
      </c>
      <c r="O2153" s="14" t="s">
        <v>980</v>
      </c>
      <c r="Q2153" s="14" t="s">
        <v>369</v>
      </c>
      <c r="R2153" s="14" t="s">
        <v>105</v>
      </c>
      <c r="Y2153" s="14"/>
      <c r="AA2153" s="14" t="s">
        <v>2203</v>
      </c>
      <c r="AC2153" s="14" t="s">
        <v>168</v>
      </c>
      <c r="AE2153" s="14">
        <v>-2900.0</v>
      </c>
      <c r="AF2153" s="14">
        <v>-2500.0</v>
      </c>
      <c r="AG2153" s="14" t="s">
        <v>1715</v>
      </c>
      <c r="AH2153" s="14" t="s">
        <v>3664</v>
      </c>
      <c r="AI2153" s="14" t="s">
        <v>176</v>
      </c>
    </row>
    <row r="2154">
      <c r="A2154" s="14">
        <v>1425.0</v>
      </c>
      <c r="B2154" s="15" t="s">
        <v>211</v>
      </c>
      <c r="C2154" s="14">
        <v>2.0</v>
      </c>
      <c r="D2154" s="14" t="s">
        <v>133</v>
      </c>
      <c r="E2154" s="14" t="s">
        <v>3665</v>
      </c>
      <c r="G2154" s="14" t="s">
        <v>136</v>
      </c>
      <c r="H2154" s="14">
        <v>1.0</v>
      </c>
      <c r="I2154" s="14" t="s">
        <v>145</v>
      </c>
      <c r="J2154" s="14" t="s">
        <v>202</v>
      </c>
      <c r="K2154" s="14" t="s">
        <v>201</v>
      </c>
      <c r="M2154" s="14" t="s">
        <v>157</v>
      </c>
      <c r="N2154" s="14" t="s">
        <v>158</v>
      </c>
      <c r="O2154" s="14" t="s">
        <v>2108</v>
      </c>
      <c r="R2154" s="14" t="s">
        <v>105</v>
      </c>
      <c r="U2154" s="14" t="s">
        <v>2127</v>
      </c>
      <c r="AA2154" s="14" t="s">
        <v>2203</v>
      </c>
      <c r="AC2154" s="14" t="s">
        <v>168</v>
      </c>
      <c r="AE2154" s="14">
        <v>-2500.0</v>
      </c>
      <c r="AF2154" s="14">
        <v>-2200.0</v>
      </c>
      <c r="AG2154" s="14" t="s">
        <v>1715</v>
      </c>
      <c r="AH2154" s="14" t="s">
        <v>3666</v>
      </c>
      <c r="AI2154" s="14" t="s">
        <v>176</v>
      </c>
    </row>
    <row r="2155">
      <c r="A2155" s="14">
        <v>1425.0</v>
      </c>
      <c r="B2155" s="15" t="s">
        <v>211</v>
      </c>
      <c r="C2155" s="14">
        <v>2.0</v>
      </c>
      <c r="D2155" s="14" t="s">
        <v>133</v>
      </c>
      <c r="E2155" s="14" t="s">
        <v>3665</v>
      </c>
      <c r="G2155" s="14" t="s">
        <v>136</v>
      </c>
      <c r="H2155" s="14">
        <v>2.0</v>
      </c>
      <c r="I2155" s="14" t="s">
        <v>145</v>
      </c>
      <c r="J2155" s="14" t="s">
        <v>202</v>
      </c>
      <c r="K2155" s="14" t="s">
        <v>151</v>
      </c>
      <c r="M2155" s="14" t="s">
        <v>157</v>
      </c>
      <c r="N2155" s="14" t="s">
        <v>204</v>
      </c>
      <c r="O2155" s="14" t="s">
        <v>2108</v>
      </c>
      <c r="R2155" s="14" t="s">
        <v>73</v>
      </c>
      <c r="AA2155" s="14" t="s">
        <v>2203</v>
      </c>
      <c r="AC2155" s="14" t="s">
        <v>168</v>
      </c>
      <c r="AE2155" s="14">
        <v>-2500.0</v>
      </c>
      <c r="AF2155" s="14">
        <v>-2200.0</v>
      </c>
      <c r="AG2155" s="14" t="s">
        <v>1715</v>
      </c>
      <c r="AH2155" s="14" t="s">
        <v>3667</v>
      </c>
      <c r="AI2155" s="14"/>
    </row>
    <row r="2156">
      <c r="A2156" s="14">
        <v>1425.0</v>
      </c>
      <c r="B2156" s="15" t="s">
        <v>211</v>
      </c>
      <c r="C2156" s="14">
        <v>3.0</v>
      </c>
      <c r="D2156" s="14" t="s">
        <v>133</v>
      </c>
      <c r="E2156" s="14" t="s">
        <v>3668</v>
      </c>
      <c r="F2156" s="14" t="s">
        <v>3669</v>
      </c>
      <c r="G2156" s="14" t="s">
        <v>283</v>
      </c>
      <c r="H2156" s="14">
        <v>1.0</v>
      </c>
      <c r="I2156" s="14" t="s">
        <v>145</v>
      </c>
      <c r="J2156" s="14" t="s">
        <v>202</v>
      </c>
      <c r="K2156" s="14" t="s">
        <v>151</v>
      </c>
      <c r="M2156" s="14" t="s">
        <v>157</v>
      </c>
      <c r="N2156" s="14" t="s">
        <v>204</v>
      </c>
      <c r="O2156" s="14" t="s">
        <v>980</v>
      </c>
      <c r="R2156" s="14" t="s">
        <v>73</v>
      </c>
      <c r="U2156" s="14"/>
      <c r="AA2156" s="14" t="s">
        <v>2203</v>
      </c>
      <c r="AC2156" s="14" t="s">
        <v>168</v>
      </c>
      <c r="AE2156" s="14">
        <v>-2900.0</v>
      </c>
      <c r="AF2156" s="14">
        <v>-2500.0</v>
      </c>
      <c r="AG2156" s="14" t="s">
        <v>1715</v>
      </c>
      <c r="AH2156" s="14" t="s">
        <v>3670</v>
      </c>
      <c r="AI2156" s="14" t="s">
        <v>176</v>
      </c>
    </row>
    <row r="2157">
      <c r="A2157" s="14">
        <v>1426.0</v>
      </c>
      <c r="B2157" s="15" t="s">
        <v>131</v>
      </c>
      <c r="C2157" s="14">
        <v>1.0</v>
      </c>
      <c r="D2157" s="14" t="s">
        <v>133</v>
      </c>
      <c r="E2157" s="14" t="s">
        <v>3671</v>
      </c>
      <c r="G2157" s="14" t="s">
        <v>136</v>
      </c>
      <c r="H2157" s="14">
        <v>1.0</v>
      </c>
      <c r="I2157" s="14" t="s">
        <v>145</v>
      </c>
      <c r="J2157" s="14" t="s">
        <v>202</v>
      </c>
      <c r="K2157" s="14" t="s">
        <v>202</v>
      </c>
      <c r="M2157" s="14" t="s">
        <v>1004</v>
      </c>
      <c r="N2157" s="14" t="s">
        <v>158</v>
      </c>
      <c r="O2157" s="14" t="s">
        <v>1067</v>
      </c>
      <c r="Q2157" s="14" t="s">
        <v>369</v>
      </c>
      <c r="R2157" s="14" t="s">
        <v>73</v>
      </c>
      <c r="AA2157" s="14" t="s">
        <v>2203</v>
      </c>
      <c r="AC2157" s="14" t="s">
        <v>168</v>
      </c>
      <c r="AE2157" s="14">
        <v>-2900.0</v>
      </c>
      <c r="AF2157" s="14">
        <v>-2500.0</v>
      </c>
      <c r="AG2157" s="14" t="s">
        <v>1715</v>
      </c>
      <c r="AH2157" s="14" t="s">
        <v>3672</v>
      </c>
      <c r="AI2157" s="14" t="s">
        <v>176</v>
      </c>
    </row>
    <row r="2158">
      <c r="A2158" s="14">
        <v>1426.0</v>
      </c>
      <c r="B2158" s="15" t="s">
        <v>131</v>
      </c>
      <c r="C2158" s="14">
        <v>2.0</v>
      </c>
      <c r="D2158" s="14" t="s">
        <v>133</v>
      </c>
      <c r="E2158" s="14" t="s">
        <v>3673</v>
      </c>
      <c r="G2158" s="14" t="s">
        <v>136</v>
      </c>
      <c r="H2158" s="14">
        <v>1.0</v>
      </c>
      <c r="I2158" s="14" t="s">
        <v>145</v>
      </c>
      <c r="J2158" s="14" t="s">
        <v>202</v>
      </c>
      <c r="K2158" s="14" t="s">
        <v>202</v>
      </c>
      <c r="M2158" s="14" t="s">
        <v>1924</v>
      </c>
      <c r="N2158" s="14" t="s">
        <v>158</v>
      </c>
      <c r="O2158" s="14" t="s">
        <v>980</v>
      </c>
      <c r="R2158" s="14" t="s">
        <v>73</v>
      </c>
      <c r="AA2158" s="14" t="s">
        <v>2203</v>
      </c>
      <c r="AC2158" s="14" t="s">
        <v>168</v>
      </c>
      <c r="AE2158" s="14">
        <v>-2900.0</v>
      </c>
      <c r="AF2158" s="14">
        <v>-2500.0</v>
      </c>
      <c r="AG2158" s="14" t="s">
        <v>1715</v>
      </c>
      <c r="AH2158" s="14" t="s">
        <v>3674</v>
      </c>
      <c r="AI2158" s="14" t="s">
        <v>176</v>
      </c>
    </row>
    <row r="2159">
      <c r="A2159" s="14">
        <v>1427.0</v>
      </c>
      <c r="B2159" s="15" t="s">
        <v>295</v>
      </c>
      <c r="C2159" s="14">
        <v>1.0</v>
      </c>
      <c r="D2159" s="14" t="s">
        <v>133</v>
      </c>
      <c r="G2159" s="14" t="s">
        <v>136</v>
      </c>
      <c r="H2159" s="14">
        <v>1.0</v>
      </c>
      <c r="I2159" s="14" t="s">
        <v>145</v>
      </c>
      <c r="J2159" s="14" t="s">
        <v>202</v>
      </c>
      <c r="K2159" s="14" t="s">
        <v>202</v>
      </c>
      <c r="M2159" s="14" t="s">
        <v>157</v>
      </c>
      <c r="N2159" s="14" t="s">
        <v>158</v>
      </c>
      <c r="O2159" s="14" t="s">
        <v>2097</v>
      </c>
      <c r="R2159" s="14" t="s">
        <v>73</v>
      </c>
      <c r="U2159" s="14"/>
      <c r="AA2159" s="14"/>
      <c r="AC2159" s="14" t="s">
        <v>168</v>
      </c>
      <c r="AE2159" s="14">
        <v>-2900.0</v>
      </c>
      <c r="AF2159" s="14">
        <v>-2500.0</v>
      </c>
      <c r="AG2159" s="14" t="s">
        <v>1715</v>
      </c>
      <c r="AH2159" s="14" t="s">
        <v>3675</v>
      </c>
      <c r="AI2159" s="14" t="s">
        <v>176</v>
      </c>
    </row>
    <row r="2160">
      <c r="A2160" s="14">
        <v>1427.0</v>
      </c>
      <c r="B2160" s="15" t="s">
        <v>295</v>
      </c>
      <c r="C2160" s="14">
        <v>2.0</v>
      </c>
      <c r="D2160" s="14" t="s">
        <v>133</v>
      </c>
      <c r="G2160" s="14" t="s">
        <v>136</v>
      </c>
      <c r="H2160" s="14">
        <v>1.0</v>
      </c>
      <c r="I2160" s="14" t="s">
        <v>145</v>
      </c>
      <c r="J2160" s="14" t="s">
        <v>202</v>
      </c>
      <c r="K2160" s="14" t="s">
        <v>202</v>
      </c>
      <c r="M2160" s="14" t="s">
        <v>1004</v>
      </c>
      <c r="N2160" s="14" t="s">
        <v>158</v>
      </c>
      <c r="O2160" s="14" t="s">
        <v>1067</v>
      </c>
      <c r="Q2160" s="14" t="s">
        <v>369</v>
      </c>
      <c r="R2160" s="14" t="s">
        <v>105</v>
      </c>
      <c r="S2160" s="14" t="s">
        <v>105</v>
      </c>
      <c r="U2160" s="14" t="s">
        <v>3676</v>
      </c>
      <c r="Y2160" s="14" t="s">
        <v>3677</v>
      </c>
      <c r="AA2160" s="14" t="s">
        <v>2203</v>
      </c>
      <c r="AC2160" s="14" t="s">
        <v>2401</v>
      </c>
      <c r="AE2160" s="14">
        <v>-2900.0</v>
      </c>
      <c r="AF2160" s="14">
        <v>-2500.0</v>
      </c>
      <c r="AG2160" s="14" t="s">
        <v>1715</v>
      </c>
      <c r="AH2160" s="14" t="s">
        <v>3678</v>
      </c>
      <c r="AI2160" s="14" t="s">
        <v>176</v>
      </c>
    </row>
    <row r="2161">
      <c r="A2161" s="14">
        <v>1428.0</v>
      </c>
      <c r="B2161" s="15" t="s">
        <v>306</v>
      </c>
      <c r="C2161" s="14">
        <v>1.0</v>
      </c>
      <c r="D2161" s="14" t="s">
        <v>133</v>
      </c>
      <c r="E2161" s="14" t="s">
        <v>3679</v>
      </c>
      <c r="G2161" s="14" t="s">
        <v>136</v>
      </c>
      <c r="H2161" s="14">
        <v>1.0</v>
      </c>
      <c r="I2161" s="14" t="s">
        <v>145</v>
      </c>
      <c r="J2161" s="14" t="s">
        <v>284</v>
      </c>
      <c r="K2161" s="14" t="s">
        <v>1066</v>
      </c>
      <c r="L2161" s="14">
        <v>14.0</v>
      </c>
      <c r="M2161" s="14" t="s">
        <v>157</v>
      </c>
      <c r="N2161" s="14" t="s">
        <v>158</v>
      </c>
      <c r="O2161" s="14" t="s">
        <v>1067</v>
      </c>
      <c r="Q2161" s="14" t="s">
        <v>369</v>
      </c>
      <c r="R2161" s="14" t="s">
        <v>105</v>
      </c>
      <c r="S2161" s="14" t="s">
        <v>3680</v>
      </c>
      <c r="Y2161" s="14" t="s">
        <v>3681</v>
      </c>
      <c r="AA2161" s="14" t="s">
        <v>2203</v>
      </c>
      <c r="AC2161" s="14" t="s">
        <v>240</v>
      </c>
      <c r="AE2161" s="14">
        <v>-2900.0</v>
      </c>
      <c r="AF2161" s="14">
        <v>-2500.0</v>
      </c>
      <c r="AG2161" s="14" t="s">
        <v>1715</v>
      </c>
      <c r="AH2161" s="14" t="s">
        <v>3682</v>
      </c>
      <c r="AI2161" s="14" t="s">
        <v>176</v>
      </c>
    </row>
    <row r="2162">
      <c r="A2162" s="14">
        <v>1428.0</v>
      </c>
      <c r="B2162" s="15" t="s">
        <v>306</v>
      </c>
      <c r="C2162" s="14">
        <v>2.0</v>
      </c>
      <c r="D2162" s="14" t="s">
        <v>133</v>
      </c>
      <c r="E2162" s="14" t="s">
        <v>3683</v>
      </c>
      <c r="G2162" s="14" t="s">
        <v>136</v>
      </c>
      <c r="H2162" s="14">
        <v>1.0</v>
      </c>
      <c r="I2162" s="14" t="s">
        <v>145</v>
      </c>
      <c r="J2162" s="14" t="s">
        <v>202</v>
      </c>
      <c r="K2162" s="14" t="s">
        <v>202</v>
      </c>
      <c r="M2162" s="14" t="s">
        <v>1924</v>
      </c>
      <c r="N2162" s="14" t="s">
        <v>158</v>
      </c>
      <c r="O2162" s="14" t="s">
        <v>202</v>
      </c>
      <c r="R2162" s="14" t="s">
        <v>73</v>
      </c>
      <c r="AA2162" s="14"/>
      <c r="AC2162" s="14" t="s">
        <v>168</v>
      </c>
      <c r="AE2162" s="14">
        <v>-2900.0</v>
      </c>
      <c r="AF2162" s="14">
        <v>-2500.0</v>
      </c>
      <c r="AG2162" s="14" t="s">
        <v>1715</v>
      </c>
      <c r="AH2162" s="14" t="s">
        <v>3684</v>
      </c>
      <c r="AI2162" s="14" t="s">
        <v>176</v>
      </c>
    </row>
    <row r="2163">
      <c r="A2163" s="14">
        <v>1429.0</v>
      </c>
      <c r="B2163" s="15" t="s">
        <v>131</v>
      </c>
      <c r="C2163" s="14">
        <v>1.0</v>
      </c>
      <c r="D2163" s="14" t="s">
        <v>133</v>
      </c>
      <c r="G2163" s="14" t="s">
        <v>136</v>
      </c>
      <c r="H2163" s="14">
        <v>1.0</v>
      </c>
      <c r="I2163" s="14" t="s">
        <v>145</v>
      </c>
      <c r="J2163" s="14" t="s">
        <v>202</v>
      </c>
      <c r="K2163" s="14" t="s">
        <v>201</v>
      </c>
      <c r="M2163" s="14" t="s">
        <v>202</v>
      </c>
      <c r="N2163" s="14" t="s">
        <v>158</v>
      </c>
      <c r="O2163" s="14" t="s">
        <v>234</v>
      </c>
      <c r="R2163" s="14" t="s">
        <v>105</v>
      </c>
      <c r="Y2163" s="14" t="s">
        <v>3685</v>
      </c>
      <c r="AA2163" s="14" t="s">
        <v>2203</v>
      </c>
      <c r="AC2163" s="14" t="s">
        <v>2401</v>
      </c>
      <c r="AE2163" s="14">
        <v>-2900.0</v>
      </c>
      <c r="AF2163" s="14">
        <v>-2200.0</v>
      </c>
      <c r="AG2163" s="14" t="s">
        <v>1715</v>
      </c>
      <c r="AH2163" s="14" t="s">
        <v>3686</v>
      </c>
      <c r="AI2163" s="14" t="s">
        <v>176</v>
      </c>
    </row>
    <row r="2164">
      <c r="A2164" s="14">
        <v>1429.0</v>
      </c>
      <c r="B2164" s="15" t="s">
        <v>131</v>
      </c>
      <c r="C2164" s="14">
        <v>2.0</v>
      </c>
      <c r="D2164" s="14" t="s">
        <v>133</v>
      </c>
      <c r="G2164" s="14" t="s">
        <v>136</v>
      </c>
      <c r="H2164" s="14">
        <v>2.0</v>
      </c>
      <c r="I2164" s="14" t="s">
        <v>145</v>
      </c>
      <c r="J2164" s="14" t="s">
        <v>202</v>
      </c>
      <c r="K2164" s="14" t="s">
        <v>201</v>
      </c>
      <c r="M2164" s="14" t="s">
        <v>202</v>
      </c>
      <c r="N2164" s="14" t="s">
        <v>158</v>
      </c>
      <c r="O2164" s="14" t="s">
        <v>234</v>
      </c>
      <c r="P2164" s="14"/>
      <c r="R2164" s="14" t="s">
        <v>73</v>
      </c>
      <c r="AA2164" s="14" t="s">
        <v>2203</v>
      </c>
      <c r="AC2164" s="14" t="s">
        <v>168</v>
      </c>
      <c r="AE2164" s="14">
        <v>-2900.0</v>
      </c>
      <c r="AF2164" s="14">
        <v>-2200.0</v>
      </c>
      <c r="AG2164" s="14" t="s">
        <v>1715</v>
      </c>
      <c r="AH2164" s="14" t="s">
        <v>3686</v>
      </c>
      <c r="AI2164" s="14" t="s">
        <v>176</v>
      </c>
    </row>
    <row r="2165">
      <c r="A2165" s="14">
        <v>1429.0</v>
      </c>
      <c r="B2165" s="15" t="s">
        <v>131</v>
      </c>
      <c r="C2165" s="14">
        <v>3.0</v>
      </c>
      <c r="D2165" s="14" t="s">
        <v>133</v>
      </c>
      <c r="G2165" s="14" t="s">
        <v>136</v>
      </c>
      <c r="H2165" s="14">
        <v>3.0</v>
      </c>
      <c r="I2165" s="14" t="s">
        <v>145</v>
      </c>
      <c r="J2165" s="14" t="s">
        <v>202</v>
      </c>
      <c r="K2165" s="14" t="s">
        <v>201</v>
      </c>
      <c r="M2165" s="14" t="s">
        <v>202</v>
      </c>
      <c r="N2165" s="14" t="s">
        <v>158</v>
      </c>
      <c r="O2165" s="14" t="s">
        <v>234</v>
      </c>
      <c r="R2165" s="14" t="s">
        <v>73</v>
      </c>
      <c r="AA2165" s="14" t="s">
        <v>2203</v>
      </c>
      <c r="AC2165" s="14" t="s">
        <v>168</v>
      </c>
      <c r="AE2165" s="14">
        <v>-2900.0</v>
      </c>
      <c r="AF2165" s="14">
        <v>-2200.0</v>
      </c>
      <c r="AG2165" s="14" t="s">
        <v>1715</v>
      </c>
      <c r="AH2165" s="14" t="s">
        <v>3686</v>
      </c>
      <c r="AI2165" s="14" t="s">
        <v>176</v>
      </c>
    </row>
    <row r="2166">
      <c r="A2166" s="14">
        <v>1430.0</v>
      </c>
      <c r="B2166" s="15" t="s">
        <v>211</v>
      </c>
      <c r="C2166" s="14">
        <v>1.0</v>
      </c>
      <c r="D2166" s="14" t="s">
        <v>133</v>
      </c>
      <c r="G2166" s="14" t="s">
        <v>136</v>
      </c>
      <c r="H2166" s="14">
        <v>1.0</v>
      </c>
      <c r="I2166" s="14" t="s">
        <v>1128</v>
      </c>
      <c r="J2166" s="14" t="s">
        <v>202</v>
      </c>
      <c r="K2166" s="14" t="s">
        <v>202</v>
      </c>
      <c r="Q2166" s="14" t="s">
        <v>369</v>
      </c>
      <c r="R2166" s="14" t="s">
        <v>226</v>
      </c>
      <c r="S2166" s="14" t="s">
        <v>3687</v>
      </c>
      <c r="AC2166" s="14" t="s">
        <v>2401</v>
      </c>
      <c r="AE2166" s="14">
        <v>50.0</v>
      </c>
      <c r="AF2166" s="14">
        <v>300.0</v>
      </c>
      <c r="AG2166" s="14" t="s">
        <v>359</v>
      </c>
      <c r="AI2166" s="14" t="s">
        <v>176</v>
      </c>
    </row>
    <row r="2167">
      <c r="A2167" s="14">
        <v>1430.0</v>
      </c>
      <c r="B2167" s="15" t="s">
        <v>211</v>
      </c>
      <c r="C2167" s="14">
        <v>2.0</v>
      </c>
      <c r="D2167" s="14" t="s">
        <v>133</v>
      </c>
      <c r="G2167" s="14" t="s">
        <v>136</v>
      </c>
      <c r="H2167" s="14">
        <v>1.0</v>
      </c>
      <c r="I2167" s="14" t="s">
        <v>1128</v>
      </c>
      <c r="J2167" s="14" t="s">
        <v>202</v>
      </c>
      <c r="K2167" s="14" t="s">
        <v>202</v>
      </c>
      <c r="Q2167" s="14"/>
      <c r="R2167" s="14" t="s">
        <v>226</v>
      </c>
      <c r="AC2167" s="14" t="s">
        <v>202</v>
      </c>
      <c r="AE2167" s="14">
        <v>50.0</v>
      </c>
      <c r="AF2167" s="14">
        <v>300.0</v>
      </c>
      <c r="AG2167" s="14" t="s">
        <v>359</v>
      </c>
      <c r="AI2167" s="14" t="s">
        <v>176</v>
      </c>
    </row>
    <row r="2168">
      <c r="A2168" s="14">
        <v>1430.0</v>
      </c>
      <c r="B2168" s="15" t="s">
        <v>211</v>
      </c>
      <c r="C2168" s="14">
        <v>3.0</v>
      </c>
      <c r="D2168" s="14" t="s">
        <v>133</v>
      </c>
      <c r="G2168" s="14" t="s">
        <v>136</v>
      </c>
      <c r="H2168" s="14">
        <v>1.0</v>
      </c>
      <c r="I2168" s="14" t="s">
        <v>1128</v>
      </c>
      <c r="J2168" s="14" t="s">
        <v>202</v>
      </c>
      <c r="K2168" s="14" t="s">
        <v>202</v>
      </c>
      <c r="Q2168" s="14"/>
      <c r="R2168" s="14" t="s">
        <v>226</v>
      </c>
      <c r="AC2168" s="14" t="s">
        <v>202</v>
      </c>
      <c r="AE2168" s="14">
        <v>50.0</v>
      </c>
      <c r="AF2168" s="14">
        <v>300.0</v>
      </c>
      <c r="AG2168" s="14" t="s">
        <v>359</v>
      </c>
      <c r="AI2168" s="14" t="s">
        <v>176</v>
      </c>
    </row>
    <row r="2169">
      <c r="A2169" s="14">
        <v>1430.0</v>
      </c>
      <c r="B2169" s="15" t="s">
        <v>211</v>
      </c>
      <c r="C2169" s="14">
        <v>4.0</v>
      </c>
      <c r="D2169" s="14" t="s">
        <v>133</v>
      </c>
      <c r="G2169" s="14" t="s">
        <v>136</v>
      </c>
      <c r="H2169" s="14">
        <v>1.0</v>
      </c>
      <c r="I2169" s="14" t="s">
        <v>1128</v>
      </c>
      <c r="J2169" s="14" t="s">
        <v>202</v>
      </c>
      <c r="K2169" s="14" t="s">
        <v>202</v>
      </c>
      <c r="Q2169" s="14"/>
      <c r="R2169" s="14" t="s">
        <v>226</v>
      </c>
      <c r="AC2169" s="14" t="s">
        <v>202</v>
      </c>
      <c r="AE2169" s="14">
        <v>50.0</v>
      </c>
      <c r="AF2169" s="14">
        <v>300.0</v>
      </c>
      <c r="AG2169" s="14" t="s">
        <v>359</v>
      </c>
      <c r="AI2169" s="14" t="s">
        <v>176</v>
      </c>
    </row>
    <row r="2170">
      <c r="A2170" s="14">
        <v>1430.0</v>
      </c>
      <c r="B2170" s="15" t="s">
        <v>211</v>
      </c>
      <c r="C2170" s="14">
        <v>5.0</v>
      </c>
      <c r="D2170" s="14" t="s">
        <v>133</v>
      </c>
      <c r="G2170" s="14" t="s">
        <v>136</v>
      </c>
      <c r="H2170" s="14">
        <v>1.0</v>
      </c>
      <c r="I2170" s="14" t="s">
        <v>1128</v>
      </c>
      <c r="J2170" s="14" t="s">
        <v>202</v>
      </c>
      <c r="K2170" s="14" t="s">
        <v>202</v>
      </c>
      <c r="Q2170" s="14"/>
      <c r="R2170" s="14" t="s">
        <v>226</v>
      </c>
      <c r="AC2170" s="14" t="s">
        <v>202</v>
      </c>
      <c r="AE2170" s="14">
        <v>50.0</v>
      </c>
      <c r="AF2170" s="14">
        <v>300.0</v>
      </c>
      <c r="AG2170" s="14" t="s">
        <v>359</v>
      </c>
      <c r="AI2170" s="14" t="s">
        <v>176</v>
      </c>
    </row>
    <row r="2171">
      <c r="A2171" s="14">
        <v>1430.0</v>
      </c>
      <c r="B2171" s="15" t="s">
        <v>211</v>
      </c>
      <c r="C2171" s="14">
        <v>6.0</v>
      </c>
      <c r="D2171" s="14" t="s">
        <v>133</v>
      </c>
      <c r="G2171" s="14" t="s">
        <v>136</v>
      </c>
      <c r="H2171" s="14">
        <v>1.0</v>
      </c>
      <c r="I2171" s="14" t="s">
        <v>1128</v>
      </c>
      <c r="J2171" s="14" t="s">
        <v>202</v>
      </c>
      <c r="K2171" s="14" t="s">
        <v>202</v>
      </c>
      <c r="Q2171" s="14"/>
      <c r="R2171" s="14" t="s">
        <v>226</v>
      </c>
      <c r="AC2171" s="14" t="s">
        <v>202</v>
      </c>
      <c r="AE2171" s="14">
        <v>50.0</v>
      </c>
      <c r="AF2171" s="14">
        <v>300.0</v>
      </c>
      <c r="AG2171" s="14" t="s">
        <v>359</v>
      </c>
      <c r="AI2171" s="14" t="s">
        <v>176</v>
      </c>
    </row>
    <row r="2172">
      <c r="A2172" s="14">
        <v>1430.0</v>
      </c>
      <c r="B2172" s="15" t="s">
        <v>211</v>
      </c>
      <c r="C2172" s="14">
        <v>7.0</v>
      </c>
      <c r="D2172" s="14" t="s">
        <v>133</v>
      </c>
      <c r="G2172" s="14" t="s">
        <v>136</v>
      </c>
      <c r="H2172" s="14">
        <v>1.0</v>
      </c>
      <c r="I2172" s="14" t="s">
        <v>1128</v>
      </c>
      <c r="J2172" s="14" t="s">
        <v>202</v>
      </c>
      <c r="K2172" s="14" t="s">
        <v>202</v>
      </c>
      <c r="Q2172" s="14"/>
      <c r="R2172" s="14" t="s">
        <v>226</v>
      </c>
      <c r="AC2172" s="14" t="s">
        <v>202</v>
      </c>
      <c r="AE2172" s="14">
        <v>50.0</v>
      </c>
      <c r="AF2172" s="14">
        <v>300.0</v>
      </c>
      <c r="AG2172" s="14" t="s">
        <v>359</v>
      </c>
      <c r="AI2172" s="14" t="s">
        <v>176</v>
      </c>
    </row>
    <row r="2173">
      <c r="A2173" s="14">
        <v>1430.0</v>
      </c>
      <c r="B2173" s="15" t="s">
        <v>211</v>
      </c>
      <c r="C2173" s="14">
        <v>8.0</v>
      </c>
      <c r="D2173" s="14" t="s">
        <v>133</v>
      </c>
      <c r="G2173" s="14" t="s">
        <v>136</v>
      </c>
      <c r="H2173" s="14">
        <v>1.0</v>
      </c>
      <c r="I2173" s="14" t="s">
        <v>1128</v>
      </c>
      <c r="J2173" s="14" t="s">
        <v>202</v>
      </c>
      <c r="K2173" s="14" t="s">
        <v>202</v>
      </c>
      <c r="Q2173" s="14"/>
      <c r="R2173" s="14" t="s">
        <v>226</v>
      </c>
      <c r="AC2173" s="14" t="s">
        <v>202</v>
      </c>
      <c r="AE2173" s="14">
        <v>50.0</v>
      </c>
      <c r="AF2173" s="14">
        <v>300.0</v>
      </c>
      <c r="AG2173" s="14" t="s">
        <v>359</v>
      </c>
      <c r="AI2173" s="14" t="s">
        <v>176</v>
      </c>
    </row>
    <row r="2174">
      <c r="A2174" s="14">
        <v>1430.0</v>
      </c>
      <c r="B2174" s="15" t="s">
        <v>211</v>
      </c>
      <c r="C2174" s="14">
        <v>9.0</v>
      </c>
      <c r="D2174" s="14" t="s">
        <v>133</v>
      </c>
      <c r="G2174" s="14" t="s">
        <v>136</v>
      </c>
      <c r="H2174" s="14">
        <v>1.0</v>
      </c>
      <c r="I2174" s="14" t="s">
        <v>1128</v>
      </c>
      <c r="J2174" s="14" t="s">
        <v>202</v>
      </c>
      <c r="K2174" s="14" t="s">
        <v>202</v>
      </c>
      <c r="Q2174" s="14"/>
      <c r="R2174" s="14" t="s">
        <v>226</v>
      </c>
      <c r="AC2174" s="14" t="s">
        <v>202</v>
      </c>
      <c r="AE2174" s="14">
        <v>50.0</v>
      </c>
      <c r="AF2174" s="14">
        <v>300.0</v>
      </c>
      <c r="AG2174" s="14" t="s">
        <v>359</v>
      </c>
      <c r="AI2174" s="14" t="s">
        <v>176</v>
      </c>
    </row>
    <row r="2175">
      <c r="A2175" s="14">
        <v>1430.0</v>
      </c>
      <c r="B2175" s="15" t="s">
        <v>211</v>
      </c>
      <c r="C2175" s="14">
        <v>10.0</v>
      </c>
      <c r="D2175" s="14" t="s">
        <v>133</v>
      </c>
      <c r="G2175" s="14" t="s">
        <v>136</v>
      </c>
      <c r="H2175" s="14">
        <v>1.0</v>
      </c>
      <c r="I2175" s="14" t="s">
        <v>1128</v>
      </c>
      <c r="J2175" s="14" t="s">
        <v>202</v>
      </c>
      <c r="K2175" s="14" t="s">
        <v>202</v>
      </c>
      <c r="Q2175" s="14"/>
      <c r="R2175" s="14" t="s">
        <v>226</v>
      </c>
      <c r="AC2175" s="14" t="s">
        <v>202</v>
      </c>
      <c r="AE2175" s="14">
        <v>50.0</v>
      </c>
      <c r="AF2175" s="14">
        <v>300.0</v>
      </c>
      <c r="AG2175" s="14" t="s">
        <v>359</v>
      </c>
      <c r="AI2175" s="14" t="s">
        <v>176</v>
      </c>
    </row>
    <row r="2176">
      <c r="A2176" s="14">
        <v>1430.0</v>
      </c>
      <c r="B2176" s="15" t="s">
        <v>211</v>
      </c>
      <c r="C2176" s="14">
        <v>11.0</v>
      </c>
      <c r="D2176" s="14" t="s">
        <v>133</v>
      </c>
      <c r="G2176" s="14" t="s">
        <v>136</v>
      </c>
      <c r="H2176" s="14">
        <v>1.0</v>
      </c>
      <c r="I2176" s="14" t="s">
        <v>1128</v>
      </c>
      <c r="J2176" s="14" t="s">
        <v>202</v>
      </c>
      <c r="K2176" s="14" t="s">
        <v>202</v>
      </c>
      <c r="Q2176" s="14"/>
      <c r="R2176" s="14" t="s">
        <v>226</v>
      </c>
      <c r="AC2176" s="14" t="s">
        <v>202</v>
      </c>
      <c r="AE2176" s="14">
        <v>50.0</v>
      </c>
      <c r="AF2176" s="14">
        <v>300.0</v>
      </c>
      <c r="AG2176" s="14" t="s">
        <v>359</v>
      </c>
      <c r="AI2176" s="14" t="s">
        <v>176</v>
      </c>
    </row>
    <row r="2177">
      <c r="A2177" s="14">
        <v>1430.0</v>
      </c>
      <c r="B2177" s="15" t="s">
        <v>211</v>
      </c>
      <c r="C2177" s="14">
        <v>12.0</v>
      </c>
      <c r="D2177" s="14" t="s">
        <v>133</v>
      </c>
      <c r="G2177" s="14" t="s">
        <v>136</v>
      </c>
      <c r="H2177" s="14">
        <v>1.0</v>
      </c>
      <c r="I2177" s="14" t="s">
        <v>1128</v>
      </c>
      <c r="J2177" s="14" t="s">
        <v>202</v>
      </c>
      <c r="K2177" s="14" t="s">
        <v>202</v>
      </c>
      <c r="Q2177" s="14"/>
      <c r="R2177" s="14" t="s">
        <v>226</v>
      </c>
      <c r="AC2177" s="14" t="s">
        <v>202</v>
      </c>
      <c r="AE2177" s="14">
        <v>50.0</v>
      </c>
      <c r="AF2177" s="14">
        <v>300.0</v>
      </c>
      <c r="AG2177" s="14" t="s">
        <v>359</v>
      </c>
      <c r="AI2177" s="14" t="s">
        <v>176</v>
      </c>
    </row>
    <row r="2178">
      <c r="A2178" s="14">
        <v>1430.0</v>
      </c>
      <c r="B2178" s="15" t="s">
        <v>211</v>
      </c>
      <c r="C2178" s="14">
        <v>13.0</v>
      </c>
      <c r="D2178" s="14" t="s">
        <v>133</v>
      </c>
      <c r="G2178" s="14" t="s">
        <v>136</v>
      </c>
      <c r="H2178" s="14">
        <v>1.0</v>
      </c>
      <c r="I2178" s="14" t="s">
        <v>1128</v>
      </c>
      <c r="J2178" s="14" t="s">
        <v>202</v>
      </c>
      <c r="K2178" s="14" t="s">
        <v>202</v>
      </c>
      <c r="Q2178" s="14"/>
      <c r="R2178" s="14" t="s">
        <v>226</v>
      </c>
      <c r="AC2178" s="14" t="s">
        <v>202</v>
      </c>
      <c r="AE2178" s="14">
        <v>50.0</v>
      </c>
      <c r="AF2178" s="14">
        <v>300.0</v>
      </c>
      <c r="AG2178" s="14" t="s">
        <v>359</v>
      </c>
      <c r="AI2178" s="14" t="s">
        <v>176</v>
      </c>
    </row>
    <row r="2179">
      <c r="A2179" s="14">
        <v>1430.0</v>
      </c>
      <c r="B2179" s="15" t="s">
        <v>211</v>
      </c>
      <c r="C2179" s="14">
        <v>14.0</v>
      </c>
      <c r="D2179" s="14" t="s">
        <v>133</v>
      </c>
      <c r="G2179" s="14" t="s">
        <v>136</v>
      </c>
      <c r="H2179" s="14">
        <v>1.0</v>
      </c>
      <c r="I2179" s="14" t="s">
        <v>1128</v>
      </c>
      <c r="J2179" s="14" t="s">
        <v>202</v>
      </c>
      <c r="K2179" s="14" t="s">
        <v>202</v>
      </c>
      <c r="Q2179" s="14"/>
      <c r="R2179" s="14" t="s">
        <v>226</v>
      </c>
      <c r="AC2179" s="14" t="s">
        <v>202</v>
      </c>
      <c r="AE2179" s="14">
        <v>50.0</v>
      </c>
      <c r="AF2179" s="14">
        <v>300.0</v>
      </c>
      <c r="AG2179" s="14" t="s">
        <v>359</v>
      </c>
      <c r="AI2179" s="14" t="s">
        <v>176</v>
      </c>
    </row>
    <row r="2180">
      <c r="A2180" s="14">
        <v>1430.0</v>
      </c>
      <c r="B2180" s="15" t="s">
        <v>211</v>
      </c>
      <c r="C2180" s="14">
        <v>15.0</v>
      </c>
      <c r="D2180" s="14" t="s">
        <v>133</v>
      </c>
      <c r="G2180" s="14" t="s">
        <v>136</v>
      </c>
      <c r="H2180" s="14">
        <v>1.0</v>
      </c>
      <c r="I2180" s="14" t="s">
        <v>1128</v>
      </c>
      <c r="J2180" s="14" t="s">
        <v>202</v>
      </c>
      <c r="K2180" s="14" t="s">
        <v>202</v>
      </c>
      <c r="Q2180" s="14"/>
      <c r="R2180" s="14" t="s">
        <v>226</v>
      </c>
      <c r="AC2180" s="14" t="s">
        <v>202</v>
      </c>
      <c r="AE2180" s="14">
        <v>50.0</v>
      </c>
      <c r="AF2180" s="14">
        <v>300.0</v>
      </c>
      <c r="AG2180" s="14" t="s">
        <v>359</v>
      </c>
      <c r="AI2180" s="14" t="s">
        <v>176</v>
      </c>
    </row>
    <row r="2181">
      <c r="A2181" s="14">
        <v>1430.0</v>
      </c>
      <c r="B2181" s="15" t="s">
        <v>211</v>
      </c>
      <c r="C2181" s="14">
        <v>16.0</v>
      </c>
      <c r="D2181" s="14" t="s">
        <v>133</v>
      </c>
      <c r="G2181" s="14" t="s">
        <v>136</v>
      </c>
      <c r="H2181" s="14">
        <v>1.0</v>
      </c>
      <c r="I2181" s="14" t="s">
        <v>1128</v>
      </c>
      <c r="J2181" s="14" t="s">
        <v>202</v>
      </c>
      <c r="K2181" s="14" t="s">
        <v>202</v>
      </c>
      <c r="Q2181" s="14"/>
      <c r="R2181" s="14" t="s">
        <v>226</v>
      </c>
      <c r="AC2181" s="14" t="s">
        <v>202</v>
      </c>
      <c r="AE2181" s="14">
        <v>50.0</v>
      </c>
      <c r="AF2181" s="14">
        <v>300.0</v>
      </c>
      <c r="AG2181" s="14" t="s">
        <v>359</v>
      </c>
      <c r="AI2181" s="14" t="s">
        <v>176</v>
      </c>
    </row>
    <row r="2182">
      <c r="A2182" s="14">
        <v>1430.0</v>
      </c>
      <c r="B2182" s="15" t="s">
        <v>211</v>
      </c>
      <c r="C2182" s="14">
        <v>17.0</v>
      </c>
      <c r="D2182" s="14" t="s">
        <v>133</v>
      </c>
      <c r="G2182" s="14" t="s">
        <v>136</v>
      </c>
      <c r="H2182" s="14">
        <v>1.0</v>
      </c>
      <c r="I2182" s="14" t="s">
        <v>1128</v>
      </c>
      <c r="J2182" s="14" t="s">
        <v>202</v>
      </c>
      <c r="K2182" s="14" t="s">
        <v>202</v>
      </c>
      <c r="Q2182" s="14"/>
      <c r="R2182" s="14" t="s">
        <v>226</v>
      </c>
      <c r="AC2182" s="14" t="s">
        <v>202</v>
      </c>
      <c r="AE2182" s="14">
        <v>50.0</v>
      </c>
      <c r="AF2182" s="14">
        <v>300.0</v>
      </c>
      <c r="AG2182" s="14" t="s">
        <v>359</v>
      </c>
      <c r="AI2182" s="14" t="s">
        <v>176</v>
      </c>
    </row>
    <row r="2183">
      <c r="A2183" s="14">
        <v>1430.0</v>
      </c>
      <c r="B2183" s="15" t="s">
        <v>211</v>
      </c>
      <c r="C2183" s="14">
        <v>18.0</v>
      </c>
      <c r="D2183" s="14" t="s">
        <v>133</v>
      </c>
      <c r="G2183" s="14" t="s">
        <v>136</v>
      </c>
      <c r="H2183" s="14">
        <v>1.0</v>
      </c>
      <c r="I2183" s="14" t="s">
        <v>1128</v>
      </c>
      <c r="J2183" s="14" t="s">
        <v>202</v>
      </c>
      <c r="K2183" s="14" t="s">
        <v>202</v>
      </c>
      <c r="Q2183" s="14"/>
      <c r="R2183" s="14" t="s">
        <v>226</v>
      </c>
      <c r="AC2183" s="14" t="s">
        <v>202</v>
      </c>
      <c r="AE2183" s="14">
        <v>50.0</v>
      </c>
      <c r="AF2183" s="14">
        <v>300.0</v>
      </c>
      <c r="AG2183" s="14" t="s">
        <v>359</v>
      </c>
      <c r="AI2183" s="14" t="s">
        <v>176</v>
      </c>
    </row>
    <row r="2184">
      <c r="A2184" s="14">
        <v>1430.0</v>
      </c>
      <c r="B2184" s="15" t="s">
        <v>211</v>
      </c>
      <c r="C2184" s="14">
        <v>19.0</v>
      </c>
      <c r="D2184" s="14" t="s">
        <v>133</v>
      </c>
      <c r="G2184" s="14" t="s">
        <v>136</v>
      </c>
      <c r="H2184" s="14">
        <v>1.0</v>
      </c>
      <c r="I2184" s="14" t="s">
        <v>332</v>
      </c>
      <c r="J2184" s="14" t="s">
        <v>202</v>
      </c>
      <c r="K2184" s="14" t="s">
        <v>202</v>
      </c>
      <c r="Q2184" s="14"/>
      <c r="R2184" s="14" t="s">
        <v>226</v>
      </c>
      <c r="AC2184" s="14" t="s">
        <v>202</v>
      </c>
      <c r="AE2184" s="14">
        <v>50.0</v>
      </c>
      <c r="AF2184" s="14">
        <v>300.0</v>
      </c>
      <c r="AG2184" s="14" t="s">
        <v>359</v>
      </c>
      <c r="AI2184" s="14" t="s">
        <v>176</v>
      </c>
    </row>
    <row r="2185">
      <c r="A2185" s="14">
        <v>1430.0</v>
      </c>
      <c r="B2185" s="15" t="s">
        <v>211</v>
      </c>
      <c r="C2185" s="14">
        <v>20.0</v>
      </c>
      <c r="D2185" s="14" t="s">
        <v>133</v>
      </c>
      <c r="G2185" s="14" t="s">
        <v>136</v>
      </c>
      <c r="H2185" s="14">
        <v>1.0</v>
      </c>
      <c r="I2185" s="14" t="s">
        <v>332</v>
      </c>
      <c r="J2185" s="14" t="s">
        <v>202</v>
      </c>
      <c r="K2185" s="14" t="s">
        <v>202</v>
      </c>
      <c r="Q2185" s="14"/>
      <c r="R2185" s="14" t="s">
        <v>226</v>
      </c>
      <c r="AC2185" s="14" t="s">
        <v>202</v>
      </c>
      <c r="AE2185" s="14">
        <v>50.0</v>
      </c>
      <c r="AF2185" s="14">
        <v>300.0</v>
      </c>
      <c r="AG2185" s="14" t="s">
        <v>359</v>
      </c>
      <c r="AI2185" s="14" t="s">
        <v>176</v>
      </c>
    </row>
    <row r="2186">
      <c r="A2186" s="14">
        <v>1430.0</v>
      </c>
      <c r="B2186" s="15" t="s">
        <v>211</v>
      </c>
      <c r="C2186" s="14">
        <v>21.0</v>
      </c>
      <c r="D2186" s="14" t="s">
        <v>133</v>
      </c>
      <c r="G2186" s="14" t="s">
        <v>136</v>
      </c>
      <c r="H2186" s="14">
        <v>1.0</v>
      </c>
      <c r="I2186" s="14" t="s">
        <v>332</v>
      </c>
      <c r="J2186" s="14" t="s">
        <v>202</v>
      </c>
      <c r="K2186" s="14" t="s">
        <v>202</v>
      </c>
      <c r="Q2186" s="14"/>
      <c r="R2186" s="14" t="s">
        <v>226</v>
      </c>
      <c r="AC2186" s="14" t="s">
        <v>202</v>
      </c>
      <c r="AE2186" s="14">
        <v>50.0</v>
      </c>
      <c r="AF2186" s="14">
        <v>300.0</v>
      </c>
      <c r="AG2186" s="14" t="s">
        <v>359</v>
      </c>
      <c r="AI2186" s="14" t="s">
        <v>176</v>
      </c>
    </row>
    <row r="2187">
      <c r="A2187" s="14">
        <v>1430.0</v>
      </c>
      <c r="B2187" s="15" t="s">
        <v>211</v>
      </c>
      <c r="C2187" s="14">
        <v>22.0</v>
      </c>
      <c r="D2187" s="14" t="s">
        <v>133</v>
      </c>
      <c r="G2187" s="14" t="s">
        <v>136</v>
      </c>
      <c r="H2187" s="14">
        <v>1.0</v>
      </c>
      <c r="I2187" s="14" t="s">
        <v>332</v>
      </c>
      <c r="J2187" s="14" t="s">
        <v>202</v>
      </c>
      <c r="K2187" s="14" t="s">
        <v>202</v>
      </c>
      <c r="Q2187" s="14"/>
      <c r="R2187" s="14" t="s">
        <v>226</v>
      </c>
      <c r="AC2187" s="14" t="s">
        <v>202</v>
      </c>
      <c r="AE2187" s="14">
        <v>50.0</v>
      </c>
      <c r="AF2187" s="14">
        <v>300.0</v>
      </c>
      <c r="AG2187" s="14" t="s">
        <v>359</v>
      </c>
      <c r="AI2187" s="14" t="s">
        <v>176</v>
      </c>
    </row>
    <row r="2188">
      <c r="A2188" s="14">
        <v>1430.0</v>
      </c>
      <c r="B2188" s="15" t="s">
        <v>211</v>
      </c>
      <c r="C2188" s="14">
        <v>23.0</v>
      </c>
      <c r="D2188" s="14" t="s">
        <v>133</v>
      </c>
      <c r="G2188" s="14" t="s">
        <v>136</v>
      </c>
      <c r="H2188" s="14">
        <v>1.0</v>
      </c>
      <c r="I2188" s="14" t="s">
        <v>332</v>
      </c>
      <c r="J2188" s="14" t="s">
        <v>202</v>
      </c>
      <c r="K2188" s="14" t="s">
        <v>202</v>
      </c>
      <c r="Q2188" s="14"/>
      <c r="R2188" s="14" t="s">
        <v>226</v>
      </c>
      <c r="AC2188" s="14" t="s">
        <v>202</v>
      </c>
      <c r="AE2188" s="14">
        <v>50.0</v>
      </c>
      <c r="AF2188" s="14">
        <v>300.0</v>
      </c>
      <c r="AG2188" s="14" t="s">
        <v>359</v>
      </c>
      <c r="AI2188" s="14" t="s">
        <v>176</v>
      </c>
    </row>
    <row r="2189">
      <c r="A2189" s="14">
        <v>1430.0</v>
      </c>
      <c r="B2189" s="15" t="s">
        <v>211</v>
      </c>
      <c r="C2189" s="14">
        <v>24.0</v>
      </c>
      <c r="D2189" s="14" t="s">
        <v>133</v>
      </c>
      <c r="G2189" s="14" t="s">
        <v>136</v>
      </c>
      <c r="H2189" s="14">
        <v>1.0</v>
      </c>
      <c r="I2189" s="14" t="s">
        <v>332</v>
      </c>
      <c r="J2189" s="14" t="s">
        <v>202</v>
      </c>
      <c r="K2189" s="14" t="s">
        <v>202</v>
      </c>
      <c r="Q2189" s="14"/>
      <c r="R2189" s="14" t="s">
        <v>226</v>
      </c>
      <c r="AC2189" s="14" t="s">
        <v>202</v>
      </c>
      <c r="AE2189" s="14">
        <v>50.0</v>
      </c>
      <c r="AF2189" s="14">
        <v>300.0</v>
      </c>
      <c r="AG2189" s="14" t="s">
        <v>359</v>
      </c>
      <c r="AI2189" s="14" t="s">
        <v>176</v>
      </c>
    </row>
    <row r="2190">
      <c r="A2190" s="14">
        <v>1430.0</v>
      </c>
      <c r="B2190" s="15" t="s">
        <v>211</v>
      </c>
      <c r="C2190" s="14">
        <v>25.0</v>
      </c>
      <c r="D2190" s="14" t="s">
        <v>133</v>
      </c>
      <c r="G2190" s="14" t="s">
        <v>136</v>
      </c>
      <c r="H2190" s="14">
        <v>1.0</v>
      </c>
      <c r="I2190" s="14" t="s">
        <v>332</v>
      </c>
      <c r="J2190" s="14" t="s">
        <v>202</v>
      </c>
      <c r="K2190" s="14" t="s">
        <v>202</v>
      </c>
      <c r="Q2190" s="14"/>
      <c r="R2190" s="14" t="s">
        <v>226</v>
      </c>
      <c r="AC2190" s="14" t="s">
        <v>202</v>
      </c>
      <c r="AE2190" s="14">
        <v>50.0</v>
      </c>
      <c r="AF2190" s="14">
        <v>300.0</v>
      </c>
      <c r="AG2190" s="14" t="s">
        <v>359</v>
      </c>
      <c r="AI2190" s="14" t="s">
        <v>176</v>
      </c>
    </row>
    <row r="2191">
      <c r="A2191" s="14">
        <v>1430.0</v>
      </c>
      <c r="B2191" s="15" t="s">
        <v>211</v>
      </c>
      <c r="C2191" s="14">
        <v>26.0</v>
      </c>
      <c r="D2191" s="14" t="s">
        <v>133</v>
      </c>
      <c r="G2191" s="14" t="s">
        <v>136</v>
      </c>
      <c r="H2191" s="14">
        <v>1.0</v>
      </c>
      <c r="I2191" s="14" t="s">
        <v>332</v>
      </c>
      <c r="J2191" s="14" t="s">
        <v>202</v>
      </c>
      <c r="K2191" s="14" t="s">
        <v>202</v>
      </c>
      <c r="Q2191" s="14"/>
      <c r="R2191" s="14" t="s">
        <v>226</v>
      </c>
      <c r="AC2191" s="14" t="s">
        <v>202</v>
      </c>
      <c r="AE2191" s="14">
        <v>50.0</v>
      </c>
      <c r="AF2191" s="14">
        <v>300.0</v>
      </c>
      <c r="AG2191" s="14" t="s">
        <v>359</v>
      </c>
      <c r="AI2191" s="14" t="s">
        <v>176</v>
      </c>
    </row>
    <row r="2192">
      <c r="A2192" s="14">
        <v>1430.0</v>
      </c>
      <c r="B2192" s="15" t="s">
        <v>211</v>
      </c>
      <c r="C2192" s="14">
        <v>27.0</v>
      </c>
      <c r="D2192" s="14" t="s">
        <v>133</v>
      </c>
      <c r="G2192" s="14" t="s">
        <v>136</v>
      </c>
      <c r="H2192" s="14">
        <v>1.0</v>
      </c>
      <c r="I2192" s="14" t="s">
        <v>332</v>
      </c>
      <c r="J2192" s="14" t="s">
        <v>202</v>
      </c>
      <c r="K2192" s="14" t="s">
        <v>202</v>
      </c>
      <c r="Q2192" s="14"/>
      <c r="R2192" s="14" t="s">
        <v>226</v>
      </c>
      <c r="AC2192" s="14" t="s">
        <v>202</v>
      </c>
      <c r="AE2192" s="14">
        <v>50.0</v>
      </c>
      <c r="AF2192" s="14">
        <v>300.0</v>
      </c>
      <c r="AG2192" s="14" t="s">
        <v>359</v>
      </c>
      <c r="AI2192" s="14" t="s">
        <v>176</v>
      </c>
    </row>
    <row r="2193">
      <c r="A2193" s="14">
        <v>1430.0</v>
      </c>
      <c r="B2193" s="15" t="s">
        <v>211</v>
      </c>
      <c r="C2193" s="14">
        <v>28.0</v>
      </c>
      <c r="D2193" s="14" t="s">
        <v>133</v>
      </c>
      <c r="G2193" s="14" t="s">
        <v>136</v>
      </c>
      <c r="H2193" s="14">
        <v>1.0</v>
      </c>
      <c r="I2193" s="14" t="s">
        <v>332</v>
      </c>
      <c r="J2193" s="14" t="s">
        <v>202</v>
      </c>
      <c r="K2193" s="14" t="s">
        <v>202</v>
      </c>
      <c r="Q2193" s="14"/>
      <c r="R2193" s="14" t="s">
        <v>226</v>
      </c>
      <c r="AC2193" s="14" t="s">
        <v>202</v>
      </c>
      <c r="AE2193" s="14">
        <v>50.0</v>
      </c>
      <c r="AF2193" s="14">
        <v>300.0</v>
      </c>
      <c r="AG2193" s="14" t="s">
        <v>359</v>
      </c>
      <c r="AI2193" s="14" t="s">
        <v>176</v>
      </c>
    </row>
    <row r="2194">
      <c r="A2194" s="14">
        <v>1430.0</v>
      </c>
      <c r="B2194" s="15" t="s">
        <v>211</v>
      </c>
      <c r="C2194" s="14">
        <v>29.0</v>
      </c>
      <c r="D2194" s="14" t="s">
        <v>133</v>
      </c>
      <c r="G2194" s="14" t="s">
        <v>136</v>
      </c>
      <c r="H2194" s="14">
        <v>1.0</v>
      </c>
      <c r="I2194" s="14" t="s">
        <v>332</v>
      </c>
      <c r="J2194" s="14" t="s">
        <v>202</v>
      </c>
      <c r="K2194" s="14" t="s">
        <v>202</v>
      </c>
      <c r="Q2194" s="14"/>
      <c r="R2194" s="14" t="s">
        <v>226</v>
      </c>
      <c r="AC2194" s="14" t="s">
        <v>202</v>
      </c>
      <c r="AE2194" s="14">
        <v>50.0</v>
      </c>
      <c r="AF2194" s="14">
        <v>300.0</v>
      </c>
      <c r="AG2194" s="14" t="s">
        <v>359</v>
      </c>
      <c r="AI2194" s="14" t="s">
        <v>176</v>
      </c>
    </row>
    <row r="2195">
      <c r="A2195" s="14">
        <v>1430.0</v>
      </c>
      <c r="B2195" s="15" t="s">
        <v>211</v>
      </c>
      <c r="C2195" s="14">
        <v>30.0</v>
      </c>
      <c r="D2195" s="14" t="s">
        <v>133</v>
      </c>
      <c r="G2195" s="14" t="s">
        <v>136</v>
      </c>
      <c r="H2195" s="14">
        <v>1.0</v>
      </c>
      <c r="I2195" s="14" t="s">
        <v>332</v>
      </c>
      <c r="J2195" s="14" t="s">
        <v>202</v>
      </c>
      <c r="K2195" s="14" t="s">
        <v>202</v>
      </c>
      <c r="Q2195" s="14"/>
      <c r="R2195" s="14" t="s">
        <v>226</v>
      </c>
      <c r="AC2195" s="14" t="s">
        <v>202</v>
      </c>
      <c r="AE2195" s="14">
        <v>50.0</v>
      </c>
      <c r="AF2195" s="14">
        <v>300.0</v>
      </c>
      <c r="AG2195" s="14" t="s">
        <v>359</v>
      </c>
      <c r="AI2195" s="14" t="s">
        <v>176</v>
      </c>
    </row>
    <row r="2196">
      <c r="A2196" s="14">
        <v>1430.0</v>
      </c>
      <c r="B2196" s="15" t="s">
        <v>211</v>
      </c>
      <c r="C2196" s="14">
        <v>31.0</v>
      </c>
      <c r="D2196" s="14" t="s">
        <v>133</v>
      </c>
      <c r="G2196" s="14" t="s">
        <v>136</v>
      </c>
      <c r="H2196" s="14">
        <v>1.0</v>
      </c>
      <c r="I2196" s="14" t="s">
        <v>332</v>
      </c>
      <c r="J2196" s="14" t="s">
        <v>202</v>
      </c>
      <c r="K2196" s="14" t="s">
        <v>202</v>
      </c>
      <c r="Q2196" s="14"/>
      <c r="R2196" s="14" t="s">
        <v>226</v>
      </c>
      <c r="AC2196" s="14" t="s">
        <v>202</v>
      </c>
      <c r="AE2196" s="14">
        <v>50.0</v>
      </c>
      <c r="AF2196" s="14">
        <v>300.0</v>
      </c>
      <c r="AG2196" s="14" t="s">
        <v>359</v>
      </c>
      <c r="AI2196" s="14" t="s">
        <v>176</v>
      </c>
    </row>
    <row r="2197">
      <c r="A2197" s="14">
        <v>1430.0</v>
      </c>
      <c r="B2197" s="15" t="s">
        <v>211</v>
      </c>
      <c r="C2197" s="14">
        <v>32.0</v>
      </c>
      <c r="D2197" s="14" t="s">
        <v>133</v>
      </c>
      <c r="G2197" s="14" t="s">
        <v>136</v>
      </c>
      <c r="H2197" s="14">
        <v>1.0</v>
      </c>
      <c r="I2197" s="14" t="s">
        <v>332</v>
      </c>
      <c r="J2197" s="14" t="s">
        <v>202</v>
      </c>
      <c r="K2197" s="14" t="s">
        <v>202</v>
      </c>
      <c r="M2197" s="14"/>
      <c r="N2197" s="14"/>
      <c r="O2197" s="14"/>
      <c r="Q2197" s="14"/>
      <c r="R2197" s="14" t="s">
        <v>226</v>
      </c>
      <c r="AC2197" s="14" t="s">
        <v>202</v>
      </c>
      <c r="AE2197" s="14">
        <v>50.0</v>
      </c>
      <c r="AF2197" s="14">
        <v>300.0</v>
      </c>
      <c r="AG2197" s="14" t="s">
        <v>359</v>
      </c>
      <c r="AI2197" s="14" t="s">
        <v>176</v>
      </c>
    </row>
    <row r="2198">
      <c r="A2198" s="14">
        <v>1431.0</v>
      </c>
      <c r="B2198" s="15" t="s">
        <v>71</v>
      </c>
      <c r="C2198" s="14">
        <v>1.0</v>
      </c>
      <c r="D2198" s="14" t="s">
        <v>133</v>
      </c>
      <c r="G2198" s="14" t="s">
        <v>136</v>
      </c>
      <c r="H2198" s="14">
        <v>1.0</v>
      </c>
      <c r="I2198" s="14" t="s">
        <v>145</v>
      </c>
      <c r="J2198" s="14" t="s">
        <v>202</v>
      </c>
      <c r="K2198" s="14" t="s">
        <v>202</v>
      </c>
      <c r="M2198" s="14" t="s">
        <v>157</v>
      </c>
      <c r="N2198" s="14" t="s">
        <v>158</v>
      </c>
      <c r="O2198" s="14" t="s">
        <v>1067</v>
      </c>
      <c r="Q2198" s="14" t="s">
        <v>3572</v>
      </c>
      <c r="R2198" s="14" t="s">
        <v>73</v>
      </c>
      <c r="AC2198" s="14" t="s">
        <v>168</v>
      </c>
      <c r="AE2198" s="14">
        <v>-3200.0</v>
      </c>
      <c r="AF2198" s="14">
        <v>-1200.0</v>
      </c>
      <c r="AG2198" s="14" t="s">
        <v>171</v>
      </c>
      <c r="AH2198" s="14" t="s">
        <v>3688</v>
      </c>
      <c r="AI2198" s="14" t="s">
        <v>176</v>
      </c>
      <c r="AJ2198" s="14" t="s">
        <v>3689</v>
      </c>
    </row>
    <row r="2199">
      <c r="A2199" s="14">
        <v>1431.0</v>
      </c>
      <c r="B2199" s="15" t="s">
        <v>71</v>
      </c>
      <c r="C2199" s="14">
        <v>2.0</v>
      </c>
      <c r="D2199" s="14" t="s">
        <v>133</v>
      </c>
      <c r="H2199" s="14">
        <v>1.0</v>
      </c>
      <c r="I2199" s="14" t="s">
        <v>145</v>
      </c>
      <c r="J2199" s="14" t="s">
        <v>202</v>
      </c>
      <c r="K2199" s="14" t="s">
        <v>202</v>
      </c>
      <c r="M2199" s="14" t="s">
        <v>202</v>
      </c>
      <c r="N2199" s="14" t="s">
        <v>2385</v>
      </c>
      <c r="O2199" s="14" t="s">
        <v>202</v>
      </c>
      <c r="R2199" s="14" t="s">
        <v>73</v>
      </c>
      <c r="AC2199" s="14" t="s">
        <v>168</v>
      </c>
      <c r="AE2199" s="14">
        <v>-3200.0</v>
      </c>
      <c r="AF2199" s="14">
        <v>-1200.0</v>
      </c>
      <c r="AG2199" s="14" t="s">
        <v>171</v>
      </c>
      <c r="AH2199" s="14" t="s">
        <v>3688</v>
      </c>
      <c r="AI2199" s="14" t="s">
        <v>176</v>
      </c>
      <c r="AJ2199" s="14" t="s">
        <v>3689</v>
      </c>
    </row>
    <row r="2200">
      <c r="A2200" s="14">
        <v>1431.0</v>
      </c>
      <c r="B2200" s="15" t="s">
        <v>71</v>
      </c>
      <c r="C2200" s="14">
        <v>3.0</v>
      </c>
      <c r="D2200" s="14" t="s">
        <v>133</v>
      </c>
      <c r="H2200" s="14">
        <v>1.0</v>
      </c>
      <c r="I2200" s="14" t="s">
        <v>145</v>
      </c>
      <c r="J2200" s="14" t="s">
        <v>202</v>
      </c>
      <c r="K2200" s="14" t="s">
        <v>202</v>
      </c>
      <c r="M2200" s="14" t="s">
        <v>202</v>
      </c>
      <c r="N2200" s="14" t="s">
        <v>2385</v>
      </c>
      <c r="O2200" s="14" t="s">
        <v>202</v>
      </c>
      <c r="R2200" s="14" t="s">
        <v>73</v>
      </c>
      <c r="AC2200" s="14" t="s">
        <v>168</v>
      </c>
      <c r="AE2200" s="14">
        <v>-3200.0</v>
      </c>
      <c r="AF2200" s="14">
        <v>-1200.0</v>
      </c>
      <c r="AG2200" s="14" t="s">
        <v>171</v>
      </c>
      <c r="AH2200" s="14" t="s">
        <v>3688</v>
      </c>
      <c r="AI2200" s="14" t="s">
        <v>176</v>
      </c>
      <c r="AJ2200" s="14" t="s">
        <v>3689</v>
      </c>
    </row>
    <row r="2201">
      <c r="A2201" s="14">
        <v>1431.0</v>
      </c>
      <c r="B2201" s="15" t="s">
        <v>71</v>
      </c>
      <c r="C2201" s="14">
        <v>4.0</v>
      </c>
      <c r="D2201" s="14" t="s">
        <v>133</v>
      </c>
      <c r="H2201" s="14">
        <v>1.0</v>
      </c>
      <c r="I2201" s="14" t="s">
        <v>145</v>
      </c>
      <c r="J2201" s="14" t="s">
        <v>202</v>
      </c>
      <c r="K2201" s="14" t="s">
        <v>202</v>
      </c>
      <c r="M2201" s="14" t="s">
        <v>202</v>
      </c>
      <c r="N2201" s="14" t="s">
        <v>2385</v>
      </c>
      <c r="O2201" s="14" t="s">
        <v>202</v>
      </c>
      <c r="R2201" s="14" t="s">
        <v>73</v>
      </c>
      <c r="AC2201" s="14" t="s">
        <v>168</v>
      </c>
      <c r="AE2201" s="14">
        <v>-3200.0</v>
      </c>
      <c r="AF2201" s="14">
        <v>-1200.0</v>
      </c>
      <c r="AG2201" s="14" t="s">
        <v>171</v>
      </c>
      <c r="AH2201" s="14" t="s">
        <v>3688</v>
      </c>
      <c r="AI2201" s="14" t="s">
        <v>176</v>
      </c>
      <c r="AJ2201" s="14" t="s">
        <v>3689</v>
      </c>
    </row>
    <row r="2202">
      <c r="A2202" s="14">
        <v>1431.0</v>
      </c>
      <c r="B2202" s="15" t="s">
        <v>71</v>
      </c>
      <c r="C2202" s="14">
        <v>5.0</v>
      </c>
      <c r="D2202" s="14" t="s">
        <v>133</v>
      </c>
      <c r="H2202" s="14">
        <v>1.0</v>
      </c>
      <c r="I2202" s="14" t="s">
        <v>145</v>
      </c>
      <c r="J2202" s="14" t="s">
        <v>202</v>
      </c>
      <c r="K2202" s="14" t="s">
        <v>202</v>
      </c>
      <c r="M2202" s="14" t="s">
        <v>202</v>
      </c>
      <c r="N2202" s="14" t="s">
        <v>158</v>
      </c>
      <c r="O2202" s="14" t="s">
        <v>234</v>
      </c>
      <c r="R2202" s="14" t="s">
        <v>105</v>
      </c>
      <c r="U2202" s="14" t="s">
        <v>1649</v>
      </c>
      <c r="Y2202" s="14" t="s">
        <v>3690</v>
      </c>
      <c r="Z2202" s="14" t="s">
        <v>3691</v>
      </c>
      <c r="AC2202" s="14" t="s">
        <v>2401</v>
      </c>
      <c r="AE2202" s="14">
        <v>-450.0</v>
      </c>
      <c r="AF2202" s="14">
        <v>-400.0</v>
      </c>
      <c r="AG2202" s="14" t="s">
        <v>359</v>
      </c>
      <c r="AI2202" s="14" t="s">
        <v>176</v>
      </c>
    </row>
    <row r="2203">
      <c r="A2203" s="14">
        <v>1432.0</v>
      </c>
      <c r="B2203" s="15" t="s">
        <v>71</v>
      </c>
      <c r="C2203" s="14">
        <v>1.0</v>
      </c>
      <c r="D2203" s="14" t="s">
        <v>1976</v>
      </c>
      <c r="G2203" s="14" t="s">
        <v>202</v>
      </c>
      <c r="H2203" s="14">
        <v>1.0</v>
      </c>
      <c r="I2203" s="14" t="s">
        <v>332</v>
      </c>
      <c r="J2203" s="14" t="s">
        <v>202</v>
      </c>
      <c r="K2203" s="14" t="s">
        <v>202</v>
      </c>
      <c r="R2203" s="14" t="s">
        <v>105</v>
      </c>
      <c r="W2203" s="14" t="s">
        <v>3692</v>
      </c>
      <c r="Y2203" s="14" t="s">
        <v>3693</v>
      </c>
      <c r="AC2203" s="14" t="s">
        <v>240</v>
      </c>
      <c r="AE2203" s="14">
        <v>-375.0</v>
      </c>
      <c r="AF2203" s="14">
        <v>-325.0</v>
      </c>
      <c r="AG2203" s="14" t="s">
        <v>3321</v>
      </c>
      <c r="AI2203" s="14" t="s">
        <v>176</v>
      </c>
    </row>
    <row r="2204">
      <c r="A2204" s="14">
        <v>1434.0</v>
      </c>
      <c r="B2204" s="15" t="s">
        <v>165</v>
      </c>
      <c r="C2204" s="14">
        <v>1.0</v>
      </c>
      <c r="D2204" s="14" t="s">
        <v>1556</v>
      </c>
      <c r="G2204" s="14" t="s">
        <v>283</v>
      </c>
      <c r="H2204" s="14">
        <v>1.0</v>
      </c>
      <c r="I2204" s="14" t="s">
        <v>1128</v>
      </c>
      <c r="J2204" s="14" t="s">
        <v>202</v>
      </c>
      <c r="K2204" s="14" t="s">
        <v>202</v>
      </c>
      <c r="R2204" s="14" t="s">
        <v>105</v>
      </c>
      <c r="Y2204" s="14" t="s">
        <v>3694</v>
      </c>
      <c r="Z2204" s="14" t="s">
        <v>3695</v>
      </c>
      <c r="AA2204" s="14" t="s">
        <v>3559</v>
      </c>
      <c r="AC2204" s="14" t="s">
        <v>2401</v>
      </c>
      <c r="AE2204" s="14">
        <v>-125.0</v>
      </c>
      <c r="AF2204" s="14">
        <v>-75.0</v>
      </c>
      <c r="AG2204" s="14" t="s">
        <v>3321</v>
      </c>
      <c r="AI2204" s="14" t="s">
        <v>245</v>
      </c>
    </row>
    <row r="2205">
      <c r="A2205" s="14">
        <v>1435.0</v>
      </c>
      <c r="B2205" s="15" t="s">
        <v>211</v>
      </c>
      <c r="C2205" s="14">
        <v>1.0</v>
      </c>
      <c r="D2205" s="14" t="s">
        <v>1556</v>
      </c>
      <c r="G2205" s="14" t="s">
        <v>283</v>
      </c>
      <c r="H2205" s="14">
        <v>1.0</v>
      </c>
      <c r="I2205" s="14" t="s">
        <v>1128</v>
      </c>
      <c r="J2205" s="14" t="s">
        <v>202</v>
      </c>
      <c r="K2205" s="14" t="s">
        <v>202</v>
      </c>
      <c r="R2205" s="14" t="s">
        <v>105</v>
      </c>
      <c r="Y2205" s="14" t="s">
        <v>3696</v>
      </c>
      <c r="Z2205" s="14" t="s">
        <v>3697</v>
      </c>
      <c r="AA2205" s="14" t="s">
        <v>3698</v>
      </c>
      <c r="AC2205" s="14" t="s">
        <v>2401</v>
      </c>
      <c r="AE2205" s="14">
        <v>-125.0</v>
      </c>
      <c r="AF2205" s="14">
        <v>-75.0</v>
      </c>
      <c r="AG2205" s="14" t="s">
        <v>3321</v>
      </c>
      <c r="AI2205" s="14" t="s">
        <v>245</v>
      </c>
    </row>
    <row r="2206">
      <c r="A2206" s="14">
        <v>1435.0</v>
      </c>
      <c r="B2206" s="15" t="s">
        <v>211</v>
      </c>
      <c r="C2206" s="14">
        <v>2.0</v>
      </c>
      <c r="D2206" s="14" t="s">
        <v>1556</v>
      </c>
      <c r="G2206" s="14" t="s">
        <v>283</v>
      </c>
      <c r="H2206" s="14">
        <v>1.0</v>
      </c>
      <c r="I2206" s="14" t="s">
        <v>1128</v>
      </c>
      <c r="J2206" s="14" t="s">
        <v>202</v>
      </c>
      <c r="K2206" s="14" t="s">
        <v>202</v>
      </c>
      <c r="R2206" s="14" t="s">
        <v>105</v>
      </c>
      <c r="Y2206" s="14" t="s">
        <v>3696</v>
      </c>
      <c r="Z2206" s="14" t="s">
        <v>3699</v>
      </c>
      <c r="AA2206" s="14" t="s">
        <v>3559</v>
      </c>
      <c r="AC2206" s="14" t="s">
        <v>2401</v>
      </c>
      <c r="AE2206" s="14">
        <v>-125.0</v>
      </c>
      <c r="AF2206" s="14">
        <v>-75.0</v>
      </c>
      <c r="AG2206" s="14" t="s">
        <v>3321</v>
      </c>
      <c r="AI2206" s="14" t="s">
        <v>245</v>
      </c>
    </row>
    <row r="2207">
      <c r="A2207" s="14">
        <v>1436.0</v>
      </c>
      <c r="B2207" s="15" t="s">
        <v>306</v>
      </c>
      <c r="C2207" s="14">
        <v>1.0</v>
      </c>
      <c r="D2207" s="14" t="s">
        <v>1556</v>
      </c>
      <c r="G2207" s="14" t="s">
        <v>283</v>
      </c>
      <c r="H2207" s="14">
        <v>1.0</v>
      </c>
      <c r="I2207" s="14" t="s">
        <v>1128</v>
      </c>
      <c r="J2207" s="14" t="s">
        <v>202</v>
      </c>
      <c r="K2207" s="14" t="s">
        <v>202</v>
      </c>
      <c r="R2207" s="14" t="s">
        <v>105</v>
      </c>
      <c r="Y2207" s="14" t="s">
        <v>3700</v>
      </c>
      <c r="Z2207" s="14" t="s">
        <v>3701</v>
      </c>
      <c r="AA2207" s="14" t="s">
        <v>3559</v>
      </c>
      <c r="AC2207" s="14" t="s">
        <v>2401</v>
      </c>
      <c r="AE2207" s="14">
        <v>-125.0</v>
      </c>
      <c r="AF2207" s="14">
        <v>-75.0</v>
      </c>
      <c r="AG2207" s="14" t="s">
        <v>3321</v>
      </c>
      <c r="AI2207" s="14" t="s">
        <v>245</v>
      </c>
    </row>
    <row r="2208">
      <c r="A2208" s="14">
        <v>1439.0</v>
      </c>
      <c r="B2208" s="15" t="s">
        <v>211</v>
      </c>
      <c r="C2208" s="14">
        <v>1.0</v>
      </c>
      <c r="D2208" s="14" t="s">
        <v>3012</v>
      </c>
      <c r="E2208" s="14" t="s">
        <v>3702</v>
      </c>
      <c r="F2208" s="14" t="s">
        <v>391</v>
      </c>
      <c r="G2208" s="14" t="s">
        <v>2380</v>
      </c>
      <c r="H2208" s="14">
        <v>1.0</v>
      </c>
      <c r="I2208" s="14" t="s">
        <v>145</v>
      </c>
      <c r="J2208" s="14" t="s">
        <v>312</v>
      </c>
      <c r="K2208" s="14" t="s">
        <v>201</v>
      </c>
      <c r="M2208" s="14" t="s">
        <v>157</v>
      </c>
      <c r="N2208" s="14" t="s">
        <v>158</v>
      </c>
      <c r="O2208" s="14" t="s">
        <v>234</v>
      </c>
      <c r="Q2208" s="14" t="s">
        <v>3122</v>
      </c>
      <c r="R2208" s="14" t="s">
        <v>105</v>
      </c>
      <c r="W2208" s="14" t="s">
        <v>3054</v>
      </c>
      <c r="X2208" s="14" t="s">
        <v>2053</v>
      </c>
      <c r="Z2208" s="14" t="s">
        <v>3703</v>
      </c>
      <c r="AA2208" s="14" t="s">
        <v>3704</v>
      </c>
      <c r="AC2208" s="14" t="s">
        <v>2401</v>
      </c>
      <c r="AE2208" s="14">
        <v>-400.0</v>
      </c>
      <c r="AF2208" s="14">
        <v>-300.0</v>
      </c>
      <c r="AG2208" s="14" t="s">
        <v>359</v>
      </c>
      <c r="AI2208" s="14" t="s">
        <v>176</v>
      </c>
    </row>
    <row r="2209">
      <c r="A2209" s="14">
        <v>1439.0</v>
      </c>
      <c r="B2209" s="15" t="s">
        <v>211</v>
      </c>
      <c r="C2209" s="14">
        <v>2.0</v>
      </c>
      <c r="D2209" s="14" t="s">
        <v>1135</v>
      </c>
      <c r="F2209" s="14" t="s">
        <v>1136</v>
      </c>
      <c r="G2209" s="14" t="s">
        <v>136</v>
      </c>
      <c r="H2209" s="14">
        <v>1.0</v>
      </c>
      <c r="I2209" s="14" t="s">
        <v>332</v>
      </c>
      <c r="J2209" s="14" t="s">
        <v>202</v>
      </c>
      <c r="K2209" s="14" t="s">
        <v>202</v>
      </c>
      <c r="Q2209" s="14" t="s">
        <v>2992</v>
      </c>
      <c r="R2209" s="14" t="s">
        <v>105</v>
      </c>
      <c r="Y2209" s="14" t="s">
        <v>3705</v>
      </c>
      <c r="AC2209" s="14" t="s">
        <v>240</v>
      </c>
      <c r="AE2209" s="14">
        <v>175.0</v>
      </c>
      <c r="AF2209" s="14">
        <v>225.0</v>
      </c>
      <c r="AG2209" s="14" t="s">
        <v>359</v>
      </c>
      <c r="AI2209" s="14" t="s">
        <v>176</v>
      </c>
    </row>
    <row r="2210">
      <c r="A2210" s="14">
        <v>1440.0</v>
      </c>
      <c r="B2210" s="15" t="s">
        <v>295</v>
      </c>
      <c r="C2210" s="14">
        <v>1.0</v>
      </c>
      <c r="D2210" s="14" t="s">
        <v>1556</v>
      </c>
      <c r="G2210" s="14" t="s">
        <v>283</v>
      </c>
      <c r="H2210" s="14">
        <v>1.0</v>
      </c>
      <c r="I2210" s="14" t="s">
        <v>1128</v>
      </c>
      <c r="J2210" s="14" t="s">
        <v>202</v>
      </c>
      <c r="K2210" s="14" t="s">
        <v>202</v>
      </c>
      <c r="Q2210" s="14" t="s">
        <v>2992</v>
      </c>
      <c r="R2210" s="14" t="s">
        <v>105</v>
      </c>
      <c r="W2210" s="14" t="s">
        <v>3706</v>
      </c>
      <c r="AC2210" s="14" t="s">
        <v>168</v>
      </c>
      <c r="AE2210" s="14">
        <v>100.0</v>
      </c>
      <c r="AF2210" s="14">
        <v>300.0</v>
      </c>
      <c r="AG2210" s="14" t="s">
        <v>359</v>
      </c>
      <c r="AI2210" s="14" t="s">
        <v>176</v>
      </c>
    </row>
    <row r="2211">
      <c r="A2211" s="14">
        <v>1441.0</v>
      </c>
      <c r="B2211" s="15" t="s">
        <v>306</v>
      </c>
      <c r="C2211" s="14">
        <v>1.0</v>
      </c>
      <c r="D2211" s="14" t="s">
        <v>3012</v>
      </c>
      <c r="E2211" s="14" t="s">
        <v>3707</v>
      </c>
      <c r="F2211" s="14" t="s">
        <v>391</v>
      </c>
      <c r="G2211" s="14" t="s">
        <v>283</v>
      </c>
      <c r="H2211" s="14">
        <v>1.0</v>
      </c>
      <c r="I2211" s="14" t="s">
        <v>145</v>
      </c>
      <c r="J2211" s="14" t="s">
        <v>312</v>
      </c>
      <c r="K2211" s="14" t="s">
        <v>201</v>
      </c>
      <c r="M2211" s="14" t="s">
        <v>265</v>
      </c>
      <c r="N2211" s="14" t="s">
        <v>202</v>
      </c>
      <c r="O2211" s="14" t="s">
        <v>202</v>
      </c>
      <c r="R2211" s="14" t="s">
        <v>105</v>
      </c>
      <c r="Z2211" s="14" t="s">
        <v>3708</v>
      </c>
      <c r="AA2211" s="14" t="s">
        <v>3709</v>
      </c>
      <c r="AC2211" s="14" t="s">
        <v>240</v>
      </c>
      <c r="AE2211" s="14">
        <v>-500.0</v>
      </c>
      <c r="AF2211" s="14">
        <v>-300.0</v>
      </c>
      <c r="AG2211" s="14" t="s">
        <v>359</v>
      </c>
      <c r="AI2211" s="14" t="s">
        <v>176</v>
      </c>
    </row>
    <row r="2212">
      <c r="A2212" s="14">
        <v>1442.0</v>
      </c>
      <c r="B2212" s="15" t="s">
        <v>131</v>
      </c>
      <c r="C2212" s="14">
        <v>1.0</v>
      </c>
      <c r="D2212" s="14" t="s">
        <v>133</v>
      </c>
      <c r="G2212" s="14" t="s">
        <v>136</v>
      </c>
      <c r="H2212" s="14">
        <v>1.0</v>
      </c>
      <c r="I2212" s="14" t="s">
        <v>145</v>
      </c>
      <c r="J2212" s="14" t="s">
        <v>202</v>
      </c>
      <c r="K2212" s="14" t="s">
        <v>202</v>
      </c>
      <c r="M2212" s="14" t="s">
        <v>202</v>
      </c>
      <c r="N2212" s="14" t="s">
        <v>158</v>
      </c>
      <c r="O2212" s="14" t="s">
        <v>234</v>
      </c>
      <c r="Q2212" s="14" t="s">
        <v>2992</v>
      </c>
      <c r="R2212" s="14" t="s">
        <v>73</v>
      </c>
      <c r="AA2212" s="14"/>
      <c r="AC2212" s="14" t="s">
        <v>168</v>
      </c>
      <c r="AI2212" s="14" t="s">
        <v>2396</v>
      </c>
      <c r="AJ2212" s="14" t="s">
        <v>3710</v>
      </c>
    </row>
    <row r="2213">
      <c r="A2213" s="14">
        <v>1442.0</v>
      </c>
      <c r="B2213" s="15" t="s">
        <v>131</v>
      </c>
      <c r="C2213" s="14">
        <v>1.0</v>
      </c>
      <c r="D2213" s="14" t="s">
        <v>133</v>
      </c>
      <c r="G2213" s="14" t="s">
        <v>136</v>
      </c>
      <c r="H2213" s="14">
        <v>1.0</v>
      </c>
      <c r="I2213" s="14" t="s">
        <v>145</v>
      </c>
      <c r="J2213" s="14" t="s">
        <v>202</v>
      </c>
      <c r="K2213" s="14" t="s">
        <v>202</v>
      </c>
      <c r="M2213" s="14" t="s">
        <v>202</v>
      </c>
      <c r="N2213" s="14" t="s">
        <v>158</v>
      </c>
      <c r="O2213" s="14" t="s">
        <v>234</v>
      </c>
      <c r="Q2213" s="14" t="s">
        <v>2992</v>
      </c>
      <c r="R2213" s="14" t="s">
        <v>73</v>
      </c>
      <c r="AC2213" s="14" t="s">
        <v>168</v>
      </c>
      <c r="AI2213" s="14" t="s">
        <v>2396</v>
      </c>
      <c r="AJ2213" s="14" t="s">
        <v>3710</v>
      </c>
    </row>
    <row r="2214">
      <c r="A2214" s="14">
        <v>1443.0</v>
      </c>
      <c r="B2214" s="15" t="s">
        <v>71</v>
      </c>
      <c r="C2214" s="14">
        <v>1.0</v>
      </c>
      <c r="D2214" s="14" t="s">
        <v>280</v>
      </c>
      <c r="F2214" s="14" t="s">
        <v>391</v>
      </c>
      <c r="G2214" s="14" t="s">
        <v>264</v>
      </c>
      <c r="H2214" s="14">
        <v>1.0</v>
      </c>
      <c r="I2214" s="14" t="s">
        <v>145</v>
      </c>
      <c r="J2214" s="14" t="s">
        <v>202</v>
      </c>
      <c r="K2214" s="14" t="s">
        <v>202</v>
      </c>
      <c r="M2214" s="14" t="s">
        <v>202</v>
      </c>
      <c r="N2214" s="14" t="s">
        <v>202</v>
      </c>
      <c r="O2214" s="14" t="s">
        <v>202</v>
      </c>
      <c r="R2214" s="14" t="s">
        <v>226</v>
      </c>
      <c r="AC2214" s="14" t="s">
        <v>202</v>
      </c>
      <c r="AE2214" s="14">
        <v>-450.0</v>
      </c>
      <c r="AF2214" s="14">
        <v>-350.0</v>
      </c>
      <c r="AG2214" s="14" t="s">
        <v>2860</v>
      </c>
      <c r="AI2214" s="14" t="s">
        <v>176</v>
      </c>
    </row>
    <row r="2215">
      <c r="A2215" s="14">
        <v>1448.0</v>
      </c>
      <c r="B2215" s="15" t="s">
        <v>131</v>
      </c>
      <c r="C2215" s="14">
        <v>1.0</v>
      </c>
      <c r="D2215" s="14" t="s">
        <v>133</v>
      </c>
      <c r="G2215" s="14" t="s">
        <v>136</v>
      </c>
      <c r="H2215" s="14">
        <v>1.0</v>
      </c>
      <c r="I2215" s="14" t="s">
        <v>145</v>
      </c>
      <c r="J2215" s="14" t="s">
        <v>202</v>
      </c>
      <c r="K2215" s="14" t="s">
        <v>202</v>
      </c>
      <c r="M2215" s="14" t="s">
        <v>1924</v>
      </c>
      <c r="N2215" s="14" t="s">
        <v>158</v>
      </c>
      <c r="O2215" s="14" t="s">
        <v>980</v>
      </c>
      <c r="Q2215" s="14" t="s">
        <v>3711</v>
      </c>
      <c r="R2215" s="14" t="s">
        <v>73</v>
      </c>
      <c r="AC2215" s="14" t="s">
        <v>168</v>
      </c>
      <c r="AE2215" s="14">
        <v>300.0</v>
      </c>
      <c r="AF2215" s="14" t="s">
        <v>301</v>
      </c>
      <c r="AI2215" s="14" t="s">
        <v>2396</v>
      </c>
      <c r="AJ2215" s="14" t="s">
        <v>3712</v>
      </c>
    </row>
    <row r="2216">
      <c r="A2216" s="14">
        <v>1448.0</v>
      </c>
      <c r="B2216" s="15" t="s">
        <v>131</v>
      </c>
      <c r="C2216" s="14">
        <v>2.0</v>
      </c>
      <c r="D2216" s="14" t="s">
        <v>2246</v>
      </c>
      <c r="E2216" s="14" t="s">
        <v>3713</v>
      </c>
      <c r="G2216" s="14" t="s">
        <v>283</v>
      </c>
      <c r="H2216" s="14">
        <v>1.0</v>
      </c>
      <c r="I2216" s="14" t="s">
        <v>1128</v>
      </c>
      <c r="J2216" s="14" t="s">
        <v>202</v>
      </c>
      <c r="K2216" s="14" t="s">
        <v>202</v>
      </c>
      <c r="Q2216" s="14" t="s">
        <v>3122</v>
      </c>
      <c r="R2216" s="14" t="s">
        <v>105</v>
      </c>
      <c r="W2216" s="14" t="s">
        <v>3714</v>
      </c>
      <c r="Y2216" s="14" t="s">
        <v>3715</v>
      </c>
      <c r="AA2216" s="14" t="s">
        <v>3716</v>
      </c>
      <c r="AC2216" s="14" t="s">
        <v>2401</v>
      </c>
      <c r="AE2216" s="14">
        <v>150.0</v>
      </c>
      <c r="AF2216" s="14">
        <v>200.0</v>
      </c>
      <c r="AG2216" s="14" t="s">
        <v>2804</v>
      </c>
      <c r="AI2216" s="14" t="s">
        <v>245</v>
      </c>
    </row>
    <row r="2217">
      <c r="A2217" s="14">
        <v>1449.0</v>
      </c>
      <c r="B2217" s="15" t="s">
        <v>71</v>
      </c>
      <c r="C2217" s="14">
        <v>1.0</v>
      </c>
      <c r="D2217" s="14" t="s">
        <v>3717</v>
      </c>
      <c r="E2217" s="14" t="s">
        <v>3718</v>
      </c>
      <c r="F2217" s="14" t="s">
        <v>3719</v>
      </c>
      <c r="G2217" s="14" t="s">
        <v>2380</v>
      </c>
      <c r="H2217" s="14">
        <v>1.0</v>
      </c>
      <c r="I2217" s="14" t="s">
        <v>145</v>
      </c>
      <c r="J2217" s="14" t="s">
        <v>312</v>
      </c>
      <c r="K2217" s="14" t="s">
        <v>201</v>
      </c>
      <c r="L2217" s="14" t="s">
        <v>3720</v>
      </c>
      <c r="M2217" s="14" t="s">
        <v>157</v>
      </c>
      <c r="N2217" s="14" t="s">
        <v>158</v>
      </c>
      <c r="O2217" s="14" t="s">
        <v>162</v>
      </c>
      <c r="R2217" s="14" t="s">
        <v>105</v>
      </c>
      <c r="W2217" s="14" t="s">
        <v>3721</v>
      </c>
      <c r="AA2217" s="14" t="s">
        <v>3722</v>
      </c>
      <c r="AC2217" s="14" t="s">
        <v>2401</v>
      </c>
      <c r="AE2217" s="14">
        <v>100.0</v>
      </c>
      <c r="AF2217" s="14">
        <v>300.0</v>
      </c>
      <c r="AG2217" s="14" t="s">
        <v>359</v>
      </c>
      <c r="AI2217" s="14" t="s">
        <v>176</v>
      </c>
    </row>
    <row r="2218">
      <c r="A2218" s="14">
        <v>1452.0</v>
      </c>
      <c r="B2218" s="15" t="s">
        <v>211</v>
      </c>
      <c r="C2218" s="14">
        <v>1.0</v>
      </c>
      <c r="D2218" s="14" t="s">
        <v>3012</v>
      </c>
      <c r="F2218" s="14" t="s">
        <v>3719</v>
      </c>
      <c r="G2218" s="14" t="s">
        <v>283</v>
      </c>
      <c r="H2218" s="14">
        <v>1.0</v>
      </c>
      <c r="I2218" s="14" t="s">
        <v>145</v>
      </c>
      <c r="J2218" s="14" t="s">
        <v>312</v>
      </c>
      <c r="K2218" s="14" t="s">
        <v>201</v>
      </c>
      <c r="M2218" s="14" t="s">
        <v>157</v>
      </c>
      <c r="N2218" s="14" t="s">
        <v>158</v>
      </c>
      <c r="O2218" s="14" t="s">
        <v>202</v>
      </c>
      <c r="R2218" s="14" t="s">
        <v>105</v>
      </c>
      <c r="W2218" s="14" t="s">
        <v>3156</v>
      </c>
      <c r="Z2218" s="14" t="s">
        <v>2028</v>
      </c>
      <c r="AC2218" s="14" t="s">
        <v>240</v>
      </c>
      <c r="AE2218" s="14">
        <v>-500.0</v>
      </c>
      <c r="AF2218" s="14">
        <v>-300.0</v>
      </c>
      <c r="AG2218" s="14" t="s">
        <v>359</v>
      </c>
      <c r="AI2218" s="14" t="s">
        <v>176</v>
      </c>
    </row>
    <row r="2219">
      <c r="A2219" s="14">
        <v>1453.0</v>
      </c>
      <c r="B2219" s="15" t="s">
        <v>131</v>
      </c>
      <c r="C2219" s="14">
        <v>1.0</v>
      </c>
      <c r="D2219" s="14" t="s">
        <v>1089</v>
      </c>
      <c r="G2219" s="14" t="s">
        <v>136</v>
      </c>
      <c r="H2219" s="14">
        <v>1.0</v>
      </c>
      <c r="I2219" s="14" t="s">
        <v>145</v>
      </c>
      <c r="J2219" s="14" t="s">
        <v>312</v>
      </c>
      <c r="K2219" s="14" t="s">
        <v>201</v>
      </c>
      <c r="M2219" s="14" t="s">
        <v>157</v>
      </c>
      <c r="N2219" s="14" t="s">
        <v>158</v>
      </c>
      <c r="O2219" s="14" t="s">
        <v>202</v>
      </c>
      <c r="P2219" s="14"/>
      <c r="R2219" s="14" t="s">
        <v>105</v>
      </c>
      <c r="W2219" s="14" t="s">
        <v>3156</v>
      </c>
      <c r="Z2219" s="14" t="s">
        <v>3723</v>
      </c>
      <c r="AA2219" s="14" t="s">
        <v>3724</v>
      </c>
      <c r="AC2219" s="14" t="s">
        <v>240</v>
      </c>
      <c r="AE2219" s="14">
        <v>-500.0</v>
      </c>
      <c r="AF2219" s="14">
        <v>-300.0</v>
      </c>
      <c r="AG2219" s="14" t="s">
        <v>359</v>
      </c>
      <c r="AI2219" s="14" t="s">
        <v>176</v>
      </c>
    </row>
    <row r="2220">
      <c r="A2220" s="14">
        <v>1454.0</v>
      </c>
      <c r="B2220" s="15" t="s">
        <v>71</v>
      </c>
      <c r="C2220" s="14">
        <v>1.0</v>
      </c>
      <c r="D2220" s="14" t="s">
        <v>280</v>
      </c>
      <c r="F2220" s="14" t="s">
        <v>391</v>
      </c>
      <c r="G2220" s="14" t="s">
        <v>2380</v>
      </c>
      <c r="H2220" s="14">
        <v>1.0</v>
      </c>
      <c r="I2220" s="14" t="s">
        <v>145</v>
      </c>
      <c r="J2220" s="14" t="s">
        <v>312</v>
      </c>
      <c r="K2220" s="14" t="s">
        <v>201</v>
      </c>
      <c r="L2220" s="14" t="s">
        <v>3725</v>
      </c>
      <c r="M2220" s="14" t="s">
        <v>265</v>
      </c>
      <c r="N2220" s="14" t="s">
        <v>202</v>
      </c>
      <c r="O2220" s="14" t="s">
        <v>202</v>
      </c>
      <c r="R2220" s="14" t="s">
        <v>105</v>
      </c>
      <c r="W2220" s="14" t="s">
        <v>2736</v>
      </c>
      <c r="Y2220" s="14" t="s">
        <v>3726</v>
      </c>
      <c r="Z2220" s="14" t="s">
        <v>3727</v>
      </c>
      <c r="AA2220" s="14" t="s">
        <v>3728</v>
      </c>
      <c r="AB2220" s="14" t="s">
        <v>3729</v>
      </c>
      <c r="AC2220" s="14" t="s">
        <v>343</v>
      </c>
      <c r="AE2220" s="14">
        <v>-400.0</v>
      </c>
      <c r="AF2220" s="14">
        <v>-300.0</v>
      </c>
      <c r="AG2220" s="14" t="s">
        <v>359</v>
      </c>
      <c r="AI2220" s="14" t="s">
        <v>176</v>
      </c>
    </row>
    <row r="2221">
      <c r="A2221" s="14">
        <v>1455.0</v>
      </c>
      <c r="B2221" s="15" t="s">
        <v>616</v>
      </c>
      <c r="C2221" s="14">
        <v>1.0</v>
      </c>
      <c r="D2221" s="14" t="s">
        <v>3584</v>
      </c>
      <c r="G2221" s="14" t="s">
        <v>283</v>
      </c>
      <c r="H2221" s="14">
        <v>1.0</v>
      </c>
      <c r="I2221" s="14" t="s">
        <v>1128</v>
      </c>
      <c r="J2221" s="14" t="s">
        <v>202</v>
      </c>
      <c r="K2221" s="14" t="s">
        <v>202</v>
      </c>
      <c r="R2221" s="14" t="s">
        <v>105</v>
      </c>
      <c r="AC2221" s="14" t="s">
        <v>2401</v>
      </c>
      <c r="AE2221" s="14">
        <v>50.0</v>
      </c>
      <c r="AF2221" s="14">
        <v>200.0</v>
      </c>
      <c r="AG2221" s="14" t="s">
        <v>359</v>
      </c>
      <c r="AI2221" s="14" t="s">
        <v>176</v>
      </c>
    </row>
    <row r="2222">
      <c r="A2222" s="14">
        <v>1455.0</v>
      </c>
      <c r="B2222" s="15" t="s">
        <v>616</v>
      </c>
      <c r="C2222" s="14">
        <v>1.0</v>
      </c>
      <c r="D2222" s="14" t="s">
        <v>3584</v>
      </c>
      <c r="G2222" s="14" t="s">
        <v>283</v>
      </c>
      <c r="H2222" s="14">
        <v>1.0</v>
      </c>
      <c r="I2222" s="14" t="s">
        <v>1128</v>
      </c>
      <c r="J2222" s="14" t="s">
        <v>202</v>
      </c>
      <c r="K2222" s="14" t="s">
        <v>202</v>
      </c>
      <c r="R2222" s="14" t="s">
        <v>105</v>
      </c>
      <c r="AC2222" s="14" t="s">
        <v>240</v>
      </c>
      <c r="AE2222" s="14">
        <v>50.0</v>
      </c>
      <c r="AF2222" s="14">
        <v>200.0</v>
      </c>
      <c r="AG2222" s="14" t="s">
        <v>359</v>
      </c>
      <c r="AI2222" s="14" t="s">
        <v>176</v>
      </c>
    </row>
    <row r="2223">
      <c r="A2223" s="14">
        <v>1455.0</v>
      </c>
      <c r="B2223" s="15" t="s">
        <v>616</v>
      </c>
      <c r="C2223" s="14">
        <v>1.0</v>
      </c>
      <c r="D2223" s="14" t="s">
        <v>3584</v>
      </c>
      <c r="G2223" s="14" t="s">
        <v>283</v>
      </c>
      <c r="H2223" s="14">
        <v>1.0</v>
      </c>
      <c r="I2223" s="14" t="s">
        <v>1128</v>
      </c>
      <c r="J2223" s="14" t="s">
        <v>202</v>
      </c>
      <c r="K2223" s="14" t="s">
        <v>202</v>
      </c>
      <c r="R2223" s="14" t="s">
        <v>105</v>
      </c>
      <c r="AC2223" s="14" t="s">
        <v>240</v>
      </c>
      <c r="AE2223" s="14">
        <v>50.0</v>
      </c>
      <c r="AF2223" s="14">
        <v>200.0</v>
      </c>
      <c r="AG2223" s="14" t="s">
        <v>359</v>
      </c>
      <c r="AI2223" s="14" t="s">
        <v>176</v>
      </c>
    </row>
    <row r="2224">
      <c r="A2224" s="14">
        <v>1455.0</v>
      </c>
      <c r="B2224" s="15" t="s">
        <v>616</v>
      </c>
      <c r="C2224" s="14">
        <v>1.0</v>
      </c>
      <c r="D2224" s="14" t="s">
        <v>3584</v>
      </c>
      <c r="G2224" s="14" t="s">
        <v>283</v>
      </c>
      <c r="H2224" s="14">
        <v>1.0</v>
      </c>
      <c r="I2224" s="14" t="s">
        <v>1128</v>
      </c>
      <c r="J2224" s="14" t="s">
        <v>202</v>
      </c>
      <c r="K2224" s="14" t="s">
        <v>202</v>
      </c>
      <c r="R2224" s="14" t="s">
        <v>105</v>
      </c>
      <c r="AC2224" s="14" t="s">
        <v>240</v>
      </c>
      <c r="AE2224" s="14">
        <v>50.0</v>
      </c>
      <c r="AF2224" s="14">
        <v>200.0</v>
      </c>
      <c r="AG2224" s="14" t="s">
        <v>359</v>
      </c>
      <c r="AI2224" s="14" t="s">
        <v>176</v>
      </c>
    </row>
    <row r="2225">
      <c r="A2225" s="14">
        <v>1456.0</v>
      </c>
      <c r="B2225" s="15" t="s">
        <v>148</v>
      </c>
      <c r="C2225" s="14">
        <v>1.0</v>
      </c>
      <c r="D2225" s="14" t="s">
        <v>3584</v>
      </c>
      <c r="G2225" s="14" t="s">
        <v>283</v>
      </c>
      <c r="H2225" s="14">
        <v>1.0</v>
      </c>
      <c r="I2225" s="14" t="s">
        <v>1128</v>
      </c>
      <c r="J2225" s="14" t="s">
        <v>202</v>
      </c>
      <c r="K2225" s="14" t="s">
        <v>202</v>
      </c>
      <c r="R2225" s="14" t="s">
        <v>105</v>
      </c>
      <c r="AC2225" s="14" t="s">
        <v>2401</v>
      </c>
      <c r="AE2225" s="14">
        <v>50.0</v>
      </c>
      <c r="AF2225" s="14">
        <v>200.0</v>
      </c>
      <c r="AG2225" s="14" t="s">
        <v>359</v>
      </c>
      <c r="AI2225" s="14" t="s">
        <v>176</v>
      </c>
    </row>
    <row r="2226">
      <c r="A2226" s="14">
        <v>1456.0</v>
      </c>
      <c r="B2226" s="15" t="s">
        <v>148</v>
      </c>
      <c r="C2226" s="14">
        <v>1.0</v>
      </c>
      <c r="D2226" s="14" t="s">
        <v>3584</v>
      </c>
      <c r="G2226" s="14" t="s">
        <v>283</v>
      </c>
      <c r="H2226" s="14">
        <v>1.0</v>
      </c>
      <c r="I2226" s="14" t="s">
        <v>1128</v>
      </c>
      <c r="J2226" s="14" t="s">
        <v>202</v>
      </c>
      <c r="K2226" s="14" t="s">
        <v>202</v>
      </c>
      <c r="R2226" s="14" t="s">
        <v>105</v>
      </c>
      <c r="AC2226" s="14" t="s">
        <v>2401</v>
      </c>
      <c r="AE2226" s="14">
        <v>50.0</v>
      </c>
      <c r="AF2226" s="14">
        <v>200.0</v>
      </c>
      <c r="AG2226" s="14" t="s">
        <v>359</v>
      </c>
      <c r="AI2226" s="14" t="s">
        <v>176</v>
      </c>
    </row>
    <row r="2227">
      <c r="A2227" s="14">
        <v>1456.0</v>
      </c>
      <c r="B2227" s="15" t="s">
        <v>148</v>
      </c>
      <c r="C2227" s="14">
        <v>1.0</v>
      </c>
      <c r="D2227" s="14" t="s">
        <v>3584</v>
      </c>
      <c r="G2227" s="14" t="s">
        <v>283</v>
      </c>
      <c r="H2227" s="14">
        <v>1.0</v>
      </c>
      <c r="I2227" s="14" t="s">
        <v>1128</v>
      </c>
      <c r="J2227" s="14" t="s">
        <v>202</v>
      </c>
      <c r="K2227" s="14" t="s">
        <v>202</v>
      </c>
      <c r="R2227" s="14" t="s">
        <v>105</v>
      </c>
      <c r="AC2227" s="14" t="s">
        <v>240</v>
      </c>
      <c r="AE2227" s="14">
        <v>50.0</v>
      </c>
      <c r="AF2227" s="14">
        <v>200.0</v>
      </c>
      <c r="AG2227" s="14" t="s">
        <v>359</v>
      </c>
      <c r="AI2227" s="14" t="s">
        <v>176</v>
      </c>
    </row>
    <row r="2228">
      <c r="A2228" s="14">
        <v>1456.0</v>
      </c>
      <c r="B2228" s="15" t="s">
        <v>148</v>
      </c>
      <c r="C2228" s="14">
        <v>1.0</v>
      </c>
      <c r="D2228" s="14" t="s">
        <v>3584</v>
      </c>
      <c r="G2228" s="14" t="s">
        <v>283</v>
      </c>
      <c r="H2228" s="14">
        <v>1.0</v>
      </c>
      <c r="I2228" s="14" t="s">
        <v>1128</v>
      </c>
      <c r="J2228" s="14" t="s">
        <v>202</v>
      </c>
      <c r="K2228" s="14" t="s">
        <v>202</v>
      </c>
      <c r="R2228" s="14" t="s">
        <v>105</v>
      </c>
      <c r="AC2228" s="14" t="s">
        <v>240</v>
      </c>
      <c r="AE2228" s="14">
        <v>50.0</v>
      </c>
      <c r="AF2228" s="14">
        <v>200.0</v>
      </c>
      <c r="AG2228" s="14" t="s">
        <v>359</v>
      </c>
      <c r="AI2228" s="14" t="s">
        <v>176</v>
      </c>
    </row>
    <row r="2229">
      <c r="A2229" s="14">
        <v>1457.0</v>
      </c>
      <c r="B2229" s="15" t="s">
        <v>71</v>
      </c>
      <c r="C2229" s="14">
        <v>1.0</v>
      </c>
      <c r="D2229" s="14" t="s">
        <v>1089</v>
      </c>
      <c r="G2229" s="14" t="s">
        <v>136</v>
      </c>
      <c r="H2229" s="14">
        <v>1.0</v>
      </c>
      <c r="I2229" s="14" t="s">
        <v>2379</v>
      </c>
      <c r="J2229" s="14" t="s">
        <v>202</v>
      </c>
      <c r="K2229" s="14" t="s">
        <v>202</v>
      </c>
      <c r="M2229" s="14" t="s">
        <v>1230</v>
      </c>
      <c r="N2229" s="14" t="s">
        <v>202</v>
      </c>
      <c r="O2229" s="14" t="s">
        <v>202</v>
      </c>
      <c r="R2229" s="14" t="s">
        <v>105</v>
      </c>
      <c r="W2229" s="14" t="s">
        <v>3730</v>
      </c>
      <c r="Y2229" s="14" t="s">
        <v>3731</v>
      </c>
      <c r="Z2229" s="14" t="s">
        <v>3732</v>
      </c>
      <c r="AA2229" s="14" t="s">
        <v>3733</v>
      </c>
      <c r="AC2229" s="14" t="s">
        <v>343</v>
      </c>
      <c r="AE2229" s="14">
        <v>-300.0</v>
      </c>
      <c r="AF2229" s="14">
        <v>-200.0</v>
      </c>
      <c r="AG2229" s="14" t="s">
        <v>359</v>
      </c>
      <c r="AI2229" s="14" t="s">
        <v>176</v>
      </c>
    </row>
    <row r="2230">
      <c r="A2230" s="14">
        <v>1458.0</v>
      </c>
      <c r="B2230" s="15" t="s">
        <v>1652</v>
      </c>
      <c r="C2230" s="14">
        <v>1.0</v>
      </c>
      <c r="D2230" s="14" t="s">
        <v>1976</v>
      </c>
      <c r="G2230" s="14" t="s">
        <v>136</v>
      </c>
      <c r="H2230" s="14">
        <v>1.0</v>
      </c>
      <c r="I2230" s="14" t="s">
        <v>332</v>
      </c>
      <c r="J2230" s="14" t="s">
        <v>202</v>
      </c>
      <c r="K2230" s="14" t="s">
        <v>202</v>
      </c>
      <c r="R2230" s="14" t="s">
        <v>226</v>
      </c>
      <c r="AC2230" s="14" t="s">
        <v>202</v>
      </c>
      <c r="AE2230" s="14">
        <v>0.0</v>
      </c>
      <c r="AF2230" s="14">
        <v>300.0</v>
      </c>
      <c r="AG2230" s="14" t="s">
        <v>3734</v>
      </c>
      <c r="AI2230" s="14" t="s">
        <v>176</v>
      </c>
    </row>
    <row r="2231">
      <c r="A2231" s="14">
        <v>1458.0</v>
      </c>
      <c r="B2231" s="15" t="s">
        <v>1652</v>
      </c>
      <c r="C2231" s="14">
        <v>1.0</v>
      </c>
      <c r="D2231" s="14" t="s">
        <v>1976</v>
      </c>
      <c r="G2231" s="14" t="s">
        <v>136</v>
      </c>
      <c r="H2231" s="14">
        <v>1.0</v>
      </c>
      <c r="I2231" s="14" t="s">
        <v>332</v>
      </c>
      <c r="J2231" s="14" t="s">
        <v>202</v>
      </c>
      <c r="K2231" s="14" t="s">
        <v>202</v>
      </c>
      <c r="R2231" s="14" t="s">
        <v>226</v>
      </c>
      <c r="AC2231" s="14" t="s">
        <v>202</v>
      </c>
      <c r="AE2231" s="14">
        <v>0.0</v>
      </c>
      <c r="AF2231" s="14">
        <v>300.0</v>
      </c>
      <c r="AG2231" s="14" t="s">
        <v>3734</v>
      </c>
      <c r="AI2231" s="14" t="s">
        <v>176</v>
      </c>
    </row>
    <row r="2232">
      <c r="A2232" s="14">
        <v>1458.0</v>
      </c>
      <c r="B2232" s="15" t="s">
        <v>1652</v>
      </c>
      <c r="C2232" s="14">
        <v>1.0</v>
      </c>
      <c r="D2232" s="14" t="s">
        <v>133</v>
      </c>
      <c r="G2232" s="14" t="s">
        <v>136</v>
      </c>
      <c r="H2232" s="14">
        <v>1.0</v>
      </c>
      <c r="I2232" s="14" t="s">
        <v>145</v>
      </c>
      <c r="J2232" s="14" t="s">
        <v>202</v>
      </c>
      <c r="K2232" s="14" t="s">
        <v>202</v>
      </c>
      <c r="M2232" s="14" t="s">
        <v>202</v>
      </c>
      <c r="N2232" s="14" t="s">
        <v>202</v>
      </c>
      <c r="O2232" s="14" t="s">
        <v>202</v>
      </c>
      <c r="R2232" s="14" t="s">
        <v>226</v>
      </c>
      <c r="AC2232" s="14" t="s">
        <v>202</v>
      </c>
      <c r="AE2232" s="14">
        <v>900.0</v>
      </c>
      <c r="AF2232" s="14">
        <v>1400.0</v>
      </c>
      <c r="AG2232" s="14" t="s">
        <v>359</v>
      </c>
      <c r="AI2232" s="14" t="s">
        <v>176</v>
      </c>
    </row>
    <row r="2233">
      <c r="A2233" s="14">
        <v>1458.0</v>
      </c>
      <c r="B2233" s="15" t="s">
        <v>1652</v>
      </c>
      <c r="C2233" s="14">
        <v>1.0</v>
      </c>
      <c r="D2233" s="14" t="s">
        <v>133</v>
      </c>
      <c r="G2233" s="14" t="s">
        <v>136</v>
      </c>
      <c r="H2233" s="14">
        <v>1.0</v>
      </c>
      <c r="I2233" s="14" t="s">
        <v>145</v>
      </c>
      <c r="J2233" s="14" t="s">
        <v>202</v>
      </c>
      <c r="K2233" s="14" t="s">
        <v>202</v>
      </c>
      <c r="M2233" s="14" t="s">
        <v>202</v>
      </c>
      <c r="N2233" s="14" t="s">
        <v>202</v>
      </c>
      <c r="O2233" s="14" t="s">
        <v>202</v>
      </c>
      <c r="R2233" s="14" t="s">
        <v>105</v>
      </c>
      <c r="Z2233" s="14" t="s">
        <v>3735</v>
      </c>
      <c r="AC2233" s="14" t="s">
        <v>240</v>
      </c>
      <c r="AE2233" s="14">
        <v>900.0</v>
      </c>
      <c r="AF2233" s="14">
        <v>1400.0</v>
      </c>
      <c r="AG2233" s="14" t="s">
        <v>359</v>
      </c>
      <c r="AI2233" s="14" t="s">
        <v>176</v>
      </c>
    </row>
    <row r="2234">
      <c r="A2234" s="14">
        <v>1460.0</v>
      </c>
      <c r="B2234" s="15" t="s">
        <v>1658</v>
      </c>
      <c r="C2234" s="14">
        <v>1.0</v>
      </c>
      <c r="D2234" s="14" t="s">
        <v>1135</v>
      </c>
      <c r="G2234" s="14" t="s">
        <v>136</v>
      </c>
      <c r="H2234" s="14">
        <v>1.0</v>
      </c>
      <c r="I2234" s="14" t="s">
        <v>332</v>
      </c>
      <c r="J2234" s="14" t="s">
        <v>202</v>
      </c>
      <c r="K2234" s="14" t="s">
        <v>202</v>
      </c>
      <c r="R2234" s="14" t="s">
        <v>226</v>
      </c>
      <c r="AC2234" s="14" t="s">
        <v>202</v>
      </c>
      <c r="AE2234" s="14">
        <v>-500.0</v>
      </c>
      <c r="AF2234" s="14">
        <v>-300.0</v>
      </c>
      <c r="AG2234" s="14" t="s">
        <v>3736</v>
      </c>
      <c r="AI2234" s="14" t="s">
        <v>176</v>
      </c>
    </row>
    <row r="2235">
      <c r="A2235" s="14">
        <v>1461.0</v>
      </c>
      <c r="B2235" s="15" t="s">
        <v>1659</v>
      </c>
      <c r="C2235" s="14">
        <v>1.0</v>
      </c>
      <c r="D2235" s="14" t="s">
        <v>1976</v>
      </c>
      <c r="G2235" s="14" t="s">
        <v>202</v>
      </c>
      <c r="H2235" s="14">
        <v>1.0</v>
      </c>
      <c r="I2235" s="14" t="s">
        <v>202</v>
      </c>
      <c r="J2235" s="14" t="s">
        <v>202</v>
      </c>
      <c r="K2235" s="14" t="s">
        <v>202</v>
      </c>
      <c r="M2235" s="14" t="s">
        <v>202</v>
      </c>
      <c r="N2235" s="14" t="s">
        <v>202</v>
      </c>
      <c r="O2235" s="14" t="s">
        <v>202</v>
      </c>
      <c r="R2235" s="14" t="s">
        <v>226</v>
      </c>
      <c r="AC2235" s="14" t="s">
        <v>202</v>
      </c>
      <c r="AE2235" s="14">
        <v>0.0</v>
      </c>
      <c r="AF2235" s="14">
        <v>300.0</v>
      </c>
      <c r="AG2235" s="14" t="s">
        <v>3734</v>
      </c>
      <c r="AI2235" s="14" t="s">
        <v>176</v>
      </c>
    </row>
    <row r="2236">
      <c r="A2236" s="14">
        <v>1462.0</v>
      </c>
      <c r="B2236" s="15" t="s">
        <v>1661</v>
      </c>
      <c r="C2236" s="14">
        <v>1.0</v>
      </c>
      <c r="D2236" s="14" t="s">
        <v>133</v>
      </c>
      <c r="G2236" s="14" t="s">
        <v>136</v>
      </c>
      <c r="H2236" s="14">
        <v>1.0</v>
      </c>
      <c r="I2236" s="14" t="s">
        <v>145</v>
      </c>
      <c r="J2236" s="14" t="s">
        <v>202</v>
      </c>
      <c r="K2236" s="14" t="s">
        <v>202</v>
      </c>
      <c r="M2236" s="14" t="s">
        <v>157</v>
      </c>
      <c r="N2236" s="14" t="s">
        <v>158</v>
      </c>
      <c r="O2236" s="14" t="s">
        <v>1067</v>
      </c>
      <c r="R2236" s="14" t="s">
        <v>105</v>
      </c>
      <c r="Y2236" s="14" t="s">
        <v>3737</v>
      </c>
      <c r="AA2236" s="14" t="s">
        <v>3738</v>
      </c>
      <c r="AC2236" s="14" t="s">
        <v>2401</v>
      </c>
      <c r="AE2236" s="14">
        <v>-400.0</v>
      </c>
      <c r="AF2236" s="14">
        <v>-300.0</v>
      </c>
      <c r="AG2236" s="14" t="s">
        <v>359</v>
      </c>
      <c r="AI2236" s="14" t="s">
        <v>176</v>
      </c>
    </row>
    <row r="2237">
      <c r="A2237" s="14">
        <v>1464.0</v>
      </c>
      <c r="B2237" s="15" t="s">
        <v>225</v>
      </c>
      <c r="C2237" s="14">
        <v>1.0</v>
      </c>
      <c r="D2237" s="14" t="s">
        <v>1089</v>
      </c>
      <c r="G2237" s="14" t="s">
        <v>136</v>
      </c>
      <c r="H2237" s="14">
        <v>1.0</v>
      </c>
      <c r="I2237" s="14" t="s">
        <v>332</v>
      </c>
      <c r="J2237" s="14" t="s">
        <v>202</v>
      </c>
      <c r="K2237" s="14" t="s">
        <v>202</v>
      </c>
      <c r="R2237" s="14" t="s">
        <v>105</v>
      </c>
      <c r="Y2237" s="14" t="s">
        <v>3739</v>
      </c>
      <c r="AC2237" s="14" t="s">
        <v>240</v>
      </c>
      <c r="AE2237" s="14">
        <v>-300.0</v>
      </c>
      <c r="AF2237" s="14">
        <v>-100.0</v>
      </c>
      <c r="AG2237" s="14" t="s">
        <v>359</v>
      </c>
      <c r="AI2237" s="14" t="s">
        <v>176</v>
      </c>
    </row>
    <row r="2238">
      <c r="A2238" s="14">
        <v>1465.0</v>
      </c>
      <c r="B2238" s="15" t="s">
        <v>225</v>
      </c>
      <c r="C2238" s="14">
        <v>1.0</v>
      </c>
      <c r="D2238" s="14" t="s">
        <v>2626</v>
      </c>
      <c r="E2238" s="14" t="s">
        <v>3740</v>
      </c>
      <c r="F2238" s="14" t="s">
        <v>3741</v>
      </c>
      <c r="G2238" s="14" t="s">
        <v>283</v>
      </c>
      <c r="H2238" s="14">
        <v>1.0</v>
      </c>
      <c r="I2238" s="14" t="s">
        <v>1128</v>
      </c>
      <c r="J2238" s="14" t="s">
        <v>202</v>
      </c>
      <c r="K2238" s="14" t="s">
        <v>202</v>
      </c>
      <c r="R2238" s="14" t="s">
        <v>105</v>
      </c>
      <c r="W2238" s="14" t="s">
        <v>3742</v>
      </c>
      <c r="Z2238" s="14" t="s">
        <v>3743</v>
      </c>
      <c r="AA2238" s="14" t="s">
        <v>3744</v>
      </c>
      <c r="AC2238" s="14" t="s">
        <v>240</v>
      </c>
      <c r="AE2238" s="14">
        <v>-350.0</v>
      </c>
      <c r="AF2238" s="14">
        <v>-300.0</v>
      </c>
      <c r="AG2238" s="14" t="s">
        <v>1573</v>
      </c>
      <c r="AI2238" s="14" t="s">
        <v>176</v>
      </c>
    </row>
    <row r="2239">
      <c r="A2239" s="14">
        <v>1465.0</v>
      </c>
      <c r="B2239" s="15" t="s">
        <v>225</v>
      </c>
      <c r="C2239" s="14">
        <v>1.0</v>
      </c>
      <c r="D2239" s="14" t="s">
        <v>2626</v>
      </c>
      <c r="F2239" s="14" t="s">
        <v>3741</v>
      </c>
      <c r="G2239" s="14" t="s">
        <v>283</v>
      </c>
      <c r="H2239" s="14">
        <v>1.0</v>
      </c>
      <c r="I2239" s="14" t="s">
        <v>1128</v>
      </c>
      <c r="J2239" s="14" t="s">
        <v>202</v>
      </c>
      <c r="K2239" s="14" t="s">
        <v>202</v>
      </c>
      <c r="R2239" s="14" t="s">
        <v>105</v>
      </c>
      <c r="U2239" s="14" t="s">
        <v>3156</v>
      </c>
      <c r="W2239" s="14" t="s">
        <v>3156</v>
      </c>
      <c r="Y2239" s="14" t="s">
        <v>3745</v>
      </c>
      <c r="AA2239" s="14" t="s">
        <v>3746</v>
      </c>
      <c r="AC2239" s="14" t="s">
        <v>240</v>
      </c>
      <c r="AE2239" s="14">
        <v>-200.0</v>
      </c>
      <c r="AF2239" s="14">
        <v>-100.0</v>
      </c>
      <c r="AG2239" s="14" t="s">
        <v>1573</v>
      </c>
      <c r="AI2239" s="14" t="s">
        <v>176</v>
      </c>
    </row>
    <row r="2240">
      <c r="A2240" s="14">
        <v>1466.0</v>
      </c>
      <c r="B2240" s="15" t="s">
        <v>1673</v>
      </c>
      <c r="C2240" s="14">
        <v>1.0</v>
      </c>
      <c r="D2240" s="14" t="s">
        <v>133</v>
      </c>
      <c r="G2240" s="14" t="s">
        <v>136</v>
      </c>
      <c r="H2240" s="14">
        <v>1.0</v>
      </c>
      <c r="I2240" s="14" t="s">
        <v>145</v>
      </c>
      <c r="J2240" s="14" t="s">
        <v>202</v>
      </c>
      <c r="K2240" s="14" t="s">
        <v>202</v>
      </c>
      <c r="M2240" s="14" t="s">
        <v>202</v>
      </c>
      <c r="N2240" s="14" t="s">
        <v>202</v>
      </c>
      <c r="O2240" s="14" t="s">
        <v>202</v>
      </c>
      <c r="Q2240" s="14"/>
      <c r="R2240" s="14" t="s">
        <v>3041</v>
      </c>
      <c r="AC2240" s="14" t="s">
        <v>202</v>
      </c>
      <c r="AE2240" s="14">
        <v>-500.0</v>
      </c>
      <c r="AF2240" s="14">
        <v>-300.0</v>
      </c>
      <c r="AG2240" s="14" t="s">
        <v>359</v>
      </c>
      <c r="AI2240" s="14" t="s">
        <v>176</v>
      </c>
    </row>
    <row r="2241">
      <c r="A2241" s="14">
        <v>1466.0</v>
      </c>
      <c r="B2241" s="15" t="s">
        <v>1673</v>
      </c>
      <c r="C2241" s="14">
        <v>2.0</v>
      </c>
      <c r="D2241" s="14" t="s">
        <v>133</v>
      </c>
      <c r="G2241" s="14" t="s">
        <v>136</v>
      </c>
      <c r="H2241" s="14">
        <v>1.0</v>
      </c>
      <c r="I2241" s="14" t="s">
        <v>202</v>
      </c>
      <c r="J2241" s="14" t="s">
        <v>202</v>
      </c>
      <c r="K2241" s="14" t="s">
        <v>202</v>
      </c>
      <c r="Q2241" s="14"/>
      <c r="R2241" s="14" t="s">
        <v>3041</v>
      </c>
      <c r="AC2241" s="14" t="s">
        <v>202</v>
      </c>
      <c r="AE2241" s="14">
        <v>-500.0</v>
      </c>
      <c r="AF2241" s="14">
        <v>-300.0</v>
      </c>
      <c r="AG2241" s="14" t="s">
        <v>359</v>
      </c>
      <c r="AI2241" s="14" t="s">
        <v>176</v>
      </c>
    </row>
    <row r="2242">
      <c r="A2242" s="14">
        <v>1467.0</v>
      </c>
      <c r="B2242" s="15" t="s">
        <v>1676</v>
      </c>
      <c r="C2242" s="14">
        <v>1.0</v>
      </c>
      <c r="D2242" s="14" t="s">
        <v>133</v>
      </c>
      <c r="G2242" s="14" t="s">
        <v>136</v>
      </c>
      <c r="H2242" s="14">
        <v>1.0</v>
      </c>
      <c r="I2242" s="14" t="s">
        <v>1128</v>
      </c>
      <c r="J2242" s="14" t="s">
        <v>202</v>
      </c>
      <c r="K2242" s="14" t="s">
        <v>202</v>
      </c>
      <c r="R2242" s="14" t="s">
        <v>105</v>
      </c>
      <c r="AC2242" s="14" t="s">
        <v>240</v>
      </c>
      <c r="AE2242" s="14">
        <v>100.0</v>
      </c>
      <c r="AF2242" s="14">
        <v>200.0</v>
      </c>
      <c r="AG2242" s="14" t="s">
        <v>359</v>
      </c>
      <c r="AI2242" s="14" t="s">
        <v>176</v>
      </c>
    </row>
    <row r="2243">
      <c r="A2243" s="14">
        <v>1468.0</v>
      </c>
      <c r="B2243" s="15" t="s">
        <v>1680</v>
      </c>
      <c r="C2243" s="14">
        <v>1.0</v>
      </c>
      <c r="D2243" s="14" t="s">
        <v>1225</v>
      </c>
      <c r="F2243" s="14" t="s">
        <v>1604</v>
      </c>
      <c r="G2243" s="14" t="s">
        <v>283</v>
      </c>
      <c r="H2243" s="14">
        <v>1.0</v>
      </c>
      <c r="I2243" s="14" t="s">
        <v>1128</v>
      </c>
      <c r="J2243" s="14" t="s">
        <v>202</v>
      </c>
      <c r="K2243" s="14" t="s">
        <v>202</v>
      </c>
      <c r="R2243" s="14" t="s">
        <v>105</v>
      </c>
      <c r="AC2243" s="14" t="s">
        <v>240</v>
      </c>
      <c r="AE2243" s="14">
        <v>100.0</v>
      </c>
      <c r="AF2243" s="14">
        <v>200.0</v>
      </c>
      <c r="AG2243" s="14" t="s">
        <v>359</v>
      </c>
      <c r="AI2243" s="14" t="s">
        <v>176</v>
      </c>
    </row>
    <row r="2244">
      <c r="A2244" s="14">
        <v>1468.0</v>
      </c>
      <c r="B2244" s="15" t="s">
        <v>1680</v>
      </c>
      <c r="C2244" s="14">
        <v>2.0</v>
      </c>
      <c r="D2244" s="14" t="s">
        <v>133</v>
      </c>
      <c r="G2244" s="14" t="s">
        <v>136</v>
      </c>
      <c r="H2244" s="14">
        <v>1.0</v>
      </c>
      <c r="I2244" s="14" t="s">
        <v>1128</v>
      </c>
      <c r="J2244" s="14" t="s">
        <v>202</v>
      </c>
      <c r="K2244" s="14" t="s">
        <v>202</v>
      </c>
      <c r="R2244" s="14" t="s">
        <v>105</v>
      </c>
      <c r="AC2244" s="14" t="s">
        <v>2401</v>
      </c>
      <c r="AE2244" s="14">
        <v>100.0</v>
      </c>
      <c r="AF2244" s="14">
        <v>200.0</v>
      </c>
      <c r="AG2244" s="14" t="s">
        <v>359</v>
      </c>
      <c r="AI2244" s="14" t="s">
        <v>176</v>
      </c>
    </row>
    <row r="2245">
      <c r="A2245" s="14">
        <v>1468.0</v>
      </c>
      <c r="B2245" s="15" t="s">
        <v>1680</v>
      </c>
      <c r="C2245" s="14">
        <v>3.0</v>
      </c>
      <c r="D2245" s="14" t="s">
        <v>133</v>
      </c>
      <c r="G2245" s="14" t="s">
        <v>136</v>
      </c>
      <c r="H2245" s="14">
        <v>1.0</v>
      </c>
      <c r="I2245" s="14" t="s">
        <v>1128</v>
      </c>
      <c r="J2245" s="14" t="s">
        <v>202</v>
      </c>
      <c r="K2245" s="14" t="s">
        <v>202</v>
      </c>
      <c r="R2245" s="14" t="s">
        <v>105</v>
      </c>
      <c r="AC2245" s="14" t="s">
        <v>240</v>
      </c>
      <c r="AE2245" s="14">
        <v>100.0</v>
      </c>
      <c r="AF2245" s="14">
        <v>200.0</v>
      </c>
      <c r="AG2245" s="14" t="s">
        <v>359</v>
      </c>
      <c r="AI2245" s="14" t="s">
        <v>176</v>
      </c>
    </row>
    <row r="2246">
      <c r="A2246" s="14">
        <v>1469.0</v>
      </c>
      <c r="B2246" s="15" t="s">
        <v>1681</v>
      </c>
      <c r="C2246" s="14">
        <v>1.0</v>
      </c>
      <c r="D2246" s="14" t="s">
        <v>1225</v>
      </c>
      <c r="F2246" s="14" t="s">
        <v>1604</v>
      </c>
      <c r="G2246" s="14" t="s">
        <v>283</v>
      </c>
      <c r="H2246" s="14">
        <v>1.0</v>
      </c>
      <c r="I2246" s="14" t="s">
        <v>1128</v>
      </c>
      <c r="J2246" s="14" t="s">
        <v>202</v>
      </c>
      <c r="K2246" s="14" t="s">
        <v>202</v>
      </c>
      <c r="R2246" s="14" t="s">
        <v>105</v>
      </c>
      <c r="AC2246" s="14" t="s">
        <v>2401</v>
      </c>
      <c r="AE2246" s="14">
        <v>100.0</v>
      </c>
      <c r="AF2246" s="14">
        <v>200.0</v>
      </c>
      <c r="AG2246" s="14" t="s">
        <v>359</v>
      </c>
      <c r="AI2246" s="14" t="s">
        <v>176</v>
      </c>
    </row>
    <row r="2247">
      <c r="A2247" s="14">
        <v>1469.0</v>
      </c>
      <c r="B2247" s="15" t="s">
        <v>1681</v>
      </c>
      <c r="C2247" s="14">
        <v>2.0</v>
      </c>
      <c r="D2247" s="14" t="s">
        <v>133</v>
      </c>
      <c r="G2247" s="14" t="s">
        <v>136</v>
      </c>
      <c r="H2247" s="14">
        <v>1.0</v>
      </c>
      <c r="I2247" s="14" t="s">
        <v>1128</v>
      </c>
      <c r="J2247" s="14" t="s">
        <v>202</v>
      </c>
      <c r="K2247" s="14" t="s">
        <v>202</v>
      </c>
      <c r="R2247" s="14" t="s">
        <v>105</v>
      </c>
      <c r="AC2247" s="14" t="s">
        <v>2401</v>
      </c>
      <c r="AE2247" s="14">
        <v>100.0</v>
      </c>
      <c r="AF2247" s="14">
        <v>200.0</v>
      </c>
      <c r="AG2247" s="14" t="s">
        <v>359</v>
      </c>
      <c r="AI2247" s="14" t="s">
        <v>176</v>
      </c>
    </row>
    <row r="2248">
      <c r="A2248" s="14">
        <v>1469.0</v>
      </c>
      <c r="B2248" s="15" t="s">
        <v>1681</v>
      </c>
      <c r="C2248" s="14">
        <v>3.0</v>
      </c>
      <c r="D2248" s="14" t="s">
        <v>133</v>
      </c>
      <c r="G2248" s="14" t="s">
        <v>136</v>
      </c>
      <c r="H2248" s="14">
        <v>1.0</v>
      </c>
      <c r="I2248" s="14" t="s">
        <v>1128</v>
      </c>
      <c r="J2248" s="14" t="s">
        <v>202</v>
      </c>
      <c r="K2248" s="14" t="s">
        <v>202</v>
      </c>
      <c r="R2248" s="14" t="s">
        <v>105</v>
      </c>
      <c r="AC2248" s="14" t="s">
        <v>2401</v>
      </c>
      <c r="AE2248" s="14">
        <v>100.0</v>
      </c>
      <c r="AF2248" s="14">
        <v>200.0</v>
      </c>
      <c r="AG2248" s="14" t="s">
        <v>359</v>
      </c>
      <c r="AI2248" s="14" t="s">
        <v>176</v>
      </c>
    </row>
    <row r="2249">
      <c r="A2249" s="14">
        <v>1469.0</v>
      </c>
      <c r="B2249" s="15" t="s">
        <v>1681</v>
      </c>
      <c r="C2249" s="14">
        <v>4.0</v>
      </c>
      <c r="D2249" s="14" t="s">
        <v>133</v>
      </c>
      <c r="G2249" s="14" t="s">
        <v>136</v>
      </c>
      <c r="H2249" s="14">
        <v>1.0</v>
      </c>
      <c r="I2249" s="14" t="s">
        <v>1128</v>
      </c>
      <c r="J2249" s="14" t="s">
        <v>202</v>
      </c>
      <c r="K2249" s="14" t="s">
        <v>202</v>
      </c>
      <c r="R2249" s="14" t="s">
        <v>105</v>
      </c>
      <c r="AC2249" s="14" t="s">
        <v>2401</v>
      </c>
      <c r="AE2249" s="14">
        <v>100.0</v>
      </c>
      <c r="AF2249" s="14">
        <v>200.0</v>
      </c>
      <c r="AG2249" s="14" t="s">
        <v>359</v>
      </c>
      <c r="AI2249" s="14" t="s">
        <v>176</v>
      </c>
    </row>
    <row r="2250">
      <c r="A2250" s="14">
        <v>1470.0</v>
      </c>
      <c r="B2250" s="15" t="s">
        <v>295</v>
      </c>
      <c r="C2250" s="14">
        <v>1.0</v>
      </c>
      <c r="D2250" s="14" t="s">
        <v>133</v>
      </c>
      <c r="G2250" s="14" t="s">
        <v>136</v>
      </c>
      <c r="H2250" s="14">
        <v>1.0</v>
      </c>
      <c r="I2250" s="14" t="s">
        <v>145</v>
      </c>
      <c r="J2250" s="14" t="s">
        <v>202</v>
      </c>
      <c r="K2250" s="14" t="s">
        <v>202</v>
      </c>
      <c r="M2250" s="14" t="s">
        <v>202</v>
      </c>
      <c r="N2250" s="14" t="s">
        <v>158</v>
      </c>
      <c r="O2250" s="14" t="s">
        <v>234</v>
      </c>
      <c r="R2250" s="14" t="s">
        <v>73</v>
      </c>
      <c r="AC2250" s="14" t="s">
        <v>168</v>
      </c>
      <c r="AI2250" s="14" t="s">
        <v>2396</v>
      </c>
      <c r="AJ2250" s="14" t="s">
        <v>3747</v>
      </c>
    </row>
    <row r="2251">
      <c r="A2251" s="14">
        <v>1470.0</v>
      </c>
      <c r="B2251" s="15" t="s">
        <v>295</v>
      </c>
      <c r="C2251" s="14">
        <v>2.0</v>
      </c>
      <c r="D2251" s="14" t="s">
        <v>133</v>
      </c>
      <c r="G2251" s="14" t="s">
        <v>136</v>
      </c>
      <c r="H2251" s="14">
        <v>1.0</v>
      </c>
      <c r="I2251" s="14" t="s">
        <v>145</v>
      </c>
      <c r="J2251" s="14" t="s">
        <v>202</v>
      </c>
      <c r="K2251" s="14" t="s">
        <v>202</v>
      </c>
      <c r="M2251" s="14" t="s">
        <v>202</v>
      </c>
      <c r="N2251" s="14" t="s">
        <v>158</v>
      </c>
      <c r="O2251" s="14" t="s">
        <v>234</v>
      </c>
      <c r="R2251" s="14" t="s">
        <v>73</v>
      </c>
      <c r="AC2251" s="14" t="s">
        <v>168</v>
      </c>
      <c r="AI2251" s="14" t="s">
        <v>2396</v>
      </c>
      <c r="AJ2251" s="14" t="s">
        <v>3747</v>
      </c>
    </row>
    <row r="2252">
      <c r="A2252" s="14">
        <v>1470.0</v>
      </c>
      <c r="B2252" s="15" t="s">
        <v>295</v>
      </c>
      <c r="C2252" s="14">
        <v>3.0</v>
      </c>
      <c r="D2252" s="14" t="s">
        <v>133</v>
      </c>
      <c r="G2252" s="14" t="s">
        <v>136</v>
      </c>
      <c r="H2252" s="14">
        <v>1.0</v>
      </c>
      <c r="I2252" s="14" t="s">
        <v>145</v>
      </c>
      <c r="J2252" s="14" t="s">
        <v>202</v>
      </c>
      <c r="K2252" s="14" t="s">
        <v>202</v>
      </c>
      <c r="M2252" s="14" t="s">
        <v>202</v>
      </c>
      <c r="N2252" s="14" t="s">
        <v>158</v>
      </c>
      <c r="O2252" s="14" t="s">
        <v>234</v>
      </c>
      <c r="R2252" s="14" t="s">
        <v>73</v>
      </c>
      <c r="AC2252" s="14" t="s">
        <v>168</v>
      </c>
      <c r="AI2252" s="14" t="s">
        <v>2396</v>
      </c>
      <c r="AJ2252" s="14" t="s">
        <v>3747</v>
      </c>
    </row>
    <row r="2253">
      <c r="A2253" s="14">
        <v>1470.0</v>
      </c>
      <c r="B2253" s="15" t="s">
        <v>295</v>
      </c>
      <c r="C2253" s="14">
        <v>4.0</v>
      </c>
      <c r="D2253" s="14" t="s">
        <v>133</v>
      </c>
      <c r="G2253" s="14" t="s">
        <v>136</v>
      </c>
      <c r="H2253" s="14">
        <v>1.0</v>
      </c>
      <c r="I2253" s="14" t="s">
        <v>145</v>
      </c>
      <c r="J2253" s="14" t="s">
        <v>202</v>
      </c>
      <c r="K2253" s="14" t="s">
        <v>202</v>
      </c>
      <c r="M2253" s="14" t="s">
        <v>202</v>
      </c>
      <c r="N2253" s="14" t="s">
        <v>158</v>
      </c>
      <c r="O2253" s="14" t="s">
        <v>234</v>
      </c>
      <c r="R2253" s="14" t="s">
        <v>73</v>
      </c>
      <c r="AC2253" s="14" t="s">
        <v>168</v>
      </c>
      <c r="AI2253" s="14" t="s">
        <v>2396</v>
      </c>
      <c r="AJ2253" s="14" t="s">
        <v>3747</v>
      </c>
    </row>
    <row r="2254">
      <c r="A2254" s="14">
        <v>1470.0</v>
      </c>
      <c r="B2254" s="15" t="s">
        <v>295</v>
      </c>
      <c r="C2254" s="14">
        <v>5.0</v>
      </c>
      <c r="D2254" s="14" t="s">
        <v>133</v>
      </c>
      <c r="G2254" s="14" t="s">
        <v>136</v>
      </c>
      <c r="H2254" s="14">
        <v>1.0</v>
      </c>
      <c r="I2254" s="14" t="s">
        <v>145</v>
      </c>
      <c r="J2254" s="14" t="s">
        <v>202</v>
      </c>
      <c r="K2254" s="14" t="s">
        <v>202</v>
      </c>
      <c r="M2254" s="14" t="s">
        <v>202</v>
      </c>
      <c r="N2254" s="14" t="s">
        <v>158</v>
      </c>
      <c r="O2254" s="14" t="s">
        <v>234</v>
      </c>
      <c r="R2254" s="14" t="s">
        <v>73</v>
      </c>
      <c r="AC2254" s="14" t="s">
        <v>168</v>
      </c>
      <c r="AI2254" s="14" t="s">
        <v>2396</v>
      </c>
      <c r="AJ2254" s="14" t="s">
        <v>3747</v>
      </c>
    </row>
    <row r="2255">
      <c r="A2255" s="14">
        <v>1470.0</v>
      </c>
      <c r="B2255" s="15" t="s">
        <v>295</v>
      </c>
      <c r="C2255" s="14">
        <v>6.0</v>
      </c>
      <c r="D2255" s="14" t="s">
        <v>1135</v>
      </c>
      <c r="F2255" s="14" t="s">
        <v>1136</v>
      </c>
      <c r="G2255" s="14" t="s">
        <v>136</v>
      </c>
      <c r="H2255" s="14">
        <v>1.0</v>
      </c>
      <c r="I2255" s="14" t="s">
        <v>332</v>
      </c>
      <c r="J2255" s="14" t="s">
        <v>202</v>
      </c>
      <c r="K2255" s="14" t="s">
        <v>202</v>
      </c>
      <c r="Q2255" s="14" t="s">
        <v>369</v>
      </c>
      <c r="R2255" s="14" t="s">
        <v>105</v>
      </c>
      <c r="W2255" s="14" t="s">
        <v>2925</v>
      </c>
      <c r="AA2255" s="14" t="s">
        <v>3748</v>
      </c>
      <c r="AB2255" s="14" t="s">
        <v>3749</v>
      </c>
      <c r="AC2255" s="14" t="s">
        <v>240</v>
      </c>
      <c r="AE2255" s="14">
        <v>-500.0</v>
      </c>
      <c r="AF2255" s="14">
        <v>-400.0</v>
      </c>
      <c r="AG2255" s="14" t="s">
        <v>359</v>
      </c>
      <c r="AI2255" s="14" t="s">
        <v>176</v>
      </c>
    </row>
    <row r="2256">
      <c r="A2256" s="14">
        <v>1470.0</v>
      </c>
      <c r="B2256" s="15" t="s">
        <v>295</v>
      </c>
      <c r="C2256" s="14">
        <v>7.0</v>
      </c>
      <c r="D2256" s="14" t="s">
        <v>1135</v>
      </c>
      <c r="F2256" s="14" t="s">
        <v>1136</v>
      </c>
      <c r="G2256" s="14" t="s">
        <v>136</v>
      </c>
      <c r="H2256" s="14">
        <v>1.0</v>
      </c>
      <c r="I2256" s="14" t="s">
        <v>332</v>
      </c>
      <c r="J2256" s="14" t="s">
        <v>202</v>
      </c>
      <c r="K2256" s="14" t="s">
        <v>202</v>
      </c>
      <c r="R2256" s="14" t="s">
        <v>73</v>
      </c>
      <c r="AC2256" s="14" t="s">
        <v>168</v>
      </c>
      <c r="AE2256" s="14">
        <v>-500.0</v>
      </c>
      <c r="AF2256" s="14">
        <v>-400.0</v>
      </c>
      <c r="AG2256" s="14" t="s">
        <v>359</v>
      </c>
      <c r="AI2256" s="14" t="s">
        <v>176</v>
      </c>
    </row>
    <row r="2257">
      <c r="A2257" s="14">
        <v>1471.0</v>
      </c>
      <c r="B2257" s="15" t="s">
        <v>211</v>
      </c>
      <c r="C2257" s="14">
        <v>1.0</v>
      </c>
      <c r="D2257" s="14" t="s">
        <v>133</v>
      </c>
      <c r="G2257" s="14" t="s">
        <v>136</v>
      </c>
      <c r="H2257" s="14">
        <v>1.0</v>
      </c>
      <c r="I2257" s="14" t="s">
        <v>1128</v>
      </c>
      <c r="J2257" s="14" t="s">
        <v>202</v>
      </c>
      <c r="K2257" s="14" t="s">
        <v>202</v>
      </c>
      <c r="R2257" s="14" t="s">
        <v>105</v>
      </c>
      <c r="W2257" s="14" t="s">
        <v>3750</v>
      </c>
      <c r="Y2257" s="14" t="s">
        <v>3496</v>
      </c>
      <c r="AC2257" s="14" t="s">
        <v>240</v>
      </c>
      <c r="AE2257" s="14">
        <v>-425.0</v>
      </c>
      <c r="AF2257" s="14">
        <v>-375.0</v>
      </c>
      <c r="AG2257" s="14" t="s">
        <v>359</v>
      </c>
      <c r="AI2257" s="14" t="s">
        <v>362</v>
      </c>
    </row>
    <row r="2258">
      <c r="A2258" s="14">
        <v>1471.0</v>
      </c>
      <c r="B2258" s="15" t="s">
        <v>211</v>
      </c>
      <c r="C2258" s="14">
        <v>2.0</v>
      </c>
      <c r="D2258" s="14" t="s">
        <v>1135</v>
      </c>
      <c r="F2258" s="14" t="s">
        <v>1136</v>
      </c>
      <c r="G2258" s="14" t="s">
        <v>136</v>
      </c>
      <c r="H2258" s="14">
        <v>1.0</v>
      </c>
      <c r="I2258" s="14" t="s">
        <v>332</v>
      </c>
      <c r="J2258" s="14" t="s">
        <v>202</v>
      </c>
      <c r="K2258" s="14" t="s">
        <v>202</v>
      </c>
      <c r="R2258" s="14" t="s">
        <v>105</v>
      </c>
      <c r="Z2258" s="14" t="s">
        <v>1897</v>
      </c>
      <c r="AC2258" s="14" t="s">
        <v>168</v>
      </c>
      <c r="AE2258" s="14">
        <v>-400.0</v>
      </c>
      <c r="AF2258" s="14">
        <v>-300.0</v>
      </c>
      <c r="AG2258" s="14" t="s">
        <v>359</v>
      </c>
      <c r="AI2258" s="14" t="s">
        <v>362</v>
      </c>
    </row>
    <row r="2259">
      <c r="A2259" s="14">
        <v>1475.0</v>
      </c>
      <c r="B2259" s="15" t="s">
        <v>225</v>
      </c>
      <c r="C2259" s="14">
        <v>1.0</v>
      </c>
      <c r="D2259" s="14" t="s">
        <v>3012</v>
      </c>
      <c r="E2259" s="14" t="s">
        <v>3751</v>
      </c>
      <c r="F2259" s="14" t="s">
        <v>391</v>
      </c>
      <c r="G2259" s="14" t="s">
        <v>283</v>
      </c>
      <c r="H2259" s="14">
        <v>1.0</v>
      </c>
      <c r="I2259" s="14" t="s">
        <v>145</v>
      </c>
      <c r="J2259" s="14" t="s">
        <v>202</v>
      </c>
      <c r="K2259" s="14" t="s">
        <v>202</v>
      </c>
      <c r="M2259" s="14" t="s">
        <v>1924</v>
      </c>
      <c r="N2259" s="14" t="s">
        <v>158</v>
      </c>
      <c r="O2259" s="14" t="s">
        <v>2097</v>
      </c>
      <c r="R2259" s="14" t="s">
        <v>105</v>
      </c>
      <c r="U2259" s="14" t="s">
        <v>3156</v>
      </c>
      <c r="Y2259" s="14" t="s">
        <v>3752</v>
      </c>
      <c r="AC2259" s="14" t="s">
        <v>240</v>
      </c>
      <c r="AE2259" s="14">
        <v>-325.0</v>
      </c>
      <c r="AF2259" s="14">
        <v>-250.0</v>
      </c>
      <c r="AG2259" s="14" t="s">
        <v>359</v>
      </c>
      <c r="AI2259" s="14" t="s">
        <v>176</v>
      </c>
    </row>
    <row r="2260">
      <c r="A2260" s="14">
        <v>1475.0</v>
      </c>
      <c r="B2260" s="15" t="s">
        <v>225</v>
      </c>
      <c r="C2260" s="14">
        <v>2.0</v>
      </c>
      <c r="D2260" s="14" t="s">
        <v>1089</v>
      </c>
      <c r="G2260" s="14" t="s">
        <v>136</v>
      </c>
      <c r="H2260" s="14">
        <v>1.0</v>
      </c>
      <c r="I2260" s="14" t="s">
        <v>332</v>
      </c>
      <c r="J2260" s="14" t="s">
        <v>202</v>
      </c>
      <c r="K2260" s="14" t="s">
        <v>202</v>
      </c>
      <c r="M2260" s="14"/>
      <c r="N2260" s="14"/>
      <c r="O2260" s="14"/>
      <c r="R2260" s="14" t="s">
        <v>105</v>
      </c>
      <c r="Y2260" s="14" t="s">
        <v>2124</v>
      </c>
      <c r="AC2260" s="14" t="s">
        <v>168</v>
      </c>
      <c r="AE2260" s="14">
        <v>-325.0</v>
      </c>
      <c r="AF2260" s="14">
        <v>-250.0</v>
      </c>
      <c r="AG2260" s="14" t="s">
        <v>359</v>
      </c>
      <c r="AI2260" s="14" t="s">
        <v>176</v>
      </c>
    </row>
    <row r="2261">
      <c r="A2261" s="14">
        <v>1476.0</v>
      </c>
      <c r="B2261" s="15" t="s">
        <v>295</v>
      </c>
      <c r="C2261" s="14">
        <v>1.0</v>
      </c>
      <c r="D2261" s="14" t="s">
        <v>133</v>
      </c>
      <c r="G2261" s="14" t="s">
        <v>136</v>
      </c>
      <c r="H2261" s="14">
        <v>1.0</v>
      </c>
      <c r="I2261" s="14" t="s">
        <v>145</v>
      </c>
      <c r="J2261" s="14" t="s">
        <v>202</v>
      </c>
      <c r="K2261" s="14" t="s">
        <v>202</v>
      </c>
      <c r="M2261" s="14" t="s">
        <v>202</v>
      </c>
      <c r="N2261" s="14" t="s">
        <v>158</v>
      </c>
      <c r="O2261" s="14" t="s">
        <v>234</v>
      </c>
      <c r="R2261" s="14" t="s">
        <v>73</v>
      </c>
      <c r="AC2261" s="14" t="s">
        <v>168</v>
      </c>
      <c r="AI2261" s="14" t="s">
        <v>2396</v>
      </c>
      <c r="AJ2261" s="14" t="s">
        <v>3747</v>
      </c>
    </row>
    <row r="2262">
      <c r="A2262" s="14">
        <v>1476.0</v>
      </c>
      <c r="B2262" s="15" t="s">
        <v>295</v>
      </c>
      <c r="C2262" s="14">
        <v>2.0</v>
      </c>
      <c r="D2262" s="14" t="s">
        <v>133</v>
      </c>
      <c r="G2262" s="14" t="s">
        <v>136</v>
      </c>
      <c r="H2262" s="14">
        <v>1.0</v>
      </c>
      <c r="I2262" s="14" t="s">
        <v>145</v>
      </c>
      <c r="J2262" s="14" t="s">
        <v>202</v>
      </c>
      <c r="K2262" s="14" t="s">
        <v>202</v>
      </c>
      <c r="M2262" s="14" t="s">
        <v>202</v>
      </c>
      <c r="N2262" s="14" t="s">
        <v>158</v>
      </c>
      <c r="O2262" s="14" t="s">
        <v>234</v>
      </c>
      <c r="R2262" s="14" t="s">
        <v>73</v>
      </c>
      <c r="AC2262" s="14" t="s">
        <v>168</v>
      </c>
      <c r="AI2262" s="14" t="s">
        <v>2396</v>
      </c>
      <c r="AJ2262" s="14" t="s">
        <v>3747</v>
      </c>
    </row>
    <row r="2263">
      <c r="A2263" s="14">
        <v>1476.0</v>
      </c>
      <c r="B2263" s="15" t="s">
        <v>295</v>
      </c>
      <c r="C2263" s="14">
        <v>3.0</v>
      </c>
      <c r="D2263" s="14" t="s">
        <v>133</v>
      </c>
      <c r="G2263" s="14" t="s">
        <v>136</v>
      </c>
      <c r="H2263" s="14">
        <v>1.0</v>
      </c>
      <c r="I2263" s="14" t="s">
        <v>145</v>
      </c>
      <c r="J2263" s="14" t="s">
        <v>202</v>
      </c>
      <c r="K2263" s="14" t="s">
        <v>202</v>
      </c>
      <c r="M2263" s="14" t="s">
        <v>202</v>
      </c>
      <c r="N2263" s="14" t="s">
        <v>158</v>
      </c>
      <c r="O2263" s="14" t="s">
        <v>234</v>
      </c>
      <c r="R2263" s="14" t="s">
        <v>73</v>
      </c>
      <c r="AC2263" s="14" t="s">
        <v>168</v>
      </c>
      <c r="AI2263" s="14" t="s">
        <v>2396</v>
      </c>
      <c r="AJ2263" s="14" t="s">
        <v>3747</v>
      </c>
    </row>
    <row r="2264">
      <c r="A2264" s="14">
        <v>1476.0</v>
      </c>
      <c r="B2264" s="15" t="s">
        <v>295</v>
      </c>
      <c r="C2264" s="14">
        <v>4.0</v>
      </c>
      <c r="D2264" s="14" t="s">
        <v>133</v>
      </c>
      <c r="G2264" s="14" t="s">
        <v>136</v>
      </c>
      <c r="H2264" s="14">
        <v>1.0</v>
      </c>
      <c r="I2264" s="14" t="s">
        <v>145</v>
      </c>
      <c r="J2264" s="14" t="s">
        <v>202</v>
      </c>
      <c r="K2264" s="14" t="s">
        <v>202</v>
      </c>
      <c r="M2264" s="14" t="s">
        <v>202</v>
      </c>
      <c r="N2264" s="14" t="s">
        <v>158</v>
      </c>
      <c r="O2264" s="14" t="s">
        <v>234</v>
      </c>
      <c r="R2264" s="14" t="s">
        <v>73</v>
      </c>
      <c r="AC2264" s="14" t="s">
        <v>168</v>
      </c>
      <c r="AI2264" s="14" t="s">
        <v>2396</v>
      </c>
      <c r="AJ2264" s="14" t="s">
        <v>3747</v>
      </c>
    </row>
    <row r="2265">
      <c r="A2265" s="14">
        <v>1476.0</v>
      </c>
      <c r="B2265" s="15" t="s">
        <v>295</v>
      </c>
      <c r="C2265" s="14">
        <v>5.0</v>
      </c>
      <c r="D2265" s="14" t="s">
        <v>133</v>
      </c>
      <c r="G2265" s="14" t="s">
        <v>136</v>
      </c>
      <c r="H2265" s="14">
        <v>1.0</v>
      </c>
      <c r="I2265" s="14" t="s">
        <v>145</v>
      </c>
      <c r="J2265" s="14" t="s">
        <v>202</v>
      </c>
      <c r="K2265" s="14" t="s">
        <v>151</v>
      </c>
      <c r="M2265" s="14" t="s">
        <v>202</v>
      </c>
      <c r="N2265" s="14" t="s">
        <v>158</v>
      </c>
      <c r="O2265" s="14" t="s">
        <v>234</v>
      </c>
      <c r="R2265" s="14" t="s">
        <v>105</v>
      </c>
      <c r="Y2265" s="14" t="s">
        <v>3080</v>
      </c>
      <c r="AC2265" s="14" t="s">
        <v>168</v>
      </c>
      <c r="AI2265" s="14" t="s">
        <v>2396</v>
      </c>
      <c r="AJ2265" s="14" t="s">
        <v>3747</v>
      </c>
    </row>
    <row r="2266">
      <c r="A2266" s="14">
        <v>1476.0</v>
      </c>
      <c r="B2266" s="15" t="s">
        <v>295</v>
      </c>
      <c r="C2266" s="14">
        <v>6.0</v>
      </c>
      <c r="D2266" s="14" t="s">
        <v>2246</v>
      </c>
      <c r="G2266" s="14" t="s">
        <v>283</v>
      </c>
      <c r="H2266" s="14">
        <v>1.0</v>
      </c>
      <c r="I2266" s="14" t="s">
        <v>1128</v>
      </c>
      <c r="J2266" s="14" t="s">
        <v>202</v>
      </c>
      <c r="K2266" s="14" t="s">
        <v>202</v>
      </c>
      <c r="R2266" s="14" t="s">
        <v>105</v>
      </c>
      <c r="U2266" s="14" t="s">
        <v>3753</v>
      </c>
      <c r="Y2266" s="14" t="s">
        <v>3463</v>
      </c>
      <c r="AA2266" s="14" t="s">
        <v>3754</v>
      </c>
      <c r="AC2266" s="14" t="s">
        <v>240</v>
      </c>
      <c r="AE2266" s="14">
        <v>100.0</v>
      </c>
      <c r="AF2266" s="14">
        <v>150.0</v>
      </c>
      <c r="AG2266" s="14" t="s">
        <v>359</v>
      </c>
      <c r="AI2266" s="14" t="s">
        <v>362</v>
      </c>
    </row>
    <row r="2267">
      <c r="A2267" s="14">
        <v>1477.0</v>
      </c>
      <c r="B2267" s="15" t="s">
        <v>548</v>
      </c>
      <c r="C2267" s="14">
        <v>1.0</v>
      </c>
      <c r="D2267" s="14" t="s">
        <v>280</v>
      </c>
      <c r="E2267" s="14" t="s">
        <v>3755</v>
      </c>
      <c r="G2267" s="14" t="s">
        <v>1960</v>
      </c>
      <c r="H2267" s="14">
        <v>1.0</v>
      </c>
      <c r="I2267" s="14" t="s">
        <v>145</v>
      </c>
      <c r="J2267" s="14" t="s">
        <v>312</v>
      </c>
      <c r="K2267" s="14" t="s">
        <v>201</v>
      </c>
      <c r="M2267" s="14" t="s">
        <v>2382</v>
      </c>
      <c r="N2267" s="14" t="s">
        <v>202</v>
      </c>
      <c r="O2267" s="14" t="s">
        <v>202</v>
      </c>
      <c r="P2267" s="14" t="s">
        <v>3756</v>
      </c>
      <c r="R2267" s="14" t="s">
        <v>105</v>
      </c>
      <c r="S2267" s="14" t="s">
        <v>105</v>
      </c>
      <c r="W2267" s="14" t="s">
        <v>3156</v>
      </c>
      <c r="Y2267" s="14" t="s">
        <v>3757</v>
      </c>
      <c r="AC2267" s="14" t="s">
        <v>343</v>
      </c>
      <c r="AE2267" s="14">
        <v>-325.0</v>
      </c>
      <c r="AF2267" s="14">
        <v>-275.0</v>
      </c>
      <c r="AG2267" s="14" t="s">
        <v>2943</v>
      </c>
      <c r="AI2267" s="14" t="s">
        <v>245</v>
      </c>
    </row>
    <row r="2268">
      <c r="A2268" s="14">
        <v>1477.0</v>
      </c>
      <c r="B2268" s="15" t="s">
        <v>548</v>
      </c>
      <c r="C2268" s="14">
        <v>1.0</v>
      </c>
      <c r="D2268" s="14" t="s">
        <v>280</v>
      </c>
      <c r="E2268" s="14" t="s">
        <v>3758</v>
      </c>
      <c r="G2268" s="14" t="s">
        <v>1960</v>
      </c>
      <c r="H2268" s="14">
        <v>2.0</v>
      </c>
      <c r="I2268" s="14" t="s">
        <v>145</v>
      </c>
      <c r="J2268" s="14" t="s">
        <v>284</v>
      </c>
      <c r="K2268" s="14" t="s">
        <v>201</v>
      </c>
      <c r="M2268" s="14" t="s">
        <v>2382</v>
      </c>
      <c r="N2268" s="14" t="s">
        <v>202</v>
      </c>
      <c r="O2268" s="14" t="s">
        <v>202</v>
      </c>
      <c r="R2268" s="14" t="s">
        <v>105</v>
      </c>
      <c r="S2268" s="14" t="s">
        <v>105</v>
      </c>
      <c r="AC2268" s="14" t="s">
        <v>343</v>
      </c>
      <c r="AE2268" s="14">
        <v>-325.0</v>
      </c>
      <c r="AF2268" s="14">
        <v>-275.0</v>
      </c>
      <c r="AG2268" s="14" t="s">
        <v>2943</v>
      </c>
      <c r="AI2268" s="14" t="s">
        <v>245</v>
      </c>
    </row>
    <row r="2269">
      <c r="A2269" s="14">
        <v>1477.0</v>
      </c>
      <c r="B2269" s="15" t="s">
        <v>548</v>
      </c>
      <c r="C2269" s="14">
        <v>1.0</v>
      </c>
      <c r="D2269" s="14" t="s">
        <v>280</v>
      </c>
      <c r="E2269" s="14" t="s">
        <v>3759</v>
      </c>
      <c r="G2269" s="14" t="s">
        <v>1960</v>
      </c>
      <c r="H2269" s="14">
        <v>3.0</v>
      </c>
      <c r="I2269" s="14" t="s">
        <v>145</v>
      </c>
      <c r="J2269" s="14" t="s">
        <v>312</v>
      </c>
      <c r="K2269" s="14" t="s">
        <v>1066</v>
      </c>
      <c r="M2269" s="14" t="s">
        <v>2382</v>
      </c>
      <c r="N2269" s="14" t="s">
        <v>202</v>
      </c>
      <c r="O2269" s="14" t="s">
        <v>202</v>
      </c>
      <c r="R2269" s="14" t="s">
        <v>105</v>
      </c>
      <c r="S2269" s="14" t="s">
        <v>105</v>
      </c>
      <c r="AC2269" s="14" t="s">
        <v>343</v>
      </c>
      <c r="AE2269" s="14">
        <v>-325.0</v>
      </c>
      <c r="AF2269" s="14">
        <v>-275.0</v>
      </c>
      <c r="AG2269" s="14" t="s">
        <v>2943</v>
      </c>
      <c r="AI2269" s="14" t="s">
        <v>245</v>
      </c>
    </row>
    <row r="2270">
      <c r="A2270" s="14">
        <v>1478.0</v>
      </c>
      <c r="B2270" s="15" t="s">
        <v>211</v>
      </c>
      <c r="C2270" s="14">
        <v>1.0</v>
      </c>
      <c r="D2270" s="14" t="s">
        <v>2246</v>
      </c>
      <c r="G2270" s="14" t="s">
        <v>283</v>
      </c>
      <c r="H2270" s="14">
        <v>1.0</v>
      </c>
      <c r="I2270" s="14" t="s">
        <v>1128</v>
      </c>
      <c r="J2270" s="14" t="s">
        <v>202</v>
      </c>
      <c r="K2270" s="14" t="s">
        <v>202</v>
      </c>
      <c r="R2270" s="14" t="s">
        <v>105</v>
      </c>
      <c r="W2270" s="14" t="s">
        <v>2736</v>
      </c>
      <c r="AC2270" s="14" t="s">
        <v>168</v>
      </c>
      <c r="AE2270" s="14">
        <v>50.0</v>
      </c>
      <c r="AF2270" s="14">
        <v>120.0</v>
      </c>
      <c r="AG2270" s="14" t="s">
        <v>3277</v>
      </c>
      <c r="AI2270" s="14" t="s">
        <v>362</v>
      </c>
    </row>
    <row r="2271">
      <c r="A2271" s="14">
        <v>1478.0</v>
      </c>
      <c r="B2271" s="15" t="s">
        <v>211</v>
      </c>
      <c r="C2271" s="14">
        <v>2.0</v>
      </c>
      <c r="D2271" s="14" t="s">
        <v>2246</v>
      </c>
      <c r="G2271" s="14" t="s">
        <v>283</v>
      </c>
      <c r="H2271" s="14">
        <v>1.0</v>
      </c>
      <c r="I2271" s="14" t="s">
        <v>1128</v>
      </c>
      <c r="J2271" s="14" t="s">
        <v>202</v>
      </c>
      <c r="K2271" s="14" t="s">
        <v>202</v>
      </c>
      <c r="R2271" s="14" t="s">
        <v>105</v>
      </c>
      <c r="W2271" s="14" t="s">
        <v>2736</v>
      </c>
      <c r="AC2271" s="14" t="s">
        <v>168</v>
      </c>
      <c r="AE2271" s="14">
        <v>50.0</v>
      </c>
      <c r="AF2271" s="14">
        <v>120.0</v>
      </c>
      <c r="AG2271" s="14" t="s">
        <v>3277</v>
      </c>
      <c r="AI2271" s="14" t="s">
        <v>362</v>
      </c>
    </row>
    <row r="2272">
      <c r="A2272" s="14">
        <v>1478.0</v>
      </c>
      <c r="B2272" s="15" t="s">
        <v>211</v>
      </c>
      <c r="C2272" s="14">
        <v>3.0</v>
      </c>
      <c r="D2272" s="14" t="s">
        <v>2246</v>
      </c>
      <c r="G2272" s="14" t="s">
        <v>283</v>
      </c>
      <c r="H2272" s="14">
        <v>1.0</v>
      </c>
      <c r="I2272" s="14" t="s">
        <v>1128</v>
      </c>
      <c r="J2272" s="14" t="s">
        <v>202</v>
      </c>
      <c r="K2272" s="14" t="s">
        <v>202</v>
      </c>
      <c r="R2272" s="14" t="s">
        <v>105</v>
      </c>
      <c r="W2272" s="14" t="s">
        <v>2736</v>
      </c>
      <c r="Y2272" s="14" t="s">
        <v>3760</v>
      </c>
      <c r="AC2272" s="14" t="s">
        <v>240</v>
      </c>
      <c r="AE2272" s="14">
        <v>50.0</v>
      </c>
      <c r="AF2272" s="14">
        <v>120.0</v>
      </c>
      <c r="AG2272" s="14" t="s">
        <v>3277</v>
      </c>
      <c r="AI2272" s="14" t="s">
        <v>362</v>
      </c>
    </row>
    <row r="2273">
      <c r="A2273" s="14">
        <v>1478.0</v>
      </c>
      <c r="B2273" s="15" t="s">
        <v>211</v>
      </c>
      <c r="C2273" s="14">
        <v>4.0</v>
      </c>
      <c r="D2273" s="14" t="s">
        <v>2246</v>
      </c>
      <c r="G2273" s="14" t="s">
        <v>283</v>
      </c>
      <c r="H2273" s="14">
        <v>1.0</v>
      </c>
      <c r="I2273" s="14" t="s">
        <v>1128</v>
      </c>
      <c r="J2273" s="14" t="s">
        <v>202</v>
      </c>
      <c r="K2273" s="14" t="s">
        <v>202</v>
      </c>
      <c r="R2273" s="14" t="s">
        <v>105</v>
      </c>
      <c r="W2273" s="14" t="s">
        <v>2736</v>
      </c>
      <c r="AC2273" s="14" t="s">
        <v>168</v>
      </c>
      <c r="AE2273" s="14">
        <v>50.0</v>
      </c>
      <c r="AF2273" s="14">
        <v>120.0</v>
      </c>
      <c r="AG2273" s="14" t="s">
        <v>3277</v>
      </c>
      <c r="AI2273" s="14" t="s">
        <v>362</v>
      </c>
    </row>
    <row r="2274">
      <c r="A2274" s="14">
        <v>1478.0</v>
      </c>
      <c r="B2274" s="15" t="s">
        <v>211</v>
      </c>
      <c r="C2274" s="14">
        <v>5.0</v>
      </c>
      <c r="D2274" s="14" t="s">
        <v>2246</v>
      </c>
      <c r="G2274" s="14" t="s">
        <v>283</v>
      </c>
      <c r="H2274" s="14">
        <v>1.0</v>
      </c>
      <c r="I2274" s="14" t="s">
        <v>1128</v>
      </c>
      <c r="J2274" s="14" t="s">
        <v>202</v>
      </c>
      <c r="K2274" s="14" t="s">
        <v>202</v>
      </c>
      <c r="R2274" s="14" t="s">
        <v>105</v>
      </c>
      <c r="W2274" s="14" t="s">
        <v>2736</v>
      </c>
      <c r="AC2274" s="14" t="s">
        <v>168</v>
      </c>
      <c r="AE2274" s="14">
        <v>50.0</v>
      </c>
      <c r="AF2274" s="14">
        <v>120.0</v>
      </c>
      <c r="AG2274" s="14" t="s">
        <v>3277</v>
      </c>
      <c r="AI2274" s="14" t="s">
        <v>362</v>
      </c>
    </row>
    <row r="2275">
      <c r="A2275" s="14">
        <v>1478.0</v>
      </c>
      <c r="B2275" s="15" t="s">
        <v>211</v>
      </c>
      <c r="C2275" s="14">
        <v>6.0</v>
      </c>
      <c r="D2275" s="14" t="s">
        <v>2246</v>
      </c>
      <c r="G2275" s="14" t="s">
        <v>283</v>
      </c>
      <c r="H2275" s="14">
        <v>1.0</v>
      </c>
      <c r="I2275" s="14" t="s">
        <v>1128</v>
      </c>
      <c r="J2275" s="14" t="s">
        <v>202</v>
      </c>
      <c r="K2275" s="14" t="s">
        <v>202</v>
      </c>
      <c r="R2275" s="14" t="s">
        <v>105</v>
      </c>
      <c r="W2275" s="14" t="s">
        <v>2736</v>
      </c>
      <c r="AC2275" s="14" t="s">
        <v>168</v>
      </c>
      <c r="AE2275" s="14">
        <v>50.0</v>
      </c>
      <c r="AF2275" s="14">
        <v>120.0</v>
      </c>
      <c r="AG2275" s="14" t="s">
        <v>3277</v>
      </c>
      <c r="AI2275" s="14" t="s">
        <v>362</v>
      </c>
    </row>
    <row r="2276">
      <c r="A2276" s="14">
        <v>1478.0</v>
      </c>
      <c r="B2276" s="15" t="s">
        <v>211</v>
      </c>
      <c r="C2276" s="14">
        <v>7.0</v>
      </c>
      <c r="D2276" s="14" t="s">
        <v>2246</v>
      </c>
      <c r="G2276" s="14" t="s">
        <v>283</v>
      </c>
      <c r="H2276" s="14">
        <v>1.0</v>
      </c>
      <c r="I2276" s="14" t="s">
        <v>1128</v>
      </c>
      <c r="J2276" s="14" t="s">
        <v>202</v>
      </c>
      <c r="K2276" s="14" t="s">
        <v>202</v>
      </c>
      <c r="R2276" s="14" t="s">
        <v>105</v>
      </c>
      <c r="W2276" s="14" t="s">
        <v>2736</v>
      </c>
      <c r="AC2276" s="14" t="s">
        <v>168</v>
      </c>
      <c r="AE2276" s="14">
        <v>50.0</v>
      </c>
      <c r="AF2276" s="14">
        <v>120.0</v>
      </c>
      <c r="AG2276" s="14" t="s">
        <v>3277</v>
      </c>
      <c r="AI2276" s="14" t="s">
        <v>362</v>
      </c>
    </row>
    <row r="2277">
      <c r="A2277" s="14">
        <v>1478.0</v>
      </c>
      <c r="B2277" s="15" t="s">
        <v>211</v>
      </c>
      <c r="C2277" s="14">
        <v>8.0</v>
      </c>
      <c r="D2277" s="14" t="s">
        <v>1135</v>
      </c>
      <c r="G2277" s="14" t="s">
        <v>136</v>
      </c>
      <c r="H2277" s="14">
        <v>1.0</v>
      </c>
      <c r="I2277" s="14" t="s">
        <v>332</v>
      </c>
      <c r="J2277" s="14" t="s">
        <v>202</v>
      </c>
      <c r="K2277" s="14" t="s">
        <v>202</v>
      </c>
      <c r="R2277" s="14" t="s">
        <v>226</v>
      </c>
      <c r="AC2277" s="14" t="s">
        <v>168</v>
      </c>
      <c r="AE2277" s="14">
        <v>290.0</v>
      </c>
      <c r="AF2277" s="14">
        <v>320.0</v>
      </c>
      <c r="AG2277" s="14" t="s">
        <v>3277</v>
      </c>
      <c r="AI2277" s="14" t="s">
        <v>362</v>
      </c>
    </row>
    <row r="2278">
      <c r="A2278" s="14">
        <v>1478.0</v>
      </c>
      <c r="B2278" s="15" t="s">
        <v>211</v>
      </c>
      <c r="C2278" s="14">
        <v>9.0</v>
      </c>
      <c r="D2278" s="14" t="s">
        <v>1135</v>
      </c>
      <c r="G2278" s="14" t="s">
        <v>136</v>
      </c>
      <c r="H2278" s="14">
        <v>1.0</v>
      </c>
      <c r="I2278" s="14" t="s">
        <v>332</v>
      </c>
      <c r="J2278" s="14" t="s">
        <v>202</v>
      </c>
      <c r="K2278" s="14" t="s">
        <v>202</v>
      </c>
      <c r="R2278" s="14" t="s">
        <v>226</v>
      </c>
      <c r="AC2278" s="14" t="s">
        <v>168</v>
      </c>
      <c r="AE2278" s="14">
        <v>290.0</v>
      </c>
      <c r="AF2278" s="14">
        <v>320.0</v>
      </c>
      <c r="AG2278" s="14" t="s">
        <v>3277</v>
      </c>
      <c r="AI2278" s="14" t="s">
        <v>362</v>
      </c>
    </row>
    <row r="2279">
      <c r="A2279" s="14">
        <v>1478.0</v>
      </c>
      <c r="B2279" s="15" t="s">
        <v>211</v>
      </c>
      <c r="C2279" s="14">
        <v>10.0</v>
      </c>
      <c r="D2279" s="14" t="s">
        <v>133</v>
      </c>
      <c r="G2279" s="14" t="s">
        <v>136</v>
      </c>
      <c r="H2279" s="14">
        <v>1.0</v>
      </c>
      <c r="I2279" s="14" t="s">
        <v>145</v>
      </c>
      <c r="J2279" s="14" t="s">
        <v>202</v>
      </c>
      <c r="K2279" s="14" t="s">
        <v>202</v>
      </c>
      <c r="M2279" s="14" t="s">
        <v>157</v>
      </c>
      <c r="N2279" s="14" t="s">
        <v>158</v>
      </c>
      <c r="O2279" s="14" t="s">
        <v>202</v>
      </c>
      <c r="R2279" s="14" t="s">
        <v>73</v>
      </c>
      <c r="AC2279" s="14" t="s">
        <v>168</v>
      </c>
      <c r="AI2279" s="14" t="s">
        <v>2396</v>
      </c>
      <c r="AJ2279" s="14" t="s">
        <v>3761</v>
      </c>
    </row>
    <row r="2280">
      <c r="A2280" s="14">
        <v>1478.0</v>
      </c>
      <c r="B2280" s="15" t="s">
        <v>211</v>
      </c>
      <c r="C2280" s="14">
        <v>11.0</v>
      </c>
      <c r="D2280" s="14" t="s">
        <v>133</v>
      </c>
      <c r="G2280" s="14" t="s">
        <v>136</v>
      </c>
      <c r="H2280" s="14">
        <v>1.0</v>
      </c>
      <c r="I2280" s="14" t="s">
        <v>145</v>
      </c>
      <c r="J2280" s="14" t="s">
        <v>202</v>
      </c>
      <c r="K2280" s="14" t="s">
        <v>202</v>
      </c>
      <c r="M2280" s="14" t="s">
        <v>157</v>
      </c>
      <c r="N2280" s="14" t="s">
        <v>158</v>
      </c>
      <c r="O2280" s="14" t="s">
        <v>202</v>
      </c>
      <c r="Q2280" s="14"/>
      <c r="R2280" s="14" t="s">
        <v>73</v>
      </c>
      <c r="AC2280" s="14" t="s">
        <v>168</v>
      </c>
      <c r="AI2280" s="14" t="s">
        <v>2396</v>
      </c>
      <c r="AJ2280" s="14" t="s">
        <v>3761</v>
      </c>
    </row>
    <row r="2281">
      <c r="A2281" s="14">
        <v>1478.0</v>
      </c>
      <c r="B2281" s="15" t="s">
        <v>211</v>
      </c>
      <c r="C2281" s="14">
        <v>12.0</v>
      </c>
      <c r="D2281" s="14" t="s">
        <v>133</v>
      </c>
      <c r="G2281" s="14" t="s">
        <v>136</v>
      </c>
      <c r="H2281" s="14">
        <v>1.0</v>
      </c>
      <c r="I2281" s="14" t="s">
        <v>145</v>
      </c>
      <c r="J2281" s="14" t="s">
        <v>202</v>
      </c>
      <c r="K2281" s="14" t="s">
        <v>202</v>
      </c>
      <c r="M2281" s="14" t="s">
        <v>157</v>
      </c>
      <c r="N2281" s="14" t="s">
        <v>2385</v>
      </c>
      <c r="O2281" s="14" t="s">
        <v>202</v>
      </c>
      <c r="R2281" s="14" t="s">
        <v>73</v>
      </c>
      <c r="AC2281" s="14" t="s">
        <v>168</v>
      </c>
      <c r="AI2281" s="14" t="s">
        <v>2396</v>
      </c>
      <c r="AJ2281" s="14" t="s">
        <v>3761</v>
      </c>
    </row>
    <row r="2282">
      <c r="A2282" s="14">
        <v>1479.0</v>
      </c>
      <c r="B2282" s="15" t="s">
        <v>131</v>
      </c>
      <c r="C2282" s="14">
        <v>1.0</v>
      </c>
      <c r="D2282" s="14" t="s">
        <v>2246</v>
      </c>
      <c r="G2282" s="14" t="s">
        <v>283</v>
      </c>
      <c r="H2282" s="14">
        <v>1.0</v>
      </c>
      <c r="I2282" s="14" t="s">
        <v>1128</v>
      </c>
      <c r="J2282" s="14" t="s">
        <v>202</v>
      </c>
      <c r="K2282" s="14" t="s">
        <v>202</v>
      </c>
      <c r="Q2282" s="14" t="s">
        <v>2931</v>
      </c>
      <c r="R2282" s="14" t="s">
        <v>226</v>
      </c>
      <c r="AC2282" s="14" t="s">
        <v>202</v>
      </c>
      <c r="AE2282" s="14">
        <v>0.0</v>
      </c>
      <c r="AF2282" s="14">
        <v>300.0</v>
      </c>
      <c r="AG2282" s="14" t="s">
        <v>171</v>
      </c>
      <c r="AI2282" s="14" t="s">
        <v>176</v>
      </c>
    </row>
    <row r="2283">
      <c r="A2283" s="14">
        <v>1480.0</v>
      </c>
      <c r="B2283" s="15" t="s">
        <v>1712</v>
      </c>
      <c r="C2283" s="14">
        <v>1.0</v>
      </c>
      <c r="D2283" s="14" t="s">
        <v>133</v>
      </c>
      <c r="G2283" s="14" t="s">
        <v>136</v>
      </c>
      <c r="H2283" s="14">
        <v>1.0</v>
      </c>
      <c r="I2283" s="14" t="s">
        <v>145</v>
      </c>
      <c r="J2283" s="14" t="s">
        <v>202</v>
      </c>
      <c r="K2283" s="14" t="s">
        <v>202</v>
      </c>
      <c r="M2283" s="14" t="s">
        <v>157</v>
      </c>
      <c r="N2283" s="14" t="s">
        <v>158</v>
      </c>
      <c r="O2283" s="14" t="s">
        <v>202</v>
      </c>
      <c r="R2283" s="14" t="s">
        <v>73</v>
      </c>
      <c r="AC2283" s="14" t="s">
        <v>168</v>
      </c>
      <c r="AI2283" s="14" t="s">
        <v>2396</v>
      </c>
      <c r="AJ2283" s="14" t="s">
        <v>3762</v>
      </c>
    </row>
    <row r="2284">
      <c r="A2284" s="14">
        <v>1481.0</v>
      </c>
      <c r="B2284" s="15" t="s">
        <v>154</v>
      </c>
      <c r="C2284" s="14">
        <v>1.0</v>
      </c>
      <c r="D2284" s="14" t="s">
        <v>133</v>
      </c>
      <c r="G2284" s="14" t="s">
        <v>136</v>
      </c>
      <c r="H2284" s="14">
        <v>1.0</v>
      </c>
      <c r="I2284" s="14" t="s">
        <v>332</v>
      </c>
      <c r="J2284" s="14" t="s">
        <v>202</v>
      </c>
      <c r="K2284" s="14" t="s">
        <v>202</v>
      </c>
      <c r="R2284" s="14" t="s">
        <v>105</v>
      </c>
      <c r="AC2284" s="14" t="s">
        <v>202</v>
      </c>
      <c r="AE2284" s="14">
        <v>100.0</v>
      </c>
      <c r="AF2284" s="14">
        <v>300.0</v>
      </c>
      <c r="AG2284" s="14" t="s">
        <v>359</v>
      </c>
      <c r="AI2284" s="14" t="s">
        <v>176</v>
      </c>
    </row>
    <row r="2285">
      <c r="A2285" s="14">
        <v>1481.0</v>
      </c>
      <c r="B2285" s="15" t="s">
        <v>154</v>
      </c>
      <c r="C2285" s="14">
        <v>2.0</v>
      </c>
      <c r="D2285" s="14" t="s">
        <v>133</v>
      </c>
      <c r="G2285" s="14" t="s">
        <v>136</v>
      </c>
      <c r="H2285" s="14">
        <v>1.0</v>
      </c>
      <c r="I2285" s="14" t="s">
        <v>332</v>
      </c>
      <c r="J2285" s="14" t="s">
        <v>202</v>
      </c>
      <c r="K2285" s="14" t="s">
        <v>202</v>
      </c>
      <c r="R2285" s="14" t="s">
        <v>105</v>
      </c>
      <c r="AC2285" s="14" t="s">
        <v>202</v>
      </c>
      <c r="AE2285" s="14">
        <v>100.0</v>
      </c>
      <c r="AF2285" s="14">
        <v>300.0</v>
      </c>
      <c r="AG2285" s="14" t="s">
        <v>359</v>
      </c>
      <c r="AI2285" s="14" t="s">
        <v>176</v>
      </c>
    </row>
    <row r="2286">
      <c r="A2286" s="14">
        <v>1481.0</v>
      </c>
      <c r="B2286" s="15" t="s">
        <v>154</v>
      </c>
      <c r="C2286" s="14">
        <v>3.0</v>
      </c>
      <c r="D2286" s="14" t="s">
        <v>133</v>
      </c>
      <c r="G2286" s="14" t="s">
        <v>136</v>
      </c>
      <c r="H2286" s="14">
        <v>1.0</v>
      </c>
      <c r="I2286" s="14" t="s">
        <v>332</v>
      </c>
      <c r="J2286" s="14" t="s">
        <v>202</v>
      </c>
      <c r="K2286" s="14" t="s">
        <v>202</v>
      </c>
      <c r="R2286" s="14" t="s">
        <v>105</v>
      </c>
      <c r="AC2286" s="14" t="s">
        <v>202</v>
      </c>
      <c r="AE2286" s="14">
        <v>100.0</v>
      </c>
      <c r="AF2286" s="14">
        <v>300.0</v>
      </c>
      <c r="AG2286" s="14" t="s">
        <v>359</v>
      </c>
      <c r="AI2286" s="14" t="s">
        <v>176</v>
      </c>
    </row>
    <row r="2287">
      <c r="A2287" s="14">
        <v>1481.0</v>
      </c>
      <c r="B2287" s="15" t="s">
        <v>154</v>
      </c>
      <c r="C2287" s="14">
        <v>4.0</v>
      </c>
      <c r="D2287" s="14" t="s">
        <v>133</v>
      </c>
      <c r="G2287" s="14" t="s">
        <v>136</v>
      </c>
      <c r="H2287" s="14">
        <v>1.0</v>
      </c>
      <c r="I2287" s="14" t="s">
        <v>332</v>
      </c>
      <c r="J2287" s="14" t="s">
        <v>202</v>
      </c>
      <c r="K2287" s="14" t="s">
        <v>202</v>
      </c>
      <c r="R2287" s="14" t="s">
        <v>105</v>
      </c>
      <c r="AC2287" s="14" t="s">
        <v>202</v>
      </c>
      <c r="AE2287" s="14">
        <v>100.0</v>
      </c>
      <c r="AF2287" s="14">
        <v>300.0</v>
      </c>
      <c r="AG2287" s="14" t="s">
        <v>359</v>
      </c>
      <c r="AI2287" s="14" t="s">
        <v>176</v>
      </c>
    </row>
    <row r="2288">
      <c r="A2288" s="14">
        <v>1481.0</v>
      </c>
      <c r="B2288" s="15" t="s">
        <v>154</v>
      </c>
      <c r="C2288" s="14">
        <v>5.0</v>
      </c>
      <c r="D2288" s="14" t="s">
        <v>133</v>
      </c>
      <c r="G2288" s="14" t="s">
        <v>136</v>
      </c>
      <c r="H2288" s="14">
        <v>1.0</v>
      </c>
      <c r="I2288" s="14" t="s">
        <v>332</v>
      </c>
      <c r="J2288" s="14" t="s">
        <v>202</v>
      </c>
      <c r="K2288" s="14" t="s">
        <v>202</v>
      </c>
      <c r="R2288" s="14" t="s">
        <v>105</v>
      </c>
      <c r="AC2288" s="14" t="s">
        <v>202</v>
      </c>
      <c r="AE2288" s="14">
        <v>100.0</v>
      </c>
      <c r="AF2288" s="14">
        <v>300.0</v>
      </c>
      <c r="AG2288" s="14" t="s">
        <v>359</v>
      </c>
      <c r="AI2288" s="14" t="s">
        <v>176</v>
      </c>
    </row>
    <row r="2289">
      <c r="A2289" s="14">
        <v>1481.0</v>
      </c>
      <c r="B2289" s="15" t="s">
        <v>154</v>
      </c>
      <c r="C2289" s="14">
        <v>6.0</v>
      </c>
      <c r="D2289" s="14" t="s">
        <v>133</v>
      </c>
      <c r="G2289" s="14" t="s">
        <v>136</v>
      </c>
      <c r="H2289" s="14">
        <v>1.0</v>
      </c>
      <c r="I2289" s="14" t="s">
        <v>332</v>
      </c>
      <c r="J2289" s="14" t="s">
        <v>202</v>
      </c>
      <c r="K2289" s="14" t="s">
        <v>202</v>
      </c>
      <c r="R2289" s="14" t="s">
        <v>105</v>
      </c>
      <c r="AC2289" s="14" t="s">
        <v>202</v>
      </c>
      <c r="AE2289" s="14">
        <v>100.0</v>
      </c>
      <c r="AF2289" s="14">
        <v>300.0</v>
      </c>
      <c r="AG2289" s="14" t="s">
        <v>359</v>
      </c>
      <c r="AI2289" s="14" t="s">
        <v>176</v>
      </c>
    </row>
    <row r="2290">
      <c r="A2290" s="14">
        <v>1481.0</v>
      </c>
      <c r="B2290" s="15" t="s">
        <v>154</v>
      </c>
      <c r="C2290" s="14">
        <v>7.0</v>
      </c>
      <c r="D2290" s="14" t="s">
        <v>133</v>
      </c>
      <c r="G2290" s="14" t="s">
        <v>136</v>
      </c>
      <c r="H2290" s="14">
        <v>1.0</v>
      </c>
      <c r="I2290" s="14" t="s">
        <v>332</v>
      </c>
      <c r="J2290" s="14" t="s">
        <v>202</v>
      </c>
      <c r="K2290" s="14" t="s">
        <v>202</v>
      </c>
      <c r="R2290" s="14" t="s">
        <v>105</v>
      </c>
      <c r="AC2290" s="14" t="s">
        <v>202</v>
      </c>
      <c r="AE2290" s="14">
        <v>100.0</v>
      </c>
      <c r="AF2290" s="14">
        <v>300.0</v>
      </c>
      <c r="AG2290" s="14" t="s">
        <v>359</v>
      </c>
      <c r="AI2290" s="14" t="s">
        <v>176</v>
      </c>
    </row>
    <row r="2291">
      <c r="A2291" s="14">
        <v>1481.0</v>
      </c>
      <c r="B2291" s="15" t="s">
        <v>154</v>
      </c>
      <c r="C2291" s="14">
        <v>8.0</v>
      </c>
      <c r="D2291" s="14" t="s">
        <v>133</v>
      </c>
      <c r="G2291" s="14" t="s">
        <v>136</v>
      </c>
      <c r="H2291" s="14">
        <v>1.0</v>
      </c>
      <c r="I2291" s="14" t="s">
        <v>332</v>
      </c>
      <c r="J2291" s="14" t="s">
        <v>202</v>
      </c>
      <c r="K2291" s="14" t="s">
        <v>202</v>
      </c>
      <c r="R2291" s="14" t="s">
        <v>105</v>
      </c>
      <c r="AC2291" s="14" t="s">
        <v>202</v>
      </c>
      <c r="AE2291" s="14">
        <v>100.0</v>
      </c>
      <c r="AF2291" s="14">
        <v>300.0</v>
      </c>
      <c r="AG2291" s="14" t="s">
        <v>359</v>
      </c>
      <c r="AI2291" s="14" t="s">
        <v>176</v>
      </c>
    </row>
    <row r="2292">
      <c r="A2292" s="14">
        <v>1481.0</v>
      </c>
      <c r="B2292" s="15" t="s">
        <v>154</v>
      </c>
      <c r="C2292" s="14">
        <v>9.0</v>
      </c>
      <c r="D2292" s="14" t="s">
        <v>133</v>
      </c>
      <c r="G2292" s="14" t="s">
        <v>136</v>
      </c>
      <c r="H2292" s="14">
        <v>1.0</v>
      </c>
      <c r="I2292" s="14" t="s">
        <v>332</v>
      </c>
      <c r="J2292" s="14" t="s">
        <v>202</v>
      </c>
      <c r="K2292" s="14" t="s">
        <v>202</v>
      </c>
      <c r="R2292" s="14" t="s">
        <v>105</v>
      </c>
      <c r="AC2292" s="14" t="s">
        <v>202</v>
      </c>
      <c r="AE2292" s="14">
        <v>100.0</v>
      </c>
      <c r="AF2292" s="14">
        <v>300.0</v>
      </c>
      <c r="AG2292" s="14" t="s">
        <v>359</v>
      </c>
      <c r="AI2292" s="14" t="s">
        <v>176</v>
      </c>
    </row>
    <row r="2293">
      <c r="A2293" s="14">
        <v>1481.0</v>
      </c>
      <c r="B2293" s="15" t="s">
        <v>154</v>
      </c>
      <c r="C2293" s="14">
        <v>10.0</v>
      </c>
      <c r="D2293" s="14" t="s">
        <v>133</v>
      </c>
      <c r="G2293" s="14" t="s">
        <v>136</v>
      </c>
      <c r="H2293" s="14">
        <v>1.0</v>
      </c>
      <c r="I2293" s="14" t="s">
        <v>332</v>
      </c>
      <c r="J2293" s="14" t="s">
        <v>202</v>
      </c>
      <c r="K2293" s="14" t="s">
        <v>202</v>
      </c>
      <c r="R2293" s="14" t="s">
        <v>105</v>
      </c>
      <c r="AC2293" s="14" t="s">
        <v>202</v>
      </c>
      <c r="AE2293" s="14">
        <v>100.0</v>
      </c>
      <c r="AF2293" s="14">
        <v>300.0</v>
      </c>
      <c r="AG2293" s="14" t="s">
        <v>359</v>
      </c>
      <c r="AI2293" s="14" t="s">
        <v>176</v>
      </c>
    </row>
    <row r="2294">
      <c r="A2294" s="14">
        <v>1481.0</v>
      </c>
      <c r="B2294" s="15" t="s">
        <v>154</v>
      </c>
      <c r="C2294" s="14">
        <v>11.0</v>
      </c>
      <c r="D2294" s="14" t="s">
        <v>133</v>
      </c>
      <c r="G2294" s="14" t="s">
        <v>136</v>
      </c>
      <c r="H2294" s="14">
        <v>1.0</v>
      </c>
      <c r="I2294" s="14" t="s">
        <v>332</v>
      </c>
      <c r="J2294" s="14" t="s">
        <v>202</v>
      </c>
      <c r="K2294" s="14" t="s">
        <v>202</v>
      </c>
      <c r="R2294" s="14" t="s">
        <v>105</v>
      </c>
      <c r="AC2294" s="14" t="s">
        <v>202</v>
      </c>
      <c r="AE2294" s="14">
        <v>100.0</v>
      </c>
      <c r="AF2294" s="14">
        <v>300.0</v>
      </c>
      <c r="AG2294" s="14" t="s">
        <v>359</v>
      </c>
      <c r="AI2294" s="14" t="s">
        <v>176</v>
      </c>
    </row>
    <row r="2295">
      <c r="A2295" s="14">
        <v>1481.0</v>
      </c>
      <c r="B2295" s="15" t="s">
        <v>154</v>
      </c>
      <c r="C2295" s="14">
        <v>12.0</v>
      </c>
      <c r="D2295" s="14" t="s">
        <v>133</v>
      </c>
      <c r="G2295" s="14" t="s">
        <v>136</v>
      </c>
      <c r="H2295" s="14">
        <v>1.0</v>
      </c>
      <c r="I2295" s="14" t="s">
        <v>332</v>
      </c>
      <c r="J2295" s="14" t="s">
        <v>202</v>
      </c>
      <c r="K2295" s="14" t="s">
        <v>202</v>
      </c>
      <c r="R2295" s="14" t="s">
        <v>105</v>
      </c>
      <c r="AC2295" s="14" t="s">
        <v>202</v>
      </c>
      <c r="AE2295" s="14">
        <v>100.0</v>
      </c>
      <c r="AF2295" s="14">
        <v>300.0</v>
      </c>
      <c r="AG2295" s="14" t="s">
        <v>359</v>
      </c>
      <c r="AI2295" s="14" t="s">
        <v>176</v>
      </c>
    </row>
    <row r="2296">
      <c r="A2296" s="14">
        <v>1481.0</v>
      </c>
      <c r="B2296" s="15" t="s">
        <v>154</v>
      </c>
      <c r="C2296" s="14">
        <v>13.0</v>
      </c>
      <c r="D2296" s="14" t="s">
        <v>133</v>
      </c>
      <c r="G2296" s="14" t="s">
        <v>136</v>
      </c>
      <c r="H2296" s="14">
        <v>1.0</v>
      </c>
      <c r="I2296" s="14" t="s">
        <v>332</v>
      </c>
      <c r="J2296" s="14" t="s">
        <v>202</v>
      </c>
      <c r="K2296" s="14" t="s">
        <v>202</v>
      </c>
      <c r="R2296" s="14" t="s">
        <v>105</v>
      </c>
      <c r="AC2296" s="14" t="s">
        <v>202</v>
      </c>
      <c r="AE2296" s="14">
        <v>100.0</v>
      </c>
      <c r="AF2296" s="14">
        <v>300.0</v>
      </c>
      <c r="AG2296" s="14" t="s">
        <v>359</v>
      </c>
      <c r="AI2296" s="14" t="s">
        <v>176</v>
      </c>
    </row>
    <row r="2297">
      <c r="A2297" s="14">
        <v>1481.0</v>
      </c>
      <c r="B2297" s="15" t="s">
        <v>154</v>
      </c>
      <c r="C2297" s="14">
        <v>14.0</v>
      </c>
      <c r="D2297" s="14" t="s">
        <v>133</v>
      </c>
      <c r="G2297" s="14" t="s">
        <v>136</v>
      </c>
      <c r="H2297" s="14">
        <v>1.0</v>
      </c>
      <c r="I2297" s="14" t="s">
        <v>332</v>
      </c>
      <c r="J2297" s="14" t="s">
        <v>202</v>
      </c>
      <c r="K2297" s="14" t="s">
        <v>202</v>
      </c>
      <c r="R2297" s="14" t="s">
        <v>105</v>
      </c>
      <c r="AC2297" s="14" t="s">
        <v>202</v>
      </c>
      <c r="AE2297" s="14">
        <v>100.0</v>
      </c>
      <c r="AF2297" s="14">
        <v>300.0</v>
      </c>
      <c r="AG2297" s="14" t="s">
        <v>359</v>
      </c>
      <c r="AI2297" s="14" t="s">
        <v>176</v>
      </c>
    </row>
    <row r="2298">
      <c r="A2298" s="14">
        <v>1482.0</v>
      </c>
      <c r="B2298" s="15" t="s">
        <v>131</v>
      </c>
      <c r="C2298" s="14">
        <v>1.0</v>
      </c>
      <c r="D2298" s="14" t="s">
        <v>1976</v>
      </c>
      <c r="G2298" s="14" t="s">
        <v>202</v>
      </c>
      <c r="H2298" s="14">
        <v>1.0</v>
      </c>
      <c r="I2298" s="14" t="s">
        <v>145</v>
      </c>
      <c r="J2298" s="14" t="s">
        <v>202</v>
      </c>
      <c r="K2298" s="14" t="s">
        <v>202</v>
      </c>
      <c r="M2298" s="14" t="s">
        <v>1924</v>
      </c>
      <c r="N2298" s="14" t="s">
        <v>202</v>
      </c>
      <c r="O2298" s="14" t="s">
        <v>202</v>
      </c>
      <c r="Q2298" s="14" t="s">
        <v>2931</v>
      </c>
      <c r="R2298" s="14" t="s">
        <v>73</v>
      </c>
      <c r="AC2298" s="14" t="s">
        <v>168</v>
      </c>
      <c r="AI2298" s="14" t="s">
        <v>2396</v>
      </c>
    </row>
    <row r="2299">
      <c r="A2299" s="14">
        <v>1483.0</v>
      </c>
      <c r="B2299" s="15" t="s">
        <v>71</v>
      </c>
      <c r="C2299" s="14">
        <v>1.0</v>
      </c>
      <c r="D2299" s="14" t="s">
        <v>133</v>
      </c>
      <c r="G2299" s="14" t="s">
        <v>136</v>
      </c>
      <c r="H2299" s="14">
        <v>1.0</v>
      </c>
      <c r="I2299" s="14" t="s">
        <v>332</v>
      </c>
      <c r="J2299" s="14" t="s">
        <v>202</v>
      </c>
      <c r="K2299" s="14" t="s">
        <v>202</v>
      </c>
      <c r="R2299" s="14" t="s">
        <v>105</v>
      </c>
      <c r="Z2299" s="14" t="s">
        <v>2028</v>
      </c>
      <c r="AC2299" s="14" t="s">
        <v>240</v>
      </c>
      <c r="AE2299" s="14">
        <v>100.0</v>
      </c>
      <c r="AF2299" s="14">
        <v>300.0</v>
      </c>
      <c r="AG2299" s="14" t="s">
        <v>359</v>
      </c>
      <c r="AI2299" s="14" t="s">
        <v>176</v>
      </c>
    </row>
    <row r="2300">
      <c r="A2300" s="14">
        <v>1485.0</v>
      </c>
      <c r="B2300" s="15" t="s">
        <v>71</v>
      </c>
      <c r="C2300" s="14">
        <v>1.0</v>
      </c>
      <c r="D2300" s="14" t="s">
        <v>1089</v>
      </c>
      <c r="G2300" s="14" t="s">
        <v>136</v>
      </c>
      <c r="H2300" s="14">
        <v>1.0</v>
      </c>
      <c r="I2300" s="14" t="s">
        <v>145</v>
      </c>
      <c r="J2300" s="14" t="s">
        <v>202</v>
      </c>
      <c r="K2300" s="14" t="s">
        <v>202</v>
      </c>
      <c r="M2300" s="14" t="s">
        <v>202</v>
      </c>
      <c r="N2300" s="14" t="s">
        <v>202</v>
      </c>
      <c r="O2300" s="14" t="s">
        <v>202</v>
      </c>
      <c r="R2300" s="14" t="s">
        <v>105</v>
      </c>
      <c r="W2300" s="14" t="s">
        <v>3763</v>
      </c>
      <c r="AC2300" s="14" t="s">
        <v>240</v>
      </c>
      <c r="AE2300" s="14">
        <v>-600.0</v>
      </c>
      <c r="AF2300" s="14">
        <v>-400.0</v>
      </c>
      <c r="AG2300" s="14" t="s">
        <v>359</v>
      </c>
      <c r="AH2300" s="14" t="s">
        <v>3764</v>
      </c>
      <c r="AI2300" s="14" t="s">
        <v>176</v>
      </c>
    </row>
    <row r="2301">
      <c r="A2301" s="14">
        <v>1487.0</v>
      </c>
      <c r="B2301" s="15" t="s">
        <v>71</v>
      </c>
      <c r="C2301" s="14">
        <v>1.0</v>
      </c>
      <c r="D2301" s="14" t="s">
        <v>2246</v>
      </c>
      <c r="G2301" s="14" t="s">
        <v>283</v>
      </c>
      <c r="H2301" s="14">
        <v>1.0</v>
      </c>
      <c r="I2301" s="14" t="s">
        <v>1128</v>
      </c>
      <c r="J2301" s="14" t="s">
        <v>202</v>
      </c>
      <c r="K2301" s="14" t="s">
        <v>202</v>
      </c>
      <c r="R2301" s="14" t="s">
        <v>105</v>
      </c>
      <c r="AC2301" s="14" t="s">
        <v>2401</v>
      </c>
      <c r="AE2301" s="14">
        <v>100.0</v>
      </c>
      <c r="AF2301" s="14">
        <v>200.0</v>
      </c>
      <c r="AG2301" s="14" t="s">
        <v>359</v>
      </c>
      <c r="AI2301" s="14" t="s">
        <v>176</v>
      </c>
    </row>
    <row r="2302">
      <c r="A2302" s="14">
        <v>1487.0</v>
      </c>
      <c r="B2302" s="15" t="s">
        <v>71</v>
      </c>
      <c r="C2302" s="14">
        <v>2.0</v>
      </c>
      <c r="D2302" s="14" t="s">
        <v>2246</v>
      </c>
      <c r="G2302" s="14" t="s">
        <v>283</v>
      </c>
      <c r="H2302" s="14">
        <v>1.0</v>
      </c>
      <c r="I2302" s="14" t="s">
        <v>1128</v>
      </c>
      <c r="J2302" s="14" t="s">
        <v>202</v>
      </c>
      <c r="K2302" s="14" t="s">
        <v>202</v>
      </c>
      <c r="R2302" s="14" t="s">
        <v>105</v>
      </c>
      <c r="AC2302" s="14" t="s">
        <v>2401</v>
      </c>
      <c r="AE2302" s="14">
        <v>100.0</v>
      </c>
      <c r="AF2302" s="14">
        <v>200.0</v>
      </c>
      <c r="AG2302" s="14" t="s">
        <v>359</v>
      </c>
      <c r="AI2302" s="14" t="s">
        <v>176</v>
      </c>
    </row>
    <row r="2303">
      <c r="A2303" s="14">
        <v>1487.0</v>
      </c>
      <c r="B2303" s="15" t="s">
        <v>71</v>
      </c>
      <c r="C2303" s="14">
        <v>3.0</v>
      </c>
      <c r="D2303" s="14" t="s">
        <v>2246</v>
      </c>
      <c r="G2303" s="14" t="s">
        <v>283</v>
      </c>
      <c r="H2303" s="14">
        <v>1.0</v>
      </c>
      <c r="I2303" s="14" t="s">
        <v>1128</v>
      </c>
      <c r="J2303" s="14" t="s">
        <v>202</v>
      </c>
      <c r="K2303" s="14" t="s">
        <v>202</v>
      </c>
      <c r="R2303" s="14" t="s">
        <v>105</v>
      </c>
      <c r="AC2303" s="14" t="s">
        <v>2401</v>
      </c>
      <c r="AE2303" s="14">
        <v>100.0</v>
      </c>
      <c r="AF2303" s="14">
        <v>200.0</v>
      </c>
      <c r="AG2303" s="14" t="s">
        <v>359</v>
      </c>
      <c r="AI2303" s="14" t="s">
        <v>176</v>
      </c>
    </row>
    <row r="2304">
      <c r="A2304" s="14">
        <v>1487.0</v>
      </c>
      <c r="B2304" s="15" t="s">
        <v>71</v>
      </c>
      <c r="C2304" s="14">
        <v>4.0</v>
      </c>
      <c r="D2304" s="14" t="s">
        <v>2246</v>
      </c>
      <c r="G2304" s="14" t="s">
        <v>283</v>
      </c>
      <c r="H2304" s="14">
        <v>1.0</v>
      </c>
      <c r="I2304" s="14" t="s">
        <v>1128</v>
      </c>
      <c r="J2304" s="14" t="s">
        <v>202</v>
      </c>
      <c r="K2304" s="14" t="s">
        <v>202</v>
      </c>
      <c r="R2304" s="14" t="s">
        <v>105</v>
      </c>
      <c r="AC2304" s="14" t="s">
        <v>2401</v>
      </c>
      <c r="AE2304" s="14">
        <v>100.0</v>
      </c>
      <c r="AF2304" s="14">
        <v>200.0</v>
      </c>
      <c r="AG2304" s="14" t="s">
        <v>359</v>
      </c>
      <c r="AI2304" s="14" t="s">
        <v>176</v>
      </c>
    </row>
    <row r="2305">
      <c r="A2305" s="14">
        <v>1488.0</v>
      </c>
      <c r="B2305" s="15" t="s">
        <v>71</v>
      </c>
      <c r="C2305" s="14">
        <v>1.0</v>
      </c>
      <c r="D2305" s="14" t="s">
        <v>133</v>
      </c>
      <c r="E2305" s="14" t="s">
        <v>3765</v>
      </c>
      <c r="G2305" s="14" t="s">
        <v>136</v>
      </c>
      <c r="H2305" s="14">
        <v>1.0</v>
      </c>
      <c r="I2305" s="14" t="s">
        <v>145</v>
      </c>
      <c r="J2305" s="14" t="s">
        <v>202</v>
      </c>
      <c r="K2305" s="14" t="s">
        <v>201</v>
      </c>
      <c r="M2305" s="14" t="s">
        <v>157</v>
      </c>
      <c r="N2305" s="14" t="s">
        <v>158</v>
      </c>
      <c r="O2305" s="14" t="s">
        <v>384</v>
      </c>
      <c r="R2305" s="14" t="s">
        <v>105</v>
      </c>
      <c r="U2305" s="14" t="s">
        <v>1649</v>
      </c>
      <c r="W2305" s="14" t="s">
        <v>3156</v>
      </c>
      <c r="Y2305" s="14" t="s">
        <v>3766</v>
      </c>
      <c r="Z2305" s="14" t="s">
        <v>3767</v>
      </c>
      <c r="AA2305" s="14" t="s">
        <v>3768</v>
      </c>
      <c r="AC2305" s="14" t="s">
        <v>343</v>
      </c>
      <c r="AE2305" s="14">
        <v>-450.0</v>
      </c>
      <c r="AF2305" s="14">
        <v>-400.0</v>
      </c>
      <c r="AG2305" s="14" t="s">
        <v>359</v>
      </c>
      <c r="AI2305" s="14" t="s">
        <v>245</v>
      </c>
    </row>
    <row r="2306">
      <c r="A2306" s="14">
        <v>1490.0</v>
      </c>
      <c r="B2306" s="15" t="s">
        <v>306</v>
      </c>
      <c r="C2306" s="14">
        <v>1.0</v>
      </c>
      <c r="D2306" s="14" t="s">
        <v>3012</v>
      </c>
      <c r="E2306" s="14" t="s">
        <v>3769</v>
      </c>
      <c r="G2306" s="14" t="s">
        <v>283</v>
      </c>
      <c r="H2306" s="14">
        <v>1.0</v>
      </c>
      <c r="I2306" s="14" t="s">
        <v>145</v>
      </c>
      <c r="J2306" s="14" t="s">
        <v>202</v>
      </c>
      <c r="K2306" s="14" t="s">
        <v>202</v>
      </c>
      <c r="M2306" s="14" t="s">
        <v>265</v>
      </c>
      <c r="N2306" s="14" t="s">
        <v>158</v>
      </c>
      <c r="O2306" s="14" t="s">
        <v>234</v>
      </c>
      <c r="R2306" s="14" t="s">
        <v>105</v>
      </c>
      <c r="Y2306" s="14" t="s">
        <v>3770</v>
      </c>
      <c r="AC2306" s="14" t="s">
        <v>240</v>
      </c>
      <c r="AE2306" s="14">
        <v>-400.0</v>
      </c>
      <c r="AF2306" s="14">
        <v>-300.0</v>
      </c>
      <c r="AG2306" s="14" t="s">
        <v>359</v>
      </c>
      <c r="AI2306" s="14" t="s">
        <v>362</v>
      </c>
    </row>
    <row r="2307">
      <c r="A2307" s="14">
        <v>1491.0</v>
      </c>
      <c r="B2307" s="15" t="s">
        <v>71</v>
      </c>
      <c r="C2307" s="14">
        <v>1.0</v>
      </c>
      <c r="D2307" s="14" t="s">
        <v>133</v>
      </c>
      <c r="E2307" s="14"/>
      <c r="G2307" s="14" t="s">
        <v>136</v>
      </c>
      <c r="H2307" s="14">
        <v>1.0</v>
      </c>
      <c r="I2307" s="14" t="s">
        <v>145</v>
      </c>
      <c r="J2307" s="14" t="s">
        <v>202</v>
      </c>
      <c r="K2307" s="14" t="s">
        <v>202</v>
      </c>
      <c r="M2307" s="14" t="s">
        <v>157</v>
      </c>
      <c r="N2307" s="14" t="s">
        <v>158</v>
      </c>
      <c r="O2307" s="14" t="s">
        <v>980</v>
      </c>
      <c r="R2307" s="14" t="s">
        <v>73</v>
      </c>
      <c r="AC2307" s="14" t="s">
        <v>168</v>
      </c>
      <c r="AE2307" s="14">
        <v>1400.0</v>
      </c>
      <c r="AF2307" s="14">
        <v>1800.0</v>
      </c>
      <c r="AG2307" s="14" t="s">
        <v>171</v>
      </c>
      <c r="AI2307" s="14" t="s">
        <v>176</v>
      </c>
    </row>
    <row r="2308">
      <c r="A2308" s="14">
        <v>1491.0</v>
      </c>
      <c r="B2308" s="15" t="s">
        <v>71</v>
      </c>
      <c r="C2308" s="14">
        <v>2.0</v>
      </c>
      <c r="D2308" s="14" t="s">
        <v>133</v>
      </c>
      <c r="E2308" s="14" t="s">
        <v>3359</v>
      </c>
      <c r="G2308" s="14" t="s">
        <v>283</v>
      </c>
      <c r="H2308" s="14">
        <v>1.0</v>
      </c>
      <c r="I2308" s="14" t="s">
        <v>145</v>
      </c>
      <c r="J2308" s="14" t="s">
        <v>202</v>
      </c>
      <c r="K2308" s="14" t="s">
        <v>202</v>
      </c>
      <c r="M2308" s="14" t="s">
        <v>265</v>
      </c>
      <c r="N2308" s="14" t="s">
        <v>158</v>
      </c>
      <c r="O2308" s="14" t="s">
        <v>980</v>
      </c>
      <c r="R2308" s="14" t="s">
        <v>73</v>
      </c>
      <c r="AC2308" s="14" t="s">
        <v>168</v>
      </c>
      <c r="AE2308" s="14">
        <v>1400.0</v>
      </c>
      <c r="AF2308" s="14">
        <v>1800.0</v>
      </c>
      <c r="AG2308" s="14" t="s">
        <v>171</v>
      </c>
      <c r="AI2308" s="14" t="s">
        <v>176</v>
      </c>
    </row>
    <row r="2309">
      <c r="A2309" s="14">
        <v>1491.0</v>
      </c>
      <c r="B2309" s="15" t="s">
        <v>71</v>
      </c>
      <c r="C2309" s="14">
        <v>3.0</v>
      </c>
      <c r="D2309" s="14" t="s">
        <v>1089</v>
      </c>
      <c r="G2309" s="14" t="s">
        <v>136</v>
      </c>
      <c r="H2309" s="14">
        <v>1.0</v>
      </c>
      <c r="I2309" s="14" t="s">
        <v>332</v>
      </c>
      <c r="J2309" s="14" t="s">
        <v>202</v>
      </c>
      <c r="K2309" s="14" t="s">
        <v>202</v>
      </c>
      <c r="Q2309" s="14" t="s">
        <v>369</v>
      </c>
      <c r="R2309" s="14" t="s">
        <v>105</v>
      </c>
      <c r="U2309" s="14" t="s">
        <v>3771</v>
      </c>
      <c r="V2309" s="14" t="s">
        <v>2848</v>
      </c>
      <c r="W2309" s="14" t="s">
        <v>3772</v>
      </c>
      <c r="X2309" s="14" t="s">
        <v>2053</v>
      </c>
      <c r="Z2309" s="14" t="s">
        <v>1897</v>
      </c>
      <c r="AC2309" s="14" t="s">
        <v>240</v>
      </c>
      <c r="AE2309" s="14">
        <v>-400.0</v>
      </c>
      <c r="AF2309" s="14">
        <v>-200.0</v>
      </c>
      <c r="AG2309" s="14" t="s">
        <v>359</v>
      </c>
      <c r="AI2309" s="14" t="s">
        <v>176</v>
      </c>
    </row>
    <row r="2310">
      <c r="A2310" s="14">
        <v>1491.0</v>
      </c>
      <c r="B2310" s="15" t="s">
        <v>71</v>
      </c>
      <c r="C2310" s="14">
        <v>4.0</v>
      </c>
      <c r="D2310" s="14" t="s">
        <v>133</v>
      </c>
      <c r="E2310" s="14" t="s">
        <v>3359</v>
      </c>
      <c r="G2310" s="14" t="s">
        <v>283</v>
      </c>
      <c r="H2310" s="14">
        <v>1.0</v>
      </c>
      <c r="I2310" s="14" t="s">
        <v>145</v>
      </c>
      <c r="J2310" s="14" t="s">
        <v>202</v>
      </c>
      <c r="K2310" s="14" t="s">
        <v>202</v>
      </c>
      <c r="M2310" s="14" t="s">
        <v>157</v>
      </c>
      <c r="N2310" s="14" t="s">
        <v>158</v>
      </c>
      <c r="O2310" s="14" t="s">
        <v>2108</v>
      </c>
      <c r="R2310" s="14" t="s">
        <v>73</v>
      </c>
      <c r="AC2310" s="14" t="s">
        <v>168</v>
      </c>
      <c r="AE2310" s="14">
        <v>1400.0</v>
      </c>
      <c r="AF2310" s="14">
        <v>1800.0</v>
      </c>
      <c r="AG2310" s="14" t="s">
        <v>171</v>
      </c>
      <c r="AI2310" s="14" t="s">
        <v>176</v>
      </c>
    </row>
    <row r="2311">
      <c r="A2311" s="14">
        <v>1491.0</v>
      </c>
      <c r="B2311" s="15" t="s">
        <v>71</v>
      </c>
      <c r="C2311" s="14">
        <v>5.0</v>
      </c>
      <c r="D2311" s="14" t="s">
        <v>133</v>
      </c>
      <c r="E2311" s="14"/>
      <c r="G2311" s="14" t="s">
        <v>136</v>
      </c>
      <c r="H2311" s="14">
        <v>1.0</v>
      </c>
      <c r="I2311" s="14" t="s">
        <v>145</v>
      </c>
      <c r="J2311" s="14" t="s">
        <v>202</v>
      </c>
      <c r="K2311" s="14" t="s">
        <v>202</v>
      </c>
      <c r="M2311" s="14" t="s">
        <v>157</v>
      </c>
      <c r="N2311" s="14" t="s">
        <v>158</v>
      </c>
      <c r="O2311" s="14" t="s">
        <v>2108</v>
      </c>
      <c r="R2311" s="14" t="s">
        <v>73</v>
      </c>
      <c r="AC2311" s="14" t="s">
        <v>168</v>
      </c>
      <c r="AE2311" s="14">
        <v>1400.0</v>
      </c>
      <c r="AF2311" s="14">
        <v>1800.0</v>
      </c>
      <c r="AG2311" s="14" t="s">
        <v>171</v>
      </c>
      <c r="AI2311" s="14" t="s">
        <v>176</v>
      </c>
    </row>
    <row r="2312">
      <c r="A2312" s="14">
        <v>1491.0</v>
      </c>
      <c r="B2312" s="15" t="s">
        <v>71</v>
      </c>
      <c r="C2312" s="14">
        <v>6.0</v>
      </c>
      <c r="D2312" s="14" t="s">
        <v>133</v>
      </c>
      <c r="G2312" s="14" t="s">
        <v>136</v>
      </c>
      <c r="H2312" s="14">
        <v>1.0</v>
      </c>
      <c r="I2312" s="14" t="s">
        <v>145</v>
      </c>
      <c r="J2312" s="14" t="s">
        <v>202</v>
      </c>
      <c r="K2312" s="14" t="s">
        <v>151</v>
      </c>
      <c r="M2312" s="14" t="s">
        <v>202</v>
      </c>
      <c r="N2312" s="14" t="s">
        <v>202</v>
      </c>
      <c r="O2312" s="14" t="s">
        <v>234</v>
      </c>
      <c r="Q2312" s="14" t="s">
        <v>3773</v>
      </c>
      <c r="R2312" s="14" t="s">
        <v>105</v>
      </c>
      <c r="Y2312" s="14" t="s">
        <v>2124</v>
      </c>
      <c r="AC2312" s="14" t="s">
        <v>168</v>
      </c>
      <c r="AE2312" s="14">
        <v>-400.0</v>
      </c>
      <c r="AF2312" s="14">
        <v>-200.0</v>
      </c>
      <c r="AG2312" s="14" t="s">
        <v>359</v>
      </c>
      <c r="AI2312" s="14" t="s">
        <v>176</v>
      </c>
    </row>
    <row r="2313">
      <c r="A2313" s="14">
        <v>1491.0</v>
      </c>
      <c r="B2313" s="15" t="s">
        <v>71</v>
      </c>
      <c r="C2313" s="14">
        <v>7.0</v>
      </c>
      <c r="D2313" s="14" t="s">
        <v>1135</v>
      </c>
      <c r="G2313" s="14" t="s">
        <v>136</v>
      </c>
      <c r="H2313" s="14">
        <v>1.0</v>
      </c>
      <c r="I2313" s="14" t="s">
        <v>332</v>
      </c>
      <c r="J2313" s="14" t="s">
        <v>202</v>
      </c>
      <c r="K2313" s="14" t="s">
        <v>202</v>
      </c>
      <c r="M2313" s="14"/>
      <c r="N2313" s="14"/>
      <c r="O2313" s="14"/>
      <c r="R2313" s="14" t="s">
        <v>105</v>
      </c>
      <c r="W2313" s="14" t="s">
        <v>3774</v>
      </c>
      <c r="Y2313" s="14" t="s">
        <v>3775</v>
      </c>
      <c r="AC2313" s="14" t="s">
        <v>240</v>
      </c>
      <c r="AE2313" s="14">
        <v>-400.0</v>
      </c>
      <c r="AF2313" s="14">
        <v>-200.0</v>
      </c>
      <c r="AG2313" s="14" t="s">
        <v>359</v>
      </c>
      <c r="AI2313" s="14" t="s">
        <v>176</v>
      </c>
    </row>
    <row r="2314">
      <c r="A2314" s="14">
        <v>1492.0</v>
      </c>
      <c r="B2314" s="15" t="s">
        <v>1740</v>
      </c>
      <c r="C2314" s="14">
        <v>1.0</v>
      </c>
      <c r="D2314" s="14" t="s">
        <v>133</v>
      </c>
      <c r="E2314" s="14" t="s">
        <v>3776</v>
      </c>
      <c r="G2314" s="14" t="s">
        <v>136</v>
      </c>
      <c r="H2314" s="14">
        <v>1.0</v>
      </c>
      <c r="I2314" s="14" t="s">
        <v>145</v>
      </c>
      <c r="J2314" s="14" t="s">
        <v>202</v>
      </c>
      <c r="K2314" s="14" t="s">
        <v>201</v>
      </c>
      <c r="M2314" s="14" t="s">
        <v>157</v>
      </c>
      <c r="N2314" s="14" t="s">
        <v>158</v>
      </c>
      <c r="O2314" s="14" t="s">
        <v>2097</v>
      </c>
      <c r="R2314" s="14" t="s">
        <v>73</v>
      </c>
      <c r="AA2314" s="14" t="s">
        <v>2203</v>
      </c>
      <c r="AC2314" s="14" t="s">
        <v>168</v>
      </c>
      <c r="AE2314" s="14">
        <v>-3000.0</v>
      </c>
      <c r="AF2314" s="14">
        <v>-2800.0</v>
      </c>
      <c r="AG2314" s="14" t="s">
        <v>3777</v>
      </c>
      <c r="AI2314" s="14" t="s">
        <v>176</v>
      </c>
    </row>
    <row r="2315">
      <c r="A2315" s="14">
        <v>1492.0</v>
      </c>
      <c r="B2315" s="15" t="s">
        <v>1740</v>
      </c>
      <c r="C2315" s="14">
        <v>2.0</v>
      </c>
      <c r="D2315" s="14" t="s">
        <v>133</v>
      </c>
      <c r="E2315" s="14" t="s">
        <v>3778</v>
      </c>
      <c r="G2315" s="14" t="s">
        <v>136</v>
      </c>
      <c r="H2315" s="14">
        <v>1.0</v>
      </c>
      <c r="I2315" s="14" t="s">
        <v>145</v>
      </c>
      <c r="J2315" s="14" t="s">
        <v>202</v>
      </c>
      <c r="K2315" s="14" t="s">
        <v>201</v>
      </c>
      <c r="M2315" s="14" t="s">
        <v>157</v>
      </c>
      <c r="N2315" s="14" t="s">
        <v>204</v>
      </c>
      <c r="O2315" s="14" t="s">
        <v>1067</v>
      </c>
      <c r="R2315" s="14" t="s">
        <v>73</v>
      </c>
      <c r="AA2315" s="14" t="s">
        <v>2203</v>
      </c>
      <c r="AC2315" s="14" t="s">
        <v>168</v>
      </c>
      <c r="AE2315" s="14">
        <v>-3000.0</v>
      </c>
      <c r="AF2315" s="14">
        <v>-2800.0</v>
      </c>
      <c r="AG2315" s="14" t="s">
        <v>3777</v>
      </c>
      <c r="AI2315" s="14" t="s">
        <v>176</v>
      </c>
    </row>
    <row r="2316">
      <c r="A2316" s="14">
        <v>1492.0</v>
      </c>
      <c r="B2316" s="15" t="s">
        <v>1740</v>
      </c>
      <c r="C2316" s="14">
        <v>3.0</v>
      </c>
      <c r="D2316" s="14" t="s">
        <v>1976</v>
      </c>
      <c r="G2316" s="14" t="s">
        <v>202</v>
      </c>
      <c r="H2316" s="14">
        <v>1.0</v>
      </c>
      <c r="I2316" s="14" t="s">
        <v>332</v>
      </c>
      <c r="J2316" s="14" t="s">
        <v>202</v>
      </c>
      <c r="K2316" s="14" t="s">
        <v>202</v>
      </c>
      <c r="R2316" s="14" t="s">
        <v>226</v>
      </c>
      <c r="AC2316" s="14" t="s">
        <v>202</v>
      </c>
      <c r="AE2316" s="14">
        <v>100.0</v>
      </c>
      <c r="AF2316" s="14">
        <v>300.0</v>
      </c>
      <c r="AI2316" s="14" t="s">
        <v>176</v>
      </c>
    </row>
    <row r="2317">
      <c r="A2317" s="14">
        <v>1492.0</v>
      </c>
      <c r="B2317" s="15" t="s">
        <v>1740</v>
      </c>
      <c r="C2317" s="14">
        <v>4.0</v>
      </c>
      <c r="D2317" s="14" t="s">
        <v>1976</v>
      </c>
      <c r="G2317" s="14" t="s">
        <v>202</v>
      </c>
      <c r="H2317" s="14">
        <v>1.0</v>
      </c>
      <c r="I2317" s="14" t="s">
        <v>332</v>
      </c>
      <c r="J2317" s="14" t="s">
        <v>202</v>
      </c>
      <c r="K2317" s="14" t="s">
        <v>202</v>
      </c>
      <c r="R2317" s="14" t="s">
        <v>226</v>
      </c>
      <c r="AC2317" s="14" t="s">
        <v>202</v>
      </c>
      <c r="AE2317" s="14">
        <v>100.0</v>
      </c>
      <c r="AF2317" s="14">
        <v>300.0</v>
      </c>
      <c r="AI2317" s="14" t="s">
        <v>176</v>
      </c>
    </row>
    <row r="2318">
      <c r="A2318" s="14">
        <v>1492.0</v>
      </c>
      <c r="B2318" s="15" t="s">
        <v>1740</v>
      </c>
      <c r="C2318" s="14">
        <v>5.0</v>
      </c>
      <c r="D2318" s="14" t="s">
        <v>1976</v>
      </c>
      <c r="G2318" s="14" t="s">
        <v>202</v>
      </c>
      <c r="H2318" s="14">
        <v>1.0</v>
      </c>
      <c r="I2318" s="14" t="s">
        <v>332</v>
      </c>
      <c r="J2318" s="14" t="s">
        <v>202</v>
      </c>
      <c r="K2318" s="14" t="s">
        <v>202</v>
      </c>
      <c r="R2318" s="14" t="s">
        <v>226</v>
      </c>
      <c r="AC2318" s="14" t="s">
        <v>202</v>
      </c>
      <c r="AE2318" s="14">
        <v>100.0</v>
      </c>
      <c r="AF2318" s="14">
        <v>300.0</v>
      </c>
      <c r="AI2318" s="14" t="s">
        <v>176</v>
      </c>
    </row>
    <row r="2319">
      <c r="A2319" s="14">
        <v>1492.0</v>
      </c>
      <c r="B2319" s="15" t="s">
        <v>1740</v>
      </c>
      <c r="C2319" s="14">
        <v>6.0</v>
      </c>
      <c r="D2319" s="14" t="s">
        <v>1976</v>
      </c>
      <c r="G2319" s="14" t="s">
        <v>202</v>
      </c>
      <c r="H2319" s="14">
        <v>1.0</v>
      </c>
      <c r="I2319" s="14" t="s">
        <v>332</v>
      </c>
      <c r="J2319" s="14" t="s">
        <v>202</v>
      </c>
      <c r="K2319" s="14" t="s">
        <v>202</v>
      </c>
      <c r="R2319" s="14" t="s">
        <v>226</v>
      </c>
      <c r="AC2319" s="14" t="s">
        <v>202</v>
      </c>
      <c r="AE2319" s="14">
        <v>100.0</v>
      </c>
      <c r="AF2319" s="14">
        <v>300.0</v>
      </c>
      <c r="AI2319" s="14" t="s">
        <v>176</v>
      </c>
    </row>
    <row r="2320">
      <c r="A2320" s="14">
        <v>1492.0</v>
      </c>
      <c r="B2320" s="15" t="s">
        <v>1740</v>
      </c>
      <c r="C2320" s="14">
        <v>7.0</v>
      </c>
      <c r="D2320" s="14" t="s">
        <v>1976</v>
      </c>
      <c r="G2320" s="14" t="s">
        <v>202</v>
      </c>
      <c r="H2320" s="14">
        <v>1.0</v>
      </c>
      <c r="I2320" s="14" t="s">
        <v>332</v>
      </c>
      <c r="J2320" s="14" t="s">
        <v>202</v>
      </c>
      <c r="K2320" s="14" t="s">
        <v>202</v>
      </c>
      <c r="R2320" s="14" t="s">
        <v>226</v>
      </c>
      <c r="AC2320" s="14" t="s">
        <v>202</v>
      </c>
      <c r="AE2320" s="14">
        <v>100.0</v>
      </c>
      <c r="AF2320" s="14">
        <v>300.0</v>
      </c>
      <c r="AI2320" s="14" t="s">
        <v>176</v>
      </c>
    </row>
    <row r="2321">
      <c r="A2321" s="14">
        <v>1492.0</v>
      </c>
      <c r="B2321" s="15" t="s">
        <v>1740</v>
      </c>
      <c r="C2321" s="14">
        <v>8.0</v>
      </c>
      <c r="D2321" s="14" t="s">
        <v>1976</v>
      </c>
      <c r="G2321" s="14" t="s">
        <v>202</v>
      </c>
      <c r="H2321" s="14">
        <v>1.0</v>
      </c>
      <c r="I2321" s="14" t="s">
        <v>332</v>
      </c>
      <c r="J2321" s="14" t="s">
        <v>202</v>
      </c>
      <c r="K2321" s="14" t="s">
        <v>202</v>
      </c>
      <c r="R2321" s="14" t="s">
        <v>226</v>
      </c>
      <c r="AC2321" s="14" t="s">
        <v>202</v>
      </c>
      <c r="AE2321" s="14">
        <v>100.0</v>
      </c>
      <c r="AF2321" s="14">
        <v>300.0</v>
      </c>
      <c r="AI2321" s="14" t="s">
        <v>176</v>
      </c>
    </row>
    <row r="2322">
      <c r="A2322" s="14">
        <v>1492.0</v>
      </c>
      <c r="B2322" s="15" t="s">
        <v>1740</v>
      </c>
      <c r="C2322" s="14">
        <v>9.0</v>
      </c>
      <c r="D2322" s="14" t="s">
        <v>1976</v>
      </c>
      <c r="G2322" s="14" t="s">
        <v>202</v>
      </c>
      <c r="H2322" s="14">
        <v>1.0</v>
      </c>
      <c r="I2322" s="14" t="s">
        <v>332</v>
      </c>
      <c r="J2322" s="14" t="s">
        <v>202</v>
      </c>
      <c r="K2322" s="14" t="s">
        <v>202</v>
      </c>
      <c r="R2322" s="14" t="s">
        <v>226</v>
      </c>
      <c r="AC2322" s="14" t="s">
        <v>202</v>
      </c>
      <c r="AE2322" s="14">
        <v>100.0</v>
      </c>
      <c r="AF2322" s="14">
        <v>300.0</v>
      </c>
      <c r="AI2322" s="14" t="s">
        <v>176</v>
      </c>
    </row>
    <row r="2323">
      <c r="A2323" s="14">
        <v>1492.0</v>
      </c>
      <c r="B2323" s="15" t="s">
        <v>1740</v>
      </c>
      <c r="C2323" s="14">
        <v>10.0</v>
      </c>
      <c r="D2323" s="14" t="s">
        <v>1976</v>
      </c>
      <c r="G2323" s="14" t="s">
        <v>202</v>
      </c>
      <c r="H2323" s="14">
        <v>1.0</v>
      </c>
      <c r="I2323" s="14" t="s">
        <v>332</v>
      </c>
      <c r="J2323" s="14" t="s">
        <v>202</v>
      </c>
      <c r="K2323" s="14" t="s">
        <v>202</v>
      </c>
      <c r="R2323" s="14" t="s">
        <v>226</v>
      </c>
      <c r="AC2323" s="14" t="s">
        <v>202</v>
      </c>
      <c r="AE2323" s="14">
        <v>100.0</v>
      </c>
      <c r="AF2323" s="14">
        <v>300.0</v>
      </c>
      <c r="AI2323" s="14" t="s">
        <v>176</v>
      </c>
    </row>
    <row r="2324">
      <c r="A2324" s="14">
        <v>1493.0</v>
      </c>
      <c r="B2324" s="15" t="s">
        <v>1747</v>
      </c>
      <c r="C2324" s="14">
        <v>1.0</v>
      </c>
      <c r="D2324" s="14" t="s">
        <v>133</v>
      </c>
      <c r="G2324" s="14" t="s">
        <v>136</v>
      </c>
      <c r="H2324" s="14">
        <v>1.0</v>
      </c>
      <c r="I2324" s="14" t="s">
        <v>145</v>
      </c>
      <c r="J2324" s="14" t="s">
        <v>202</v>
      </c>
      <c r="K2324" s="14" t="s">
        <v>202</v>
      </c>
      <c r="M2324" s="14" t="s">
        <v>265</v>
      </c>
      <c r="N2324" s="14" t="s">
        <v>2385</v>
      </c>
      <c r="O2324" s="14" t="s">
        <v>2108</v>
      </c>
      <c r="R2324" s="14" t="s">
        <v>105</v>
      </c>
      <c r="X2324" s="14" t="s">
        <v>2584</v>
      </c>
      <c r="AC2324" s="14" t="s">
        <v>240</v>
      </c>
      <c r="AE2324" s="14">
        <v>-1500.0</v>
      </c>
      <c r="AF2324" s="14">
        <v>-1100.0</v>
      </c>
      <c r="AG2324" s="14" t="s">
        <v>359</v>
      </c>
      <c r="AH2324" s="14" t="s">
        <v>2490</v>
      </c>
      <c r="AI2324" s="14" t="s">
        <v>176</v>
      </c>
    </row>
    <row r="2325">
      <c r="A2325" s="14">
        <v>1493.0</v>
      </c>
      <c r="B2325" s="15" t="s">
        <v>1747</v>
      </c>
      <c r="C2325" s="14">
        <v>2.0</v>
      </c>
      <c r="D2325" s="14" t="s">
        <v>133</v>
      </c>
      <c r="G2325" s="14" t="s">
        <v>136</v>
      </c>
      <c r="H2325" s="14">
        <v>1.0</v>
      </c>
      <c r="I2325" s="14" t="s">
        <v>145</v>
      </c>
      <c r="J2325" s="14" t="s">
        <v>202</v>
      </c>
      <c r="K2325" s="14" t="s">
        <v>201</v>
      </c>
      <c r="M2325" s="14" t="s">
        <v>265</v>
      </c>
      <c r="N2325" s="14" t="s">
        <v>204</v>
      </c>
      <c r="O2325" s="14" t="s">
        <v>2097</v>
      </c>
      <c r="R2325" s="14" t="s">
        <v>73</v>
      </c>
      <c r="AA2325" s="14" t="s">
        <v>2203</v>
      </c>
      <c r="AC2325" s="14" t="s">
        <v>168</v>
      </c>
      <c r="AE2325" s="14">
        <v>-1500.0</v>
      </c>
      <c r="AF2325" s="14">
        <v>-1100.0</v>
      </c>
      <c r="AG2325" s="14" t="s">
        <v>359</v>
      </c>
      <c r="AH2325" s="14" t="s">
        <v>2490</v>
      </c>
      <c r="AI2325" s="14" t="s">
        <v>176</v>
      </c>
    </row>
    <row r="2326">
      <c r="A2326" s="14">
        <v>1493.0</v>
      </c>
      <c r="B2326" s="15" t="s">
        <v>1747</v>
      </c>
      <c r="C2326" s="14">
        <v>3.0</v>
      </c>
      <c r="D2326" s="14" t="s">
        <v>133</v>
      </c>
      <c r="G2326" s="14" t="s">
        <v>136</v>
      </c>
      <c r="H2326" s="14">
        <v>1.0</v>
      </c>
      <c r="I2326" s="14" t="s">
        <v>145</v>
      </c>
      <c r="J2326" s="14" t="s">
        <v>202</v>
      </c>
      <c r="K2326" s="14" t="s">
        <v>201</v>
      </c>
      <c r="M2326" s="14" t="s">
        <v>265</v>
      </c>
      <c r="N2326" s="14" t="s">
        <v>2385</v>
      </c>
      <c r="O2326" s="14" t="s">
        <v>162</v>
      </c>
      <c r="R2326" s="14" t="s">
        <v>105</v>
      </c>
      <c r="X2326" s="14" t="s">
        <v>2053</v>
      </c>
      <c r="AC2326" s="14" t="s">
        <v>240</v>
      </c>
      <c r="AE2326" s="14">
        <v>-1500.0</v>
      </c>
      <c r="AF2326" s="14">
        <v>-1100.0</v>
      </c>
      <c r="AG2326" s="14" t="s">
        <v>359</v>
      </c>
      <c r="AH2326" s="14" t="s">
        <v>2490</v>
      </c>
      <c r="AI2326" s="14" t="s">
        <v>176</v>
      </c>
    </row>
    <row r="2327">
      <c r="A2327" s="14">
        <v>1493.0</v>
      </c>
      <c r="B2327" s="15" t="s">
        <v>1747</v>
      </c>
      <c r="C2327" s="14">
        <v>4.0</v>
      </c>
      <c r="D2327" s="14" t="s">
        <v>133</v>
      </c>
      <c r="E2327" s="14" t="s">
        <v>3779</v>
      </c>
      <c r="G2327" s="14" t="s">
        <v>136</v>
      </c>
      <c r="H2327" s="14">
        <v>1.0</v>
      </c>
      <c r="I2327" s="14" t="s">
        <v>145</v>
      </c>
      <c r="J2327" s="14" t="s">
        <v>202</v>
      </c>
      <c r="K2327" s="14" t="s">
        <v>202</v>
      </c>
      <c r="M2327" s="14" t="s">
        <v>265</v>
      </c>
      <c r="N2327" s="14" t="s">
        <v>2385</v>
      </c>
      <c r="O2327" s="14" t="s">
        <v>2108</v>
      </c>
      <c r="R2327" s="14" t="s">
        <v>105</v>
      </c>
      <c r="X2327" s="14" t="s">
        <v>2053</v>
      </c>
      <c r="AC2327" s="14" t="s">
        <v>240</v>
      </c>
      <c r="AE2327" s="14">
        <v>-1500.0</v>
      </c>
      <c r="AF2327" s="14">
        <v>-1100.0</v>
      </c>
      <c r="AG2327" s="14" t="s">
        <v>359</v>
      </c>
      <c r="AH2327" s="14" t="s">
        <v>2490</v>
      </c>
      <c r="AI2327" s="14" t="s">
        <v>176</v>
      </c>
    </row>
    <row r="2328">
      <c r="A2328" s="14">
        <v>1493.0</v>
      </c>
      <c r="B2328" s="15" t="s">
        <v>1747</v>
      </c>
      <c r="C2328" s="14">
        <v>5.0</v>
      </c>
      <c r="D2328" s="14" t="s">
        <v>133</v>
      </c>
      <c r="E2328" s="14" t="s">
        <v>3780</v>
      </c>
      <c r="G2328" s="14" t="s">
        <v>136</v>
      </c>
      <c r="H2328" s="14">
        <v>1.0</v>
      </c>
      <c r="I2328" s="14" t="s">
        <v>145</v>
      </c>
      <c r="J2328" s="14" t="s">
        <v>202</v>
      </c>
      <c r="K2328" s="14" t="s">
        <v>201</v>
      </c>
      <c r="M2328" s="14" t="s">
        <v>265</v>
      </c>
      <c r="N2328" s="14" t="s">
        <v>2385</v>
      </c>
      <c r="O2328" s="14" t="s">
        <v>162</v>
      </c>
      <c r="R2328" s="14" t="s">
        <v>105</v>
      </c>
      <c r="X2328" s="14" t="s">
        <v>2053</v>
      </c>
      <c r="AC2328" s="14" t="s">
        <v>240</v>
      </c>
      <c r="AE2328" s="14">
        <v>-1500.0</v>
      </c>
      <c r="AF2328" s="14">
        <v>-1100.0</v>
      </c>
      <c r="AG2328" s="14" t="s">
        <v>359</v>
      </c>
      <c r="AH2328" s="14" t="s">
        <v>2490</v>
      </c>
      <c r="AI2328" s="14" t="s">
        <v>176</v>
      </c>
    </row>
    <row r="2329">
      <c r="A2329" s="14">
        <v>1493.0</v>
      </c>
      <c r="B2329" s="15" t="s">
        <v>1747</v>
      </c>
      <c r="C2329" s="14">
        <v>6.0</v>
      </c>
      <c r="D2329" s="14" t="s">
        <v>133</v>
      </c>
      <c r="E2329" s="14" t="s">
        <v>3781</v>
      </c>
      <c r="G2329" s="14" t="s">
        <v>136</v>
      </c>
      <c r="H2329" s="14">
        <v>1.0</v>
      </c>
      <c r="I2329" s="14" t="s">
        <v>145</v>
      </c>
      <c r="J2329" s="14" t="s">
        <v>202</v>
      </c>
      <c r="K2329" s="14" t="s">
        <v>202</v>
      </c>
      <c r="M2329" s="14" t="s">
        <v>265</v>
      </c>
      <c r="N2329" s="14" t="s">
        <v>2385</v>
      </c>
      <c r="O2329" s="14" t="s">
        <v>202</v>
      </c>
      <c r="R2329" s="14" t="s">
        <v>73</v>
      </c>
      <c r="AC2329" s="14" t="s">
        <v>168</v>
      </c>
      <c r="AE2329" s="14">
        <v>-3000.0</v>
      </c>
      <c r="AF2329" s="14">
        <v>-2500.0</v>
      </c>
      <c r="AG2329" s="14" t="s">
        <v>171</v>
      </c>
      <c r="AH2329" s="14" t="s">
        <v>3686</v>
      </c>
      <c r="AI2329" s="14" t="s">
        <v>176</v>
      </c>
    </row>
    <row r="2330">
      <c r="A2330" s="14">
        <v>1493.0</v>
      </c>
      <c r="B2330" s="15" t="s">
        <v>1747</v>
      </c>
      <c r="C2330" s="14">
        <v>7.0</v>
      </c>
      <c r="D2330" s="14" t="s">
        <v>1976</v>
      </c>
      <c r="G2330" s="14" t="s">
        <v>136</v>
      </c>
      <c r="H2330" s="14">
        <v>1.0</v>
      </c>
      <c r="I2330" s="14" t="s">
        <v>202</v>
      </c>
      <c r="J2330" s="14" t="s">
        <v>202</v>
      </c>
      <c r="K2330" s="14" t="s">
        <v>202</v>
      </c>
      <c r="M2330" s="14" t="s">
        <v>202</v>
      </c>
      <c r="N2330" s="14" t="s">
        <v>202</v>
      </c>
      <c r="O2330" s="14" t="s">
        <v>202</v>
      </c>
      <c r="R2330" s="14" t="s">
        <v>226</v>
      </c>
      <c r="AC2330" s="14" t="s">
        <v>202</v>
      </c>
      <c r="AE2330" s="14">
        <v>0.0</v>
      </c>
      <c r="AF2330" s="14">
        <v>300.0</v>
      </c>
      <c r="AI2330" s="14" t="s">
        <v>176</v>
      </c>
    </row>
    <row r="2331">
      <c r="A2331" s="14">
        <v>1493.0</v>
      </c>
      <c r="B2331" s="15" t="s">
        <v>1747</v>
      </c>
      <c r="C2331" s="14">
        <v>8.0</v>
      </c>
      <c r="D2331" s="14" t="s">
        <v>1976</v>
      </c>
      <c r="G2331" s="14" t="s">
        <v>136</v>
      </c>
      <c r="H2331" s="14">
        <v>1.0</v>
      </c>
      <c r="I2331" s="14" t="s">
        <v>202</v>
      </c>
      <c r="J2331" s="14" t="s">
        <v>202</v>
      </c>
      <c r="K2331" s="14" t="s">
        <v>202</v>
      </c>
      <c r="M2331" s="14" t="s">
        <v>202</v>
      </c>
      <c r="N2331" s="14" t="s">
        <v>202</v>
      </c>
      <c r="O2331" s="14" t="s">
        <v>202</v>
      </c>
      <c r="R2331" s="14" t="s">
        <v>226</v>
      </c>
      <c r="AC2331" s="14" t="s">
        <v>202</v>
      </c>
      <c r="AE2331" s="14">
        <v>0.0</v>
      </c>
      <c r="AF2331" s="14">
        <v>300.0</v>
      </c>
      <c r="AI2331" s="14" t="s">
        <v>176</v>
      </c>
    </row>
    <row r="2332">
      <c r="A2332" s="14">
        <v>1493.0</v>
      </c>
      <c r="B2332" s="15" t="s">
        <v>1747</v>
      </c>
      <c r="C2332" s="14">
        <v>9.0</v>
      </c>
      <c r="D2332" s="14" t="s">
        <v>133</v>
      </c>
      <c r="G2332" s="14" t="s">
        <v>136</v>
      </c>
      <c r="H2332" s="14">
        <v>1.0</v>
      </c>
      <c r="I2332" s="14" t="s">
        <v>145</v>
      </c>
      <c r="J2332" s="14" t="s">
        <v>202</v>
      </c>
      <c r="K2332" s="14" t="s">
        <v>202</v>
      </c>
      <c r="M2332" s="14" t="s">
        <v>265</v>
      </c>
      <c r="N2332" s="14" t="s">
        <v>2385</v>
      </c>
      <c r="O2332" s="14" t="s">
        <v>2108</v>
      </c>
      <c r="R2332" s="14" t="s">
        <v>73</v>
      </c>
      <c r="AC2332" s="14" t="s">
        <v>168</v>
      </c>
      <c r="AE2332" s="14">
        <v>-3200.0</v>
      </c>
      <c r="AF2332" s="14">
        <v>-2500.0</v>
      </c>
      <c r="AG2332" s="14" t="s">
        <v>171</v>
      </c>
      <c r="AI2332" s="14" t="s">
        <v>176</v>
      </c>
    </row>
    <row r="2333">
      <c r="A2333" s="14">
        <v>1493.0</v>
      </c>
      <c r="B2333" s="15" t="s">
        <v>1747</v>
      </c>
      <c r="C2333" s="14">
        <v>10.0</v>
      </c>
      <c r="D2333" s="14" t="s">
        <v>133</v>
      </c>
      <c r="G2333" s="14" t="s">
        <v>136</v>
      </c>
      <c r="H2333" s="14">
        <v>1.0</v>
      </c>
      <c r="I2333" s="14" t="s">
        <v>145</v>
      </c>
      <c r="J2333" s="14" t="s">
        <v>202</v>
      </c>
      <c r="K2333" s="14" t="s">
        <v>201</v>
      </c>
      <c r="M2333" s="14" t="s">
        <v>265</v>
      </c>
      <c r="N2333" s="14" t="s">
        <v>218</v>
      </c>
      <c r="O2333" s="14" t="s">
        <v>2108</v>
      </c>
      <c r="R2333" s="14" t="s">
        <v>105</v>
      </c>
      <c r="AA2333" s="14" t="s">
        <v>2203</v>
      </c>
      <c r="AC2333" s="14" t="s">
        <v>168</v>
      </c>
      <c r="AE2333" s="14">
        <v>-3200.0</v>
      </c>
      <c r="AF2333" s="14">
        <v>-2500.0</v>
      </c>
      <c r="AG2333" s="14" t="s">
        <v>171</v>
      </c>
      <c r="AI2333" s="14" t="s">
        <v>176</v>
      </c>
    </row>
    <row r="2334">
      <c r="A2334" s="14">
        <v>1493.0</v>
      </c>
      <c r="B2334" s="15" t="s">
        <v>1747</v>
      </c>
      <c r="C2334" s="14">
        <v>11.0</v>
      </c>
      <c r="D2334" s="14" t="s">
        <v>133</v>
      </c>
      <c r="G2334" s="14" t="s">
        <v>136</v>
      </c>
      <c r="H2334" s="14">
        <v>1.0</v>
      </c>
      <c r="I2334" s="14" t="s">
        <v>145</v>
      </c>
      <c r="J2334" s="14" t="s">
        <v>202</v>
      </c>
      <c r="K2334" s="14" t="s">
        <v>202</v>
      </c>
      <c r="M2334" s="14" t="s">
        <v>265</v>
      </c>
      <c r="N2334" s="14" t="s">
        <v>2385</v>
      </c>
      <c r="O2334" s="14" t="s">
        <v>202</v>
      </c>
      <c r="R2334" s="14" t="s">
        <v>73</v>
      </c>
      <c r="AC2334" s="14" t="s">
        <v>168</v>
      </c>
      <c r="AE2334" s="14">
        <v>-3200.0</v>
      </c>
      <c r="AF2334" s="14">
        <v>-2500.0</v>
      </c>
      <c r="AG2334" s="14" t="s">
        <v>171</v>
      </c>
      <c r="AI2334" s="14" t="s">
        <v>176</v>
      </c>
    </row>
    <row r="2335">
      <c r="A2335" s="14">
        <v>1493.0</v>
      </c>
      <c r="B2335" s="15" t="s">
        <v>1747</v>
      </c>
      <c r="C2335" s="14">
        <v>12.0</v>
      </c>
      <c r="D2335" s="14" t="s">
        <v>133</v>
      </c>
      <c r="G2335" s="14" t="s">
        <v>136</v>
      </c>
      <c r="H2335" s="14">
        <v>1.0</v>
      </c>
      <c r="I2335" s="14" t="s">
        <v>145</v>
      </c>
      <c r="J2335" s="14" t="s">
        <v>202</v>
      </c>
      <c r="K2335" s="14" t="s">
        <v>202</v>
      </c>
      <c r="M2335" s="14" t="s">
        <v>265</v>
      </c>
      <c r="N2335" s="14" t="s">
        <v>158</v>
      </c>
      <c r="O2335" s="14" t="s">
        <v>206</v>
      </c>
      <c r="R2335" s="14" t="s">
        <v>73</v>
      </c>
      <c r="AA2335" s="14" t="s">
        <v>2203</v>
      </c>
      <c r="AC2335" s="14" t="s">
        <v>168</v>
      </c>
      <c r="AE2335" s="14">
        <v>-3200.0</v>
      </c>
      <c r="AF2335" s="14">
        <v>-2500.0</v>
      </c>
      <c r="AG2335" s="14" t="s">
        <v>171</v>
      </c>
      <c r="AI2335" s="14" t="s">
        <v>176</v>
      </c>
    </row>
    <row r="2336">
      <c r="A2336" s="14">
        <v>1493.0</v>
      </c>
      <c r="B2336" s="15" t="s">
        <v>1747</v>
      </c>
      <c r="C2336" s="14">
        <v>13.0</v>
      </c>
      <c r="D2336" s="14" t="s">
        <v>133</v>
      </c>
      <c r="G2336" s="14" t="s">
        <v>136</v>
      </c>
      <c r="H2336" s="14">
        <v>1.0</v>
      </c>
      <c r="I2336" s="14" t="s">
        <v>145</v>
      </c>
      <c r="J2336" s="14" t="s">
        <v>202</v>
      </c>
      <c r="K2336" s="14" t="s">
        <v>201</v>
      </c>
      <c r="M2336" s="14" t="s">
        <v>265</v>
      </c>
      <c r="N2336" s="14" t="s">
        <v>218</v>
      </c>
      <c r="O2336" s="14" t="s">
        <v>1067</v>
      </c>
      <c r="Q2336" s="14" t="s">
        <v>369</v>
      </c>
      <c r="R2336" s="14" t="s">
        <v>73</v>
      </c>
      <c r="AC2336" s="14" t="s">
        <v>168</v>
      </c>
      <c r="AE2336" s="14">
        <v>-3200.0</v>
      </c>
      <c r="AF2336" s="14">
        <v>-2500.0</v>
      </c>
      <c r="AG2336" s="14" t="s">
        <v>171</v>
      </c>
      <c r="AI2336" s="14" t="s">
        <v>176</v>
      </c>
    </row>
    <row r="2337">
      <c r="A2337" s="14">
        <v>1494.0</v>
      </c>
      <c r="B2337" s="15" t="s">
        <v>1750</v>
      </c>
      <c r="C2337" s="14">
        <v>1.0</v>
      </c>
      <c r="D2337" s="14" t="s">
        <v>1976</v>
      </c>
      <c r="G2337" s="14" t="s">
        <v>202</v>
      </c>
      <c r="H2337" s="14">
        <v>1.0</v>
      </c>
      <c r="I2337" s="14" t="s">
        <v>332</v>
      </c>
      <c r="J2337" s="14" t="s">
        <v>202</v>
      </c>
      <c r="K2337" s="14" t="s">
        <v>202</v>
      </c>
      <c r="R2337" s="14" t="s">
        <v>226</v>
      </c>
      <c r="AC2337" s="14" t="s">
        <v>202</v>
      </c>
      <c r="AE2337" s="14">
        <v>200.0</v>
      </c>
      <c r="AF2337" s="14">
        <v>400.0</v>
      </c>
      <c r="AI2337" s="14" t="s">
        <v>176</v>
      </c>
    </row>
    <row r="2338">
      <c r="A2338" s="14">
        <v>1494.0</v>
      </c>
      <c r="B2338" s="15" t="s">
        <v>1750</v>
      </c>
      <c r="C2338" s="14">
        <v>2.0</v>
      </c>
      <c r="D2338" s="14" t="s">
        <v>1976</v>
      </c>
      <c r="G2338" s="14" t="s">
        <v>202</v>
      </c>
      <c r="H2338" s="14">
        <v>1.0</v>
      </c>
      <c r="I2338" s="14" t="s">
        <v>145</v>
      </c>
      <c r="J2338" s="14" t="s">
        <v>202</v>
      </c>
      <c r="K2338" s="14" t="s">
        <v>202</v>
      </c>
      <c r="M2338" s="14" t="s">
        <v>202</v>
      </c>
      <c r="N2338" s="14" t="s">
        <v>202</v>
      </c>
      <c r="O2338" s="14" t="s">
        <v>202</v>
      </c>
      <c r="R2338" s="14" t="s">
        <v>226</v>
      </c>
      <c r="AC2338" s="14" t="s">
        <v>202</v>
      </c>
      <c r="AE2338" s="14">
        <v>200.0</v>
      </c>
      <c r="AF2338" s="14">
        <v>400.0</v>
      </c>
      <c r="AI2338" s="14" t="s">
        <v>176</v>
      </c>
    </row>
    <row r="2339">
      <c r="A2339" s="14">
        <v>1494.0</v>
      </c>
      <c r="B2339" s="15" t="s">
        <v>1750</v>
      </c>
      <c r="C2339" s="14">
        <v>3.0</v>
      </c>
      <c r="D2339" s="14" t="s">
        <v>1976</v>
      </c>
      <c r="G2339" s="14" t="s">
        <v>202</v>
      </c>
      <c r="H2339" s="14">
        <v>1.0</v>
      </c>
      <c r="I2339" s="14" t="s">
        <v>145</v>
      </c>
      <c r="J2339" s="14" t="s">
        <v>202</v>
      </c>
      <c r="K2339" s="14" t="s">
        <v>202</v>
      </c>
      <c r="M2339" s="14" t="s">
        <v>202</v>
      </c>
      <c r="N2339" s="14" t="s">
        <v>202</v>
      </c>
      <c r="O2339" s="14" t="s">
        <v>202</v>
      </c>
      <c r="R2339" s="14" t="s">
        <v>226</v>
      </c>
      <c r="AC2339" s="14" t="s">
        <v>202</v>
      </c>
      <c r="AE2339" s="14">
        <v>200.0</v>
      </c>
      <c r="AF2339" s="14">
        <v>400.0</v>
      </c>
      <c r="AI2339" s="14" t="s">
        <v>176</v>
      </c>
    </row>
    <row r="2340">
      <c r="A2340" s="14">
        <v>1494.0</v>
      </c>
      <c r="B2340" s="15" t="s">
        <v>1750</v>
      </c>
      <c r="C2340" s="14">
        <v>4.0</v>
      </c>
      <c r="D2340" s="14" t="s">
        <v>1976</v>
      </c>
      <c r="G2340" s="14" t="s">
        <v>202</v>
      </c>
      <c r="H2340" s="14">
        <v>1.0</v>
      </c>
      <c r="I2340" s="14" t="s">
        <v>145</v>
      </c>
      <c r="J2340" s="14" t="s">
        <v>202</v>
      </c>
      <c r="K2340" s="14" t="s">
        <v>202</v>
      </c>
      <c r="M2340" s="14" t="s">
        <v>202</v>
      </c>
      <c r="N2340" s="14" t="s">
        <v>202</v>
      </c>
      <c r="O2340" s="14" t="s">
        <v>202</v>
      </c>
      <c r="R2340" s="14" t="s">
        <v>226</v>
      </c>
      <c r="AC2340" s="14" t="s">
        <v>202</v>
      </c>
      <c r="AE2340" s="14">
        <v>-350.0</v>
      </c>
      <c r="AF2340" s="14">
        <v>-250.0</v>
      </c>
      <c r="AI2340" s="14" t="s">
        <v>176</v>
      </c>
    </row>
    <row r="2341">
      <c r="A2341" s="14">
        <v>1494.0</v>
      </c>
      <c r="B2341" s="15" t="s">
        <v>1750</v>
      </c>
      <c r="C2341" s="14">
        <v>5.0</v>
      </c>
      <c r="D2341" s="14" t="s">
        <v>1976</v>
      </c>
      <c r="G2341" s="14" t="s">
        <v>202</v>
      </c>
      <c r="H2341" s="14">
        <v>1.0</v>
      </c>
      <c r="I2341" s="14" t="s">
        <v>145</v>
      </c>
      <c r="J2341" s="14" t="s">
        <v>202</v>
      </c>
      <c r="K2341" s="14" t="s">
        <v>202</v>
      </c>
      <c r="M2341" s="14" t="s">
        <v>202</v>
      </c>
      <c r="N2341" s="14" t="s">
        <v>202</v>
      </c>
      <c r="O2341" s="14" t="s">
        <v>202</v>
      </c>
      <c r="R2341" s="14" t="s">
        <v>226</v>
      </c>
      <c r="AC2341" s="14" t="s">
        <v>202</v>
      </c>
      <c r="AE2341" s="14">
        <v>200.0</v>
      </c>
      <c r="AF2341" s="14">
        <v>400.0</v>
      </c>
      <c r="AI2341" s="14" t="s">
        <v>176</v>
      </c>
    </row>
    <row r="2342">
      <c r="A2342" s="14">
        <v>1494.0</v>
      </c>
      <c r="B2342" s="15" t="s">
        <v>1750</v>
      </c>
      <c r="C2342" s="14">
        <v>6.0</v>
      </c>
      <c r="D2342" s="14" t="s">
        <v>133</v>
      </c>
      <c r="E2342" s="14" t="s">
        <v>3782</v>
      </c>
      <c r="G2342" s="14" t="s">
        <v>136</v>
      </c>
      <c r="H2342" s="14">
        <v>1.0</v>
      </c>
      <c r="I2342" s="14" t="s">
        <v>145</v>
      </c>
      <c r="J2342" s="14" t="s">
        <v>202</v>
      </c>
      <c r="K2342" s="14" t="s">
        <v>201</v>
      </c>
      <c r="M2342" s="14" t="s">
        <v>265</v>
      </c>
      <c r="N2342" s="14" t="s">
        <v>2385</v>
      </c>
      <c r="O2342" s="14" t="s">
        <v>162</v>
      </c>
      <c r="R2342" s="14" t="s">
        <v>73</v>
      </c>
      <c r="AC2342" s="14" t="s">
        <v>168</v>
      </c>
      <c r="AE2342" s="14">
        <v>-3200.0</v>
      </c>
      <c r="AF2342" s="14">
        <v>-2200.0</v>
      </c>
      <c r="AG2342" s="14" t="s">
        <v>171</v>
      </c>
      <c r="AI2342" s="14" t="s">
        <v>176</v>
      </c>
    </row>
    <row r="2343">
      <c r="A2343" s="14">
        <v>1494.0</v>
      </c>
      <c r="B2343" s="15" t="s">
        <v>1750</v>
      </c>
      <c r="C2343" s="14">
        <v>7.0</v>
      </c>
      <c r="D2343" s="14" t="s">
        <v>1976</v>
      </c>
      <c r="G2343" s="14" t="s">
        <v>202</v>
      </c>
      <c r="H2343" s="14">
        <v>1.0</v>
      </c>
      <c r="I2343" s="14" t="s">
        <v>145</v>
      </c>
      <c r="J2343" s="14" t="s">
        <v>202</v>
      </c>
      <c r="K2343" s="14" t="s">
        <v>202</v>
      </c>
      <c r="M2343" s="14" t="s">
        <v>202</v>
      </c>
      <c r="N2343" s="14" t="s">
        <v>202</v>
      </c>
      <c r="O2343" s="14" t="s">
        <v>202</v>
      </c>
      <c r="R2343" s="14" t="s">
        <v>226</v>
      </c>
      <c r="AC2343" s="14" t="s">
        <v>202</v>
      </c>
      <c r="AE2343" s="14">
        <v>200.0</v>
      </c>
      <c r="AF2343" s="14">
        <v>400.0</v>
      </c>
      <c r="AI2343" s="14" t="s">
        <v>176</v>
      </c>
    </row>
    <row r="2344">
      <c r="A2344" s="14">
        <v>1494.0</v>
      </c>
      <c r="B2344" s="15" t="s">
        <v>1750</v>
      </c>
      <c r="C2344" s="14">
        <v>8.0</v>
      </c>
      <c r="D2344" s="14" t="s">
        <v>1976</v>
      </c>
      <c r="G2344" s="14" t="s">
        <v>202</v>
      </c>
      <c r="H2344" s="14">
        <v>1.0</v>
      </c>
      <c r="I2344" s="14" t="s">
        <v>145</v>
      </c>
      <c r="J2344" s="14" t="s">
        <v>202</v>
      </c>
      <c r="K2344" s="14" t="s">
        <v>202</v>
      </c>
      <c r="M2344" s="14" t="s">
        <v>202</v>
      </c>
      <c r="N2344" s="14" t="s">
        <v>202</v>
      </c>
      <c r="O2344" s="14" t="s">
        <v>202</v>
      </c>
      <c r="R2344" s="14" t="s">
        <v>226</v>
      </c>
      <c r="AC2344" s="14" t="s">
        <v>202</v>
      </c>
      <c r="AE2344" s="14">
        <v>200.0</v>
      </c>
      <c r="AF2344" s="14">
        <v>400.0</v>
      </c>
      <c r="AI2344" s="14" t="s">
        <v>176</v>
      </c>
    </row>
    <row r="2345">
      <c r="A2345" s="14">
        <v>1494.0</v>
      </c>
      <c r="B2345" s="15" t="s">
        <v>1750</v>
      </c>
      <c r="C2345" s="14">
        <v>9.0</v>
      </c>
      <c r="D2345" s="14" t="s">
        <v>133</v>
      </c>
      <c r="E2345" s="14" t="s">
        <v>3778</v>
      </c>
      <c r="G2345" s="14" t="s">
        <v>136</v>
      </c>
      <c r="H2345" s="14">
        <v>1.0</v>
      </c>
      <c r="I2345" s="14" t="s">
        <v>145</v>
      </c>
      <c r="J2345" s="14" t="s">
        <v>202</v>
      </c>
      <c r="K2345" s="14" t="s">
        <v>201</v>
      </c>
      <c r="M2345" s="14" t="s">
        <v>157</v>
      </c>
      <c r="N2345" s="14" t="s">
        <v>204</v>
      </c>
      <c r="O2345" s="14" t="s">
        <v>1067</v>
      </c>
      <c r="Q2345" s="14" t="s">
        <v>369</v>
      </c>
      <c r="R2345" s="14" t="s">
        <v>105</v>
      </c>
      <c r="U2345" s="14" t="s">
        <v>1649</v>
      </c>
      <c r="AC2345" s="14" t="s">
        <v>168</v>
      </c>
      <c r="AE2345" s="14">
        <v>-3200.0</v>
      </c>
      <c r="AF2345" s="14">
        <v>-2200.0</v>
      </c>
      <c r="AG2345" s="14" t="s">
        <v>171</v>
      </c>
      <c r="AI2345" s="14" t="s">
        <v>176</v>
      </c>
    </row>
    <row r="2346">
      <c r="A2346" s="14">
        <v>1495.0</v>
      </c>
      <c r="B2346" s="15" t="s">
        <v>1754</v>
      </c>
      <c r="C2346" s="14">
        <v>1.0</v>
      </c>
      <c r="D2346" s="14" t="s">
        <v>133</v>
      </c>
      <c r="G2346" s="14" t="s">
        <v>202</v>
      </c>
      <c r="H2346" s="14">
        <v>1.0</v>
      </c>
      <c r="I2346" s="14" t="s">
        <v>202</v>
      </c>
      <c r="J2346" s="14" t="s">
        <v>202</v>
      </c>
      <c r="K2346" s="14" t="s">
        <v>202</v>
      </c>
      <c r="M2346" s="14" t="s">
        <v>202</v>
      </c>
      <c r="N2346" s="14" t="s">
        <v>202</v>
      </c>
      <c r="O2346" s="14" t="s">
        <v>202</v>
      </c>
      <c r="R2346" s="14" t="s">
        <v>226</v>
      </c>
      <c r="AC2346" s="14" t="s">
        <v>202</v>
      </c>
      <c r="AE2346" s="14">
        <v>0.0</v>
      </c>
      <c r="AF2346" s="14">
        <v>400.0</v>
      </c>
      <c r="AI2346" s="14" t="s">
        <v>176</v>
      </c>
    </row>
    <row r="2347">
      <c r="A2347" s="14">
        <v>1495.0</v>
      </c>
      <c r="B2347" s="15" t="s">
        <v>1754</v>
      </c>
      <c r="C2347" s="14">
        <v>2.0</v>
      </c>
      <c r="D2347" s="14" t="s">
        <v>133</v>
      </c>
      <c r="G2347" s="14" t="s">
        <v>136</v>
      </c>
      <c r="H2347" s="14">
        <v>1.0</v>
      </c>
      <c r="I2347" s="14" t="s">
        <v>145</v>
      </c>
      <c r="J2347" s="14" t="s">
        <v>202</v>
      </c>
      <c r="K2347" s="14" t="s">
        <v>202</v>
      </c>
      <c r="M2347" s="14" t="s">
        <v>265</v>
      </c>
      <c r="N2347" s="14" t="s">
        <v>2385</v>
      </c>
      <c r="O2347" s="14" t="s">
        <v>2097</v>
      </c>
      <c r="R2347" s="14" t="s">
        <v>73</v>
      </c>
      <c r="AC2347" s="14" t="s">
        <v>168</v>
      </c>
      <c r="AE2347" s="14">
        <v>-3200.0</v>
      </c>
      <c r="AF2347" s="14">
        <v>-1200.0</v>
      </c>
      <c r="AG2347" s="14" t="s">
        <v>171</v>
      </c>
      <c r="AI2347" s="14" t="s">
        <v>176</v>
      </c>
    </row>
    <row r="2348">
      <c r="A2348" s="14">
        <v>1495.0</v>
      </c>
      <c r="B2348" s="15" t="s">
        <v>1754</v>
      </c>
      <c r="C2348" s="14">
        <v>3.0</v>
      </c>
      <c r="D2348" s="14" t="s">
        <v>133</v>
      </c>
      <c r="G2348" s="14" t="s">
        <v>136</v>
      </c>
      <c r="H2348" s="14">
        <v>1.0</v>
      </c>
      <c r="I2348" s="14" t="s">
        <v>145</v>
      </c>
      <c r="J2348" s="14" t="s">
        <v>202</v>
      </c>
      <c r="K2348" s="14" t="s">
        <v>201</v>
      </c>
      <c r="M2348" s="14" t="s">
        <v>265</v>
      </c>
      <c r="N2348" s="14" t="s">
        <v>204</v>
      </c>
      <c r="O2348" s="14" t="s">
        <v>234</v>
      </c>
      <c r="R2348" s="14" t="s">
        <v>73</v>
      </c>
      <c r="AC2348" s="14" t="s">
        <v>168</v>
      </c>
      <c r="AE2348" s="14">
        <v>-3200.0</v>
      </c>
      <c r="AF2348" s="14">
        <v>-1200.0</v>
      </c>
      <c r="AG2348" s="14" t="s">
        <v>171</v>
      </c>
      <c r="AI2348" s="14" t="s">
        <v>176</v>
      </c>
    </row>
    <row r="2349">
      <c r="A2349" s="14">
        <v>1495.0</v>
      </c>
      <c r="B2349" s="15" t="s">
        <v>1754</v>
      </c>
      <c r="C2349" s="14">
        <v>4.0</v>
      </c>
      <c r="D2349" s="14" t="s">
        <v>133</v>
      </c>
      <c r="G2349" s="14" t="s">
        <v>136</v>
      </c>
      <c r="H2349" s="14">
        <v>1.0</v>
      </c>
      <c r="I2349" s="14" t="s">
        <v>145</v>
      </c>
      <c r="J2349" s="14" t="s">
        <v>202</v>
      </c>
      <c r="K2349" s="14" t="s">
        <v>201</v>
      </c>
      <c r="M2349" s="14" t="s">
        <v>265</v>
      </c>
      <c r="N2349" s="14" t="s">
        <v>2385</v>
      </c>
      <c r="O2349" s="14" t="s">
        <v>980</v>
      </c>
      <c r="R2349" s="14" t="s">
        <v>105</v>
      </c>
      <c r="T2349" s="14" t="s">
        <v>2087</v>
      </c>
      <c r="AC2349" s="14" t="s">
        <v>168</v>
      </c>
      <c r="AE2349" s="14">
        <v>-3200.0</v>
      </c>
      <c r="AF2349" s="14">
        <v>-1200.0</v>
      </c>
      <c r="AG2349" s="14" t="s">
        <v>171</v>
      </c>
      <c r="AI2349" s="14" t="s">
        <v>176</v>
      </c>
    </row>
    <row r="2350">
      <c r="A2350" s="14">
        <v>1495.0</v>
      </c>
      <c r="B2350" s="15" t="s">
        <v>1754</v>
      </c>
      <c r="C2350" s="14">
        <v>5.0</v>
      </c>
      <c r="D2350" s="14" t="s">
        <v>133</v>
      </c>
      <c r="G2350" s="14" t="s">
        <v>136</v>
      </c>
      <c r="H2350" s="14">
        <v>1.0</v>
      </c>
      <c r="I2350" s="14" t="s">
        <v>145</v>
      </c>
      <c r="J2350" s="14" t="s">
        <v>202</v>
      </c>
      <c r="K2350" s="14" t="s">
        <v>201</v>
      </c>
      <c r="M2350" s="14" t="s">
        <v>157</v>
      </c>
      <c r="N2350" s="14" t="s">
        <v>2385</v>
      </c>
      <c r="O2350" s="14" t="s">
        <v>2097</v>
      </c>
      <c r="Q2350" s="14" t="s">
        <v>369</v>
      </c>
      <c r="R2350" s="14" t="s">
        <v>73</v>
      </c>
      <c r="AC2350" s="14" t="s">
        <v>168</v>
      </c>
      <c r="AE2350" s="14">
        <v>-3200.0</v>
      </c>
      <c r="AF2350" s="14">
        <v>-1200.0</v>
      </c>
      <c r="AG2350" s="14" t="s">
        <v>171</v>
      </c>
      <c r="AI2350" s="14" t="s">
        <v>176</v>
      </c>
    </row>
    <row r="2351">
      <c r="A2351" s="14">
        <v>1495.0</v>
      </c>
      <c r="B2351" s="15" t="s">
        <v>1754</v>
      </c>
      <c r="C2351" s="14">
        <v>5.0</v>
      </c>
      <c r="D2351" s="14" t="s">
        <v>133</v>
      </c>
      <c r="G2351" s="14" t="s">
        <v>136</v>
      </c>
      <c r="H2351" s="14">
        <v>2.0</v>
      </c>
      <c r="I2351" s="14" t="s">
        <v>145</v>
      </c>
      <c r="J2351" s="14" t="s">
        <v>202</v>
      </c>
      <c r="K2351" s="14" t="s">
        <v>201</v>
      </c>
      <c r="M2351" s="14" t="s">
        <v>157</v>
      </c>
      <c r="N2351" s="14" t="s">
        <v>2385</v>
      </c>
      <c r="O2351" s="14" t="s">
        <v>2097</v>
      </c>
      <c r="Q2351" s="14" t="s">
        <v>369</v>
      </c>
      <c r="R2351" s="14" t="s">
        <v>73</v>
      </c>
      <c r="AC2351" s="14" t="s">
        <v>168</v>
      </c>
      <c r="AE2351" s="14">
        <v>-3200.0</v>
      </c>
      <c r="AF2351" s="14">
        <v>-1200.0</v>
      </c>
      <c r="AG2351" s="14" t="s">
        <v>171</v>
      </c>
      <c r="AI2351" s="14" t="s">
        <v>176</v>
      </c>
    </row>
    <row r="2352">
      <c r="A2352" s="14">
        <v>1495.0</v>
      </c>
      <c r="B2352" s="15" t="s">
        <v>1754</v>
      </c>
      <c r="C2352" s="14">
        <v>5.0</v>
      </c>
      <c r="D2352" s="14" t="s">
        <v>133</v>
      </c>
      <c r="G2352" s="14" t="s">
        <v>136</v>
      </c>
      <c r="H2352" s="14">
        <v>3.0</v>
      </c>
      <c r="I2352" s="14" t="s">
        <v>145</v>
      </c>
      <c r="J2352" s="14" t="s">
        <v>202</v>
      </c>
      <c r="K2352" s="14" t="s">
        <v>201</v>
      </c>
      <c r="M2352" s="14" t="s">
        <v>157</v>
      </c>
      <c r="N2352" s="14" t="s">
        <v>2385</v>
      </c>
      <c r="O2352" s="14" t="s">
        <v>2097</v>
      </c>
      <c r="Q2352" s="14" t="s">
        <v>369</v>
      </c>
      <c r="R2352" s="14" t="s">
        <v>73</v>
      </c>
      <c r="AC2352" s="14" t="s">
        <v>168</v>
      </c>
      <c r="AE2352" s="14">
        <v>-3200.0</v>
      </c>
      <c r="AF2352" s="14">
        <v>-1200.0</v>
      </c>
      <c r="AG2352" s="14" t="s">
        <v>171</v>
      </c>
      <c r="AI2352" s="14" t="s">
        <v>176</v>
      </c>
    </row>
    <row r="2353">
      <c r="A2353" s="14">
        <v>1496.0</v>
      </c>
      <c r="B2353" s="15" t="s">
        <v>1757</v>
      </c>
      <c r="C2353" s="14">
        <v>1.0</v>
      </c>
      <c r="D2353" s="14" t="s">
        <v>133</v>
      </c>
      <c r="G2353" s="14" t="s">
        <v>136</v>
      </c>
      <c r="H2353" s="14">
        <v>1.0</v>
      </c>
      <c r="I2353" s="14" t="s">
        <v>145</v>
      </c>
      <c r="J2353" s="14" t="s">
        <v>312</v>
      </c>
      <c r="K2353" s="14" t="s">
        <v>201</v>
      </c>
      <c r="M2353" s="14" t="s">
        <v>265</v>
      </c>
      <c r="N2353" s="14" t="s">
        <v>158</v>
      </c>
      <c r="O2353" s="14" t="s">
        <v>2097</v>
      </c>
      <c r="Q2353" s="14" t="s">
        <v>369</v>
      </c>
      <c r="R2353" s="14" t="s">
        <v>105</v>
      </c>
      <c r="T2353" s="14" t="s">
        <v>3783</v>
      </c>
      <c r="Y2353" s="14" t="s">
        <v>3784</v>
      </c>
      <c r="AA2353" s="14" t="s">
        <v>2203</v>
      </c>
      <c r="AB2353" s="14" t="s">
        <v>3785</v>
      </c>
      <c r="AC2353" s="14" t="s">
        <v>2401</v>
      </c>
      <c r="AE2353" s="14">
        <v>-3200.0</v>
      </c>
      <c r="AF2353" s="14">
        <v>-3000.0</v>
      </c>
      <c r="AG2353" s="14" t="s">
        <v>2284</v>
      </c>
      <c r="AH2353" s="14" t="s">
        <v>3786</v>
      </c>
      <c r="AI2353" s="14" t="s">
        <v>362</v>
      </c>
    </row>
    <row r="2354">
      <c r="A2354" s="14">
        <v>1496.0</v>
      </c>
      <c r="B2354" s="15" t="s">
        <v>1757</v>
      </c>
      <c r="C2354" s="14">
        <v>2.0</v>
      </c>
      <c r="D2354" s="14" t="s">
        <v>133</v>
      </c>
      <c r="E2354" s="14" t="s">
        <v>3787</v>
      </c>
      <c r="G2354" s="14" t="s">
        <v>136</v>
      </c>
      <c r="H2354" s="14">
        <v>1.0</v>
      </c>
      <c r="I2354" s="14" t="s">
        <v>145</v>
      </c>
      <c r="J2354" s="14" t="s">
        <v>202</v>
      </c>
      <c r="K2354" s="14" t="s">
        <v>201</v>
      </c>
      <c r="M2354" s="14" t="s">
        <v>157</v>
      </c>
      <c r="N2354" s="14" t="s">
        <v>158</v>
      </c>
      <c r="O2354" s="14" t="s">
        <v>2097</v>
      </c>
      <c r="R2354" s="14" t="s">
        <v>73</v>
      </c>
      <c r="AA2354" s="14" t="s">
        <v>2203</v>
      </c>
      <c r="AC2354" s="14" t="s">
        <v>168</v>
      </c>
      <c r="AE2354" s="14">
        <v>-3200.0</v>
      </c>
      <c r="AF2354" s="14">
        <v>-3000.0</v>
      </c>
      <c r="AG2354" s="14" t="s">
        <v>171</v>
      </c>
      <c r="AH2354" s="14" t="s">
        <v>3786</v>
      </c>
      <c r="AI2354" s="14" t="s">
        <v>176</v>
      </c>
    </row>
    <row r="2355">
      <c r="A2355" s="14">
        <v>1496.0</v>
      </c>
      <c r="B2355" s="15" t="s">
        <v>1757</v>
      </c>
      <c r="C2355" s="14">
        <v>3.0</v>
      </c>
      <c r="D2355" s="14" t="s">
        <v>133</v>
      </c>
      <c r="G2355" s="14" t="s">
        <v>136</v>
      </c>
      <c r="H2355" s="14">
        <v>1.0</v>
      </c>
      <c r="I2355" s="14" t="s">
        <v>145</v>
      </c>
      <c r="J2355" s="14" t="s">
        <v>202</v>
      </c>
      <c r="K2355" s="14" t="s">
        <v>151</v>
      </c>
      <c r="M2355" s="14" t="s">
        <v>265</v>
      </c>
      <c r="N2355" s="14" t="s">
        <v>2385</v>
      </c>
      <c r="O2355" s="14" t="s">
        <v>202</v>
      </c>
      <c r="R2355" s="14" t="s">
        <v>73</v>
      </c>
      <c r="AC2355" s="14" t="s">
        <v>168</v>
      </c>
      <c r="AE2355" s="14">
        <v>-3200.0</v>
      </c>
      <c r="AF2355" s="14">
        <v>-3000.0</v>
      </c>
      <c r="AG2355" s="14" t="s">
        <v>171</v>
      </c>
      <c r="AH2355" s="14" t="s">
        <v>3786</v>
      </c>
      <c r="AI2355" s="14" t="s">
        <v>176</v>
      </c>
    </row>
    <row r="2356">
      <c r="A2356" s="14">
        <v>1497.0</v>
      </c>
      <c r="B2356" s="15" t="s">
        <v>620</v>
      </c>
      <c r="C2356" s="14">
        <v>1.0</v>
      </c>
      <c r="D2356" s="14" t="s">
        <v>133</v>
      </c>
      <c r="G2356" s="14" t="s">
        <v>136</v>
      </c>
      <c r="H2356" s="14">
        <v>1.0</v>
      </c>
      <c r="I2356" s="14" t="s">
        <v>145</v>
      </c>
      <c r="J2356" s="14" t="s">
        <v>202</v>
      </c>
      <c r="K2356" s="14" t="s">
        <v>202</v>
      </c>
      <c r="M2356" s="14" t="s">
        <v>265</v>
      </c>
      <c r="N2356" s="14" t="s">
        <v>2385</v>
      </c>
      <c r="O2356" s="14" t="s">
        <v>202</v>
      </c>
      <c r="R2356" s="14" t="s">
        <v>105</v>
      </c>
      <c r="U2356" s="14" t="s">
        <v>3156</v>
      </c>
      <c r="Z2356" s="14" t="s">
        <v>3788</v>
      </c>
      <c r="AC2356" s="14" t="s">
        <v>240</v>
      </c>
      <c r="AE2356" s="14">
        <v>-1400.0</v>
      </c>
      <c r="AF2356" s="14">
        <v>-1200.0</v>
      </c>
      <c r="AG2356" s="14" t="s">
        <v>2284</v>
      </c>
      <c r="AI2356" s="14" t="s">
        <v>176</v>
      </c>
    </row>
    <row r="2357">
      <c r="A2357" s="14">
        <v>1497.0</v>
      </c>
      <c r="B2357" s="15" t="s">
        <v>620</v>
      </c>
      <c r="C2357" s="14">
        <v>2.0</v>
      </c>
      <c r="D2357" s="14" t="s">
        <v>133</v>
      </c>
      <c r="G2357" s="14" t="s">
        <v>136</v>
      </c>
      <c r="H2357" s="14">
        <v>1.0</v>
      </c>
      <c r="I2357" s="14" t="s">
        <v>332</v>
      </c>
      <c r="J2357" s="14" t="s">
        <v>284</v>
      </c>
      <c r="K2357" s="14" t="s">
        <v>202</v>
      </c>
      <c r="R2357" s="14" t="s">
        <v>105</v>
      </c>
      <c r="U2357" s="14" t="s">
        <v>2127</v>
      </c>
      <c r="Y2357" s="14" t="s">
        <v>3789</v>
      </c>
      <c r="AA2357" s="14" t="s">
        <v>2953</v>
      </c>
      <c r="AC2357" s="14" t="s">
        <v>240</v>
      </c>
      <c r="AE2357" s="14">
        <v>-1400.0</v>
      </c>
      <c r="AF2357" s="14">
        <v>-1200.0</v>
      </c>
      <c r="AG2357" s="14" t="s">
        <v>2284</v>
      </c>
      <c r="AI2357" s="14" t="s">
        <v>176</v>
      </c>
    </row>
    <row r="2358">
      <c r="A2358" s="14">
        <v>1497.0</v>
      </c>
      <c r="B2358" s="15" t="s">
        <v>620</v>
      </c>
      <c r="C2358" s="14">
        <v>3.0</v>
      </c>
      <c r="D2358" s="14" t="s">
        <v>133</v>
      </c>
      <c r="G2358" s="14" t="s">
        <v>136</v>
      </c>
      <c r="H2358" s="14">
        <v>1.0</v>
      </c>
      <c r="I2358" s="14" t="s">
        <v>1128</v>
      </c>
      <c r="J2358" s="14" t="s">
        <v>312</v>
      </c>
      <c r="K2358" s="14" t="s">
        <v>202</v>
      </c>
      <c r="R2358" s="14" t="s">
        <v>105</v>
      </c>
      <c r="U2358" s="14" t="s">
        <v>2127</v>
      </c>
      <c r="Z2358" s="14" t="s">
        <v>3251</v>
      </c>
      <c r="AC2358" s="14" t="s">
        <v>240</v>
      </c>
      <c r="AE2358" s="14">
        <v>-1400.0</v>
      </c>
      <c r="AF2358" s="14">
        <v>-1200.0</v>
      </c>
      <c r="AG2358" s="14" t="s">
        <v>2284</v>
      </c>
      <c r="AI2358" s="14" t="s">
        <v>176</v>
      </c>
    </row>
    <row r="2359">
      <c r="A2359" s="14">
        <v>1497.0</v>
      </c>
      <c r="B2359" s="15" t="s">
        <v>620</v>
      </c>
      <c r="C2359" s="14">
        <v>4.0</v>
      </c>
      <c r="D2359" s="14" t="s">
        <v>133</v>
      </c>
      <c r="E2359" s="14" t="s">
        <v>3790</v>
      </c>
      <c r="G2359" s="14" t="s">
        <v>136</v>
      </c>
      <c r="H2359" s="14">
        <v>1.0</v>
      </c>
      <c r="I2359" s="14" t="s">
        <v>332</v>
      </c>
      <c r="J2359" s="14" t="s">
        <v>202</v>
      </c>
      <c r="K2359" s="14" t="s">
        <v>202</v>
      </c>
      <c r="R2359" s="14" t="s">
        <v>105</v>
      </c>
      <c r="X2359" s="14" t="s">
        <v>2053</v>
      </c>
      <c r="AC2359" s="14" t="s">
        <v>168</v>
      </c>
      <c r="AE2359" s="14">
        <v>-1400.0</v>
      </c>
      <c r="AF2359" s="14">
        <v>-1200.0</v>
      </c>
      <c r="AG2359" s="14" t="s">
        <v>2284</v>
      </c>
      <c r="AI2359" s="14" t="s">
        <v>176</v>
      </c>
    </row>
    <row r="2360">
      <c r="A2360" s="14">
        <v>1497.0</v>
      </c>
      <c r="B2360" s="15" t="s">
        <v>620</v>
      </c>
      <c r="C2360" s="14">
        <v>5.0</v>
      </c>
      <c r="D2360" s="14" t="s">
        <v>133</v>
      </c>
      <c r="G2360" s="14" t="s">
        <v>136</v>
      </c>
      <c r="H2360" s="14">
        <v>1.0</v>
      </c>
      <c r="I2360" s="14" t="s">
        <v>145</v>
      </c>
      <c r="J2360" s="14" t="s">
        <v>202</v>
      </c>
      <c r="K2360" s="14" t="s">
        <v>1066</v>
      </c>
      <c r="M2360" s="14" t="s">
        <v>265</v>
      </c>
      <c r="N2360" s="14" t="s">
        <v>2385</v>
      </c>
      <c r="O2360" s="14" t="s">
        <v>2097</v>
      </c>
      <c r="R2360" s="14" t="s">
        <v>105</v>
      </c>
      <c r="X2360" s="14" t="s">
        <v>2053</v>
      </c>
      <c r="AC2360" s="14" t="s">
        <v>168</v>
      </c>
      <c r="AE2360" s="14">
        <v>-1400.0</v>
      </c>
      <c r="AF2360" s="14">
        <v>-1200.0</v>
      </c>
      <c r="AG2360" s="14" t="s">
        <v>2284</v>
      </c>
      <c r="AH2360" s="14"/>
      <c r="AI2360" s="14" t="s">
        <v>176</v>
      </c>
    </row>
    <row r="2361">
      <c r="A2361" s="14">
        <v>1497.0</v>
      </c>
      <c r="B2361" s="15" t="s">
        <v>620</v>
      </c>
      <c r="C2361" s="14">
        <v>6.0</v>
      </c>
      <c r="D2361" s="14" t="s">
        <v>133</v>
      </c>
      <c r="E2361" s="14" t="s">
        <v>3791</v>
      </c>
      <c r="F2361" s="14" t="s">
        <v>3792</v>
      </c>
      <c r="G2361" s="14" t="s">
        <v>283</v>
      </c>
      <c r="H2361" s="14">
        <v>1.0</v>
      </c>
      <c r="I2361" s="14" t="s">
        <v>145</v>
      </c>
      <c r="J2361" s="14" t="s">
        <v>312</v>
      </c>
      <c r="K2361" s="14" t="s">
        <v>201</v>
      </c>
      <c r="M2361" s="14" t="s">
        <v>265</v>
      </c>
      <c r="N2361" s="14" t="s">
        <v>158</v>
      </c>
      <c r="O2361" s="14" t="s">
        <v>234</v>
      </c>
      <c r="Q2361" s="14" t="s">
        <v>369</v>
      </c>
      <c r="R2361" s="14" t="s">
        <v>73</v>
      </c>
      <c r="AA2361" s="14" t="s">
        <v>2203</v>
      </c>
      <c r="AB2361" s="14"/>
      <c r="AC2361" s="14" t="s">
        <v>168</v>
      </c>
      <c r="AE2361" s="14">
        <v>-3200.0</v>
      </c>
      <c r="AF2361" s="14">
        <v>-3000.0</v>
      </c>
      <c r="AG2361" s="14" t="s">
        <v>171</v>
      </c>
      <c r="AH2361" s="14" t="s">
        <v>3786</v>
      </c>
      <c r="AI2361" s="14" t="s">
        <v>176</v>
      </c>
    </row>
    <row r="2362">
      <c r="A2362" s="14">
        <v>1498.0</v>
      </c>
      <c r="B2362" s="15" t="s">
        <v>154</v>
      </c>
      <c r="C2362" s="14">
        <v>1.0</v>
      </c>
      <c r="D2362" s="14" t="s">
        <v>133</v>
      </c>
      <c r="G2362" s="14" t="s">
        <v>136</v>
      </c>
      <c r="H2362" s="14">
        <v>1.0</v>
      </c>
      <c r="I2362" s="14" t="s">
        <v>145</v>
      </c>
      <c r="J2362" s="14" t="s">
        <v>202</v>
      </c>
      <c r="K2362" s="14" t="s">
        <v>201</v>
      </c>
      <c r="M2362" s="14" t="s">
        <v>1924</v>
      </c>
      <c r="N2362" s="14" t="s">
        <v>204</v>
      </c>
      <c r="O2362" s="14" t="s">
        <v>2097</v>
      </c>
      <c r="R2362" s="14" t="s">
        <v>73</v>
      </c>
      <c r="AC2362" s="14" t="s">
        <v>168</v>
      </c>
      <c r="AE2362" s="14">
        <v>-1500.0</v>
      </c>
      <c r="AF2362" s="14">
        <v>-1200.0</v>
      </c>
      <c r="AG2362" s="14" t="s">
        <v>3793</v>
      </c>
      <c r="AI2362" s="14" t="s">
        <v>176</v>
      </c>
    </row>
    <row r="2363">
      <c r="A2363" s="14">
        <v>1498.0</v>
      </c>
      <c r="B2363" s="15" t="s">
        <v>154</v>
      </c>
      <c r="C2363" s="14">
        <v>2.0</v>
      </c>
      <c r="D2363" s="14" t="s">
        <v>133</v>
      </c>
      <c r="G2363" s="14" t="s">
        <v>136</v>
      </c>
      <c r="H2363" s="14">
        <v>1.0</v>
      </c>
      <c r="I2363" s="14" t="s">
        <v>145</v>
      </c>
      <c r="J2363" s="14" t="s">
        <v>202</v>
      </c>
      <c r="K2363" s="14" t="s">
        <v>201</v>
      </c>
      <c r="M2363" s="14" t="s">
        <v>1924</v>
      </c>
      <c r="N2363" s="14" t="s">
        <v>202</v>
      </c>
      <c r="O2363" s="14" t="s">
        <v>202</v>
      </c>
      <c r="R2363" s="14" t="s">
        <v>73</v>
      </c>
      <c r="AC2363" s="14" t="s">
        <v>168</v>
      </c>
      <c r="AE2363" s="14">
        <v>-1500.0</v>
      </c>
      <c r="AF2363" s="14">
        <v>-1200.0</v>
      </c>
      <c r="AG2363" s="14" t="s">
        <v>3793</v>
      </c>
      <c r="AI2363" s="14" t="s">
        <v>176</v>
      </c>
    </row>
    <row r="2364">
      <c r="A2364" s="14">
        <v>1498.0</v>
      </c>
      <c r="B2364" s="15" t="s">
        <v>154</v>
      </c>
      <c r="C2364" s="14">
        <v>3.0</v>
      </c>
      <c r="D2364" s="14" t="s">
        <v>133</v>
      </c>
      <c r="G2364" s="14" t="s">
        <v>136</v>
      </c>
      <c r="H2364" s="14">
        <v>1.0</v>
      </c>
      <c r="I2364" s="14" t="s">
        <v>145</v>
      </c>
      <c r="J2364" s="14" t="s">
        <v>202</v>
      </c>
      <c r="K2364" s="14" t="s">
        <v>201</v>
      </c>
      <c r="M2364" s="14" t="s">
        <v>1924</v>
      </c>
      <c r="N2364" s="14" t="s">
        <v>202</v>
      </c>
      <c r="O2364" s="14" t="s">
        <v>2097</v>
      </c>
      <c r="R2364" s="14" t="s">
        <v>73</v>
      </c>
      <c r="AC2364" s="14" t="s">
        <v>168</v>
      </c>
      <c r="AE2364" s="14">
        <v>-1500.0</v>
      </c>
      <c r="AF2364" s="14">
        <v>-1200.0</v>
      </c>
      <c r="AG2364" s="14" t="s">
        <v>3793</v>
      </c>
      <c r="AI2364" s="14" t="s">
        <v>176</v>
      </c>
    </row>
    <row r="2365">
      <c r="A2365" s="14">
        <v>1498.0</v>
      </c>
      <c r="B2365" s="15" t="s">
        <v>154</v>
      </c>
      <c r="C2365" s="14">
        <v>4.0</v>
      </c>
      <c r="D2365" s="14" t="s">
        <v>133</v>
      </c>
      <c r="G2365" s="14" t="s">
        <v>136</v>
      </c>
      <c r="H2365" s="14">
        <v>1.0</v>
      </c>
      <c r="I2365" s="14" t="s">
        <v>145</v>
      </c>
      <c r="J2365" s="14" t="s">
        <v>202</v>
      </c>
      <c r="K2365" s="14" t="s">
        <v>201</v>
      </c>
      <c r="M2365" s="14" t="s">
        <v>157</v>
      </c>
      <c r="N2365" s="14" t="s">
        <v>158</v>
      </c>
      <c r="O2365" s="14" t="s">
        <v>2108</v>
      </c>
      <c r="R2365" s="14" t="s">
        <v>73</v>
      </c>
      <c r="AC2365" s="14" t="s">
        <v>168</v>
      </c>
      <c r="AE2365" s="14">
        <v>-1500.0</v>
      </c>
      <c r="AF2365" s="14">
        <v>-1200.0</v>
      </c>
      <c r="AG2365" s="14" t="s">
        <v>3793</v>
      </c>
      <c r="AI2365" s="14" t="s">
        <v>176</v>
      </c>
    </row>
    <row r="2366">
      <c r="A2366" s="14">
        <v>1498.0</v>
      </c>
      <c r="B2366" s="15" t="s">
        <v>154</v>
      </c>
      <c r="C2366" s="14">
        <v>5.0</v>
      </c>
      <c r="D2366" s="14" t="s">
        <v>133</v>
      </c>
      <c r="G2366" s="14" t="s">
        <v>136</v>
      </c>
      <c r="H2366" s="14">
        <v>1.0</v>
      </c>
      <c r="I2366" s="14" t="s">
        <v>145</v>
      </c>
      <c r="J2366" s="14" t="s">
        <v>202</v>
      </c>
      <c r="K2366" s="14" t="s">
        <v>151</v>
      </c>
      <c r="M2366" s="14" t="s">
        <v>265</v>
      </c>
      <c r="N2366" s="14" t="s">
        <v>202</v>
      </c>
      <c r="O2366" s="14" t="s">
        <v>202</v>
      </c>
      <c r="R2366" s="14" t="s">
        <v>73</v>
      </c>
      <c r="AC2366" s="14" t="s">
        <v>168</v>
      </c>
      <c r="AE2366" s="14">
        <v>-3200.0</v>
      </c>
      <c r="AF2366" s="14">
        <v>-2500.0</v>
      </c>
      <c r="AG2366" s="14" t="s">
        <v>2284</v>
      </c>
      <c r="AI2366" s="14" t="s">
        <v>176</v>
      </c>
    </row>
    <row r="2367">
      <c r="A2367" s="14">
        <v>1498.0</v>
      </c>
      <c r="B2367" s="15" t="s">
        <v>154</v>
      </c>
      <c r="C2367" s="14">
        <v>6.0</v>
      </c>
      <c r="D2367" s="14" t="s">
        <v>133</v>
      </c>
      <c r="G2367" s="14" t="s">
        <v>136</v>
      </c>
      <c r="H2367" s="14">
        <v>1.0</v>
      </c>
      <c r="I2367" s="14" t="s">
        <v>145</v>
      </c>
      <c r="J2367" s="14" t="s">
        <v>202</v>
      </c>
      <c r="K2367" s="14" t="s">
        <v>201</v>
      </c>
      <c r="M2367" s="14" t="s">
        <v>265</v>
      </c>
      <c r="N2367" s="14" t="s">
        <v>202</v>
      </c>
      <c r="O2367" s="14" t="s">
        <v>206</v>
      </c>
      <c r="R2367" s="14" t="s">
        <v>73</v>
      </c>
      <c r="AA2367" s="14" t="s">
        <v>2203</v>
      </c>
      <c r="AC2367" s="14" t="s">
        <v>168</v>
      </c>
      <c r="AE2367" s="14">
        <v>-3200.0</v>
      </c>
      <c r="AF2367" s="14">
        <v>-2500.0</v>
      </c>
      <c r="AG2367" s="14" t="s">
        <v>2284</v>
      </c>
      <c r="AI2367" s="14" t="s">
        <v>176</v>
      </c>
    </row>
    <row r="2368">
      <c r="A2368" s="14">
        <v>1498.0</v>
      </c>
      <c r="B2368" s="15" t="s">
        <v>154</v>
      </c>
      <c r="C2368" s="14">
        <v>7.0</v>
      </c>
      <c r="D2368" s="14" t="s">
        <v>133</v>
      </c>
      <c r="G2368" s="14" t="s">
        <v>136</v>
      </c>
      <c r="H2368" s="14">
        <v>1.0</v>
      </c>
      <c r="I2368" s="14" t="s">
        <v>145</v>
      </c>
      <c r="J2368" s="14" t="s">
        <v>202</v>
      </c>
      <c r="K2368" s="14" t="s">
        <v>201</v>
      </c>
      <c r="M2368" s="14" t="s">
        <v>265</v>
      </c>
      <c r="N2368" s="14" t="s">
        <v>202</v>
      </c>
      <c r="O2368" s="14" t="s">
        <v>980</v>
      </c>
      <c r="R2368" s="14" t="s">
        <v>73</v>
      </c>
      <c r="AA2368" s="14" t="s">
        <v>2203</v>
      </c>
      <c r="AC2368" s="14" t="s">
        <v>168</v>
      </c>
      <c r="AE2368" s="14">
        <v>-3200.0</v>
      </c>
      <c r="AF2368" s="14">
        <v>-2500.0</v>
      </c>
      <c r="AG2368" s="14" t="s">
        <v>2284</v>
      </c>
      <c r="AI2368" s="14" t="s">
        <v>176</v>
      </c>
    </row>
    <row r="2369">
      <c r="A2369" s="14">
        <v>1498.0</v>
      </c>
      <c r="B2369" s="15" t="s">
        <v>154</v>
      </c>
      <c r="C2369" s="14">
        <v>8.0</v>
      </c>
      <c r="D2369" s="14" t="s">
        <v>133</v>
      </c>
      <c r="G2369" s="14" t="s">
        <v>136</v>
      </c>
      <c r="H2369" s="14">
        <v>1.0</v>
      </c>
      <c r="I2369" s="14" t="s">
        <v>145</v>
      </c>
      <c r="J2369" s="14" t="s">
        <v>202</v>
      </c>
      <c r="K2369" s="14" t="s">
        <v>201</v>
      </c>
      <c r="M2369" s="14" t="s">
        <v>265</v>
      </c>
      <c r="N2369" s="14" t="s">
        <v>202</v>
      </c>
      <c r="O2369" s="14" t="s">
        <v>2108</v>
      </c>
      <c r="R2369" s="14" t="s">
        <v>105</v>
      </c>
      <c r="U2369" s="14" t="s">
        <v>1670</v>
      </c>
      <c r="AA2369" s="14" t="s">
        <v>2203</v>
      </c>
      <c r="AC2369" s="14" t="s">
        <v>168</v>
      </c>
      <c r="AE2369" s="14">
        <v>-3200.0</v>
      </c>
      <c r="AF2369" s="14">
        <v>-2500.0</v>
      </c>
      <c r="AG2369" s="14" t="s">
        <v>2284</v>
      </c>
      <c r="AI2369" s="14" t="s">
        <v>176</v>
      </c>
    </row>
    <row r="2370">
      <c r="A2370" s="14">
        <v>1498.0</v>
      </c>
      <c r="B2370" s="15" t="s">
        <v>154</v>
      </c>
      <c r="C2370" s="14">
        <v>9.0</v>
      </c>
      <c r="D2370" s="14" t="s">
        <v>133</v>
      </c>
      <c r="G2370" s="14" t="s">
        <v>136</v>
      </c>
      <c r="H2370" s="14">
        <v>1.0</v>
      </c>
      <c r="I2370" s="14" t="s">
        <v>145</v>
      </c>
      <c r="J2370" s="14" t="s">
        <v>202</v>
      </c>
      <c r="K2370" s="14" t="s">
        <v>201</v>
      </c>
      <c r="M2370" s="14" t="s">
        <v>265</v>
      </c>
      <c r="N2370" s="14" t="s">
        <v>202</v>
      </c>
      <c r="O2370" s="14" t="s">
        <v>2108</v>
      </c>
      <c r="R2370" s="14" t="s">
        <v>105</v>
      </c>
      <c r="U2370" s="14" t="s">
        <v>1670</v>
      </c>
      <c r="AA2370" s="14" t="s">
        <v>2203</v>
      </c>
      <c r="AC2370" s="14" t="s">
        <v>168</v>
      </c>
      <c r="AE2370" s="14">
        <v>-3200.0</v>
      </c>
      <c r="AF2370" s="14">
        <v>-2500.0</v>
      </c>
      <c r="AG2370" s="14" t="s">
        <v>2284</v>
      </c>
      <c r="AI2370" s="14" t="s">
        <v>176</v>
      </c>
    </row>
    <row r="2371">
      <c r="A2371" s="14">
        <v>1498.0</v>
      </c>
      <c r="B2371" s="15" t="s">
        <v>154</v>
      </c>
      <c r="C2371" s="14">
        <v>10.0</v>
      </c>
      <c r="D2371" s="14" t="s">
        <v>133</v>
      </c>
      <c r="G2371" s="14" t="s">
        <v>136</v>
      </c>
      <c r="H2371" s="14">
        <v>1.0</v>
      </c>
      <c r="I2371" s="14" t="s">
        <v>145</v>
      </c>
      <c r="J2371" s="14" t="s">
        <v>202</v>
      </c>
      <c r="K2371" s="14" t="s">
        <v>201</v>
      </c>
      <c r="M2371" s="14" t="s">
        <v>1924</v>
      </c>
      <c r="N2371" s="14" t="s">
        <v>204</v>
      </c>
      <c r="O2371" s="14" t="s">
        <v>2108</v>
      </c>
      <c r="R2371" s="14" t="s">
        <v>105</v>
      </c>
      <c r="U2371" s="14" t="s">
        <v>1670</v>
      </c>
      <c r="AA2371" s="14" t="s">
        <v>2203</v>
      </c>
      <c r="AC2371" s="14" t="s">
        <v>168</v>
      </c>
      <c r="AE2371" s="14">
        <v>-3200.0</v>
      </c>
      <c r="AF2371" s="14">
        <v>-2500.0</v>
      </c>
      <c r="AG2371" s="14" t="s">
        <v>2284</v>
      </c>
      <c r="AI2371" s="14" t="s">
        <v>176</v>
      </c>
    </row>
    <row r="2372">
      <c r="A2372" s="14">
        <v>1498.0</v>
      </c>
      <c r="B2372" s="15" t="s">
        <v>154</v>
      </c>
      <c r="C2372" s="14">
        <v>11.0</v>
      </c>
      <c r="D2372" s="14" t="s">
        <v>133</v>
      </c>
      <c r="G2372" s="14" t="s">
        <v>136</v>
      </c>
      <c r="H2372" s="14">
        <v>1.0</v>
      </c>
      <c r="I2372" s="14" t="s">
        <v>145</v>
      </c>
      <c r="J2372" s="14" t="s">
        <v>202</v>
      </c>
      <c r="K2372" s="14" t="s">
        <v>201</v>
      </c>
      <c r="M2372" s="14" t="s">
        <v>265</v>
      </c>
      <c r="N2372" s="14" t="s">
        <v>158</v>
      </c>
      <c r="O2372" s="14" t="s">
        <v>980</v>
      </c>
      <c r="R2372" s="14" t="s">
        <v>73</v>
      </c>
      <c r="AA2372" s="14" t="s">
        <v>2203</v>
      </c>
      <c r="AC2372" s="14" t="s">
        <v>168</v>
      </c>
      <c r="AE2372" s="14">
        <v>-3200.0</v>
      </c>
      <c r="AF2372" s="14">
        <v>-2500.0</v>
      </c>
      <c r="AG2372" s="14" t="s">
        <v>2284</v>
      </c>
      <c r="AI2372" s="14" t="s">
        <v>176</v>
      </c>
    </row>
    <row r="2373">
      <c r="A2373" s="14">
        <v>1498.0</v>
      </c>
      <c r="B2373" s="15" t="s">
        <v>154</v>
      </c>
      <c r="C2373" s="14">
        <v>12.0</v>
      </c>
      <c r="D2373" s="14" t="s">
        <v>133</v>
      </c>
      <c r="G2373" s="14" t="s">
        <v>136</v>
      </c>
      <c r="H2373" s="14">
        <v>1.0</v>
      </c>
      <c r="I2373" s="14" t="s">
        <v>145</v>
      </c>
      <c r="J2373" s="14" t="s">
        <v>202</v>
      </c>
      <c r="K2373" s="14" t="s">
        <v>201</v>
      </c>
      <c r="M2373" s="14" t="s">
        <v>265</v>
      </c>
      <c r="N2373" s="14" t="s">
        <v>158</v>
      </c>
      <c r="O2373" s="14" t="s">
        <v>980</v>
      </c>
      <c r="R2373" s="14" t="s">
        <v>73</v>
      </c>
      <c r="AA2373" s="14" t="s">
        <v>2203</v>
      </c>
      <c r="AC2373" s="14" t="s">
        <v>168</v>
      </c>
      <c r="AE2373" s="14">
        <v>-3200.0</v>
      </c>
      <c r="AF2373" s="14">
        <v>-2500.0</v>
      </c>
      <c r="AG2373" s="14" t="s">
        <v>2284</v>
      </c>
      <c r="AI2373" s="14" t="s">
        <v>176</v>
      </c>
    </row>
    <row r="2374">
      <c r="A2374" s="14">
        <v>1498.0</v>
      </c>
      <c r="B2374" s="15" t="s">
        <v>154</v>
      </c>
      <c r="C2374" s="14">
        <v>13.0</v>
      </c>
      <c r="D2374" s="14" t="s">
        <v>133</v>
      </c>
      <c r="G2374" s="14" t="s">
        <v>136</v>
      </c>
      <c r="H2374" s="14">
        <v>1.0</v>
      </c>
      <c r="I2374" s="14" t="s">
        <v>145</v>
      </c>
      <c r="J2374" s="14" t="s">
        <v>202</v>
      </c>
      <c r="K2374" s="14" t="s">
        <v>201</v>
      </c>
      <c r="M2374" s="14" t="s">
        <v>265</v>
      </c>
      <c r="N2374" s="14" t="s">
        <v>2385</v>
      </c>
      <c r="O2374" s="14" t="s">
        <v>206</v>
      </c>
      <c r="R2374" s="14" t="s">
        <v>73</v>
      </c>
      <c r="AA2374" s="14" t="s">
        <v>2203</v>
      </c>
      <c r="AC2374" s="14" t="s">
        <v>168</v>
      </c>
      <c r="AE2374" s="14">
        <v>-3200.0</v>
      </c>
      <c r="AF2374" s="14">
        <v>-2500.0</v>
      </c>
      <c r="AG2374" s="14" t="s">
        <v>2284</v>
      </c>
      <c r="AI2374" s="14" t="s">
        <v>176</v>
      </c>
    </row>
    <row r="2375">
      <c r="A2375" s="14">
        <v>1498.0</v>
      </c>
      <c r="B2375" s="15" t="s">
        <v>154</v>
      </c>
      <c r="C2375" s="14">
        <v>14.0</v>
      </c>
      <c r="D2375" s="14" t="s">
        <v>133</v>
      </c>
      <c r="G2375" s="14" t="s">
        <v>136</v>
      </c>
      <c r="H2375" s="14">
        <v>1.0</v>
      </c>
      <c r="I2375" s="14" t="s">
        <v>145</v>
      </c>
      <c r="J2375" s="14" t="s">
        <v>202</v>
      </c>
      <c r="K2375" s="14" t="s">
        <v>201</v>
      </c>
      <c r="M2375" s="14" t="s">
        <v>265</v>
      </c>
      <c r="N2375" s="14" t="s">
        <v>204</v>
      </c>
      <c r="O2375" s="14" t="s">
        <v>206</v>
      </c>
      <c r="R2375" s="14" t="s">
        <v>105</v>
      </c>
      <c r="Y2375" s="14" t="s">
        <v>3677</v>
      </c>
      <c r="AA2375" s="14" t="s">
        <v>2203</v>
      </c>
      <c r="AC2375" s="14" t="s">
        <v>240</v>
      </c>
      <c r="AE2375" s="14">
        <v>-3200.0</v>
      </c>
      <c r="AF2375" s="14">
        <v>-2500.0</v>
      </c>
      <c r="AG2375" s="14" t="s">
        <v>2284</v>
      </c>
      <c r="AI2375" s="14" t="s">
        <v>176</v>
      </c>
    </row>
    <row r="2376">
      <c r="A2376" s="14">
        <v>1498.0</v>
      </c>
      <c r="B2376" s="15" t="s">
        <v>154</v>
      </c>
      <c r="C2376" s="14">
        <v>15.0</v>
      </c>
      <c r="D2376" s="14" t="s">
        <v>133</v>
      </c>
      <c r="G2376" s="14" t="s">
        <v>136</v>
      </c>
      <c r="H2376" s="14">
        <v>1.0</v>
      </c>
      <c r="I2376" s="14" t="s">
        <v>145</v>
      </c>
      <c r="J2376" s="14" t="s">
        <v>202</v>
      </c>
      <c r="K2376" s="14" t="s">
        <v>201</v>
      </c>
      <c r="M2376" s="14" t="s">
        <v>265</v>
      </c>
      <c r="N2376" s="14" t="s">
        <v>204</v>
      </c>
      <c r="O2376" s="14" t="s">
        <v>2108</v>
      </c>
      <c r="R2376" s="14" t="s">
        <v>73</v>
      </c>
      <c r="AC2376" s="14" t="s">
        <v>168</v>
      </c>
      <c r="AE2376" s="14">
        <v>-3200.0</v>
      </c>
      <c r="AF2376" s="14">
        <v>-2500.0</v>
      </c>
      <c r="AG2376" s="14" t="s">
        <v>2284</v>
      </c>
      <c r="AI2376" s="14" t="s">
        <v>176</v>
      </c>
    </row>
    <row r="2377">
      <c r="A2377" s="14">
        <v>1498.0</v>
      </c>
      <c r="B2377" s="15" t="s">
        <v>154</v>
      </c>
      <c r="C2377" s="14">
        <v>16.0</v>
      </c>
      <c r="D2377" s="14" t="s">
        <v>133</v>
      </c>
      <c r="G2377" s="14" t="s">
        <v>136</v>
      </c>
      <c r="H2377" s="14">
        <v>1.0</v>
      </c>
      <c r="I2377" s="14" t="s">
        <v>145</v>
      </c>
      <c r="J2377" s="14" t="s">
        <v>202</v>
      </c>
      <c r="K2377" s="14" t="s">
        <v>201</v>
      </c>
      <c r="M2377" s="14" t="s">
        <v>265</v>
      </c>
      <c r="N2377" s="14" t="s">
        <v>202</v>
      </c>
      <c r="O2377" s="14" t="s">
        <v>162</v>
      </c>
      <c r="R2377" s="14" t="s">
        <v>73</v>
      </c>
      <c r="AC2377" s="14" t="s">
        <v>168</v>
      </c>
      <c r="AE2377" s="14">
        <v>-3200.0</v>
      </c>
      <c r="AF2377" s="14">
        <v>-2500.0</v>
      </c>
      <c r="AG2377" s="14" t="s">
        <v>2284</v>
      </c>
      <c r="AI2377" s="14" t="s">
        <v>176</v>
      </c>
    </row>
    <row r="2378">
      <c r="A2378" s="14">
        <v>1498.0</v>
      </c>
      <c r="B2378" s="15" t="s">
        <v>154</v>
      </c>
      <c r="C2378" s="14">
        <v>17.0</v>
      </c>
      <c r="D2378" s="14" t="s">
        <v>133</v>
      </c>
      <c r="E2378" s="14" t="s">
        <v>3794</v>
      </c>
      <c r="G2378" s="14" t="s">
        <v>136</v>
      </c>
      <c r="H2378" s="14">
        <v>1.0</v>
      </c>
      <c r="I2378" s="14" t="s">
        <v>145</v>
      </c>
      <c r="J2378" s="14" t="s">
        <v>202</v>
      </c>
      <c r="K2378" s="14" t="s">
        <v>201</v>
      </c>
      <c r="M2378" s="14" t="s">
        <v>265</v>
      </c>
      <c r="N2378" s="14" t="s">
        <v>2385</v>
      </c>
      <c r="O2378" s="14" t="s">
        <v>234</v>
      </c>
      <c r="R2378" s="14" t="s">
        <v>73</v>
      </c>
      <c r="AA2378" s="14" t="s">
        <v>2203</v>
      </c>
      <c r="AC2378" s="14" t="s">
        <v>168</v>
      </c>
      <c r="AE2378" s="14">
        <v>-3200.0</v>
      </c>
      <c r="AF2378" s="14">
        <v>-2500.0</v>
      </c>
      <c r="AG2378" s="14" t="s">
        <v>2284</v>
      </c>
      <c r="AI2378" s="14" t="s">
        <v>176</v>
      </c>
    </row>
    <row r="2379">
      <c r="A2379" s="14">
        <v>1498.0</v>
      </c>
      <c r="B2379" s="15" t="s">
        <v>154</v>
      </c>
      <c r="C2379" s="14">
        <v>18.0</v>
      </c>
      <c r="D2379" s="14" t="s">
        <v>133</v>
      </c>
      <c r="E2379" s="14" t="s">
        <v>3795</v>
      </c>
      <c r="G2379" s="14" t="s">
        <v>136</v>
      </c>
      <c r="H2379" s="14">
        <v>1.0</v>
      </c>
      <c r="I2379" s="14" t="s">
        <v>145</v>
      </c>
      <c r="J2379" s="14" t="s">
        <v>202</v>
      </c>
      <c r="K2379" s="14" t="s">
        <v>201</v>
      </c>
      <c r="M2379" s="14" t="s">
        <v>157</v>
      </c>
      <c r="N2379" s="14" t="s">
        <v>158</v>
      </c>
      <c r="O2379" s="14" t="s">
        <v>162</v>
      </c>
      <c r="R2379" s="14" t="s">
        <v>105</v>
      </c>
      <c r="U2379" s="14" t="s">
        <v>1670</v>
      </c>
      <c r="AA2379" s="14" t="s">
        <v>2203</v>
      </c>
      <c r="AC2379" s="14" t="s">
        <v>168</v>
      </c>
      <c r="AE2379" s="14">
        <v>-3200.0</v>
      </c>
      <c r="AF2379" s="14">
        <v>-2500.0</v>
      </c>
      <c r="AG2379" s="14" t="s">
        <v>2284</v>
      </c>
      <c r="AI2379" s="14" t="s">
        <v>176</v>
      </c>
    </row>
    <row r="2380">
      <c r="A2380" s="14">
        <v>1498.0</v>
      </c>
      <c r="B2380" s="15" t="s">
        <v>154</v>
      </c>
      <c r="C2380" s="14">
        <v>19.0</v>
      </c>
      <c r="D2380" s="14" t="s">
        <v>133</v>
      </c>
      <c r="E2380" s="14" t="s">
        <v>3796</v>
      </c>
      <c r="F2380" s="14" t="s">
        <v>2880</v>
      </c>
      <c r="G2380" s="14" t="s">
        <v>283</v>
      </c>
      <c r="H2380" s="14">
        <v>1.0</v>
      </c>
      <c r="I2380" s="14" t="s">
        <v>145</v>
      </c>
      <c r="J2380" s="14" t="s">
        <v>312</v>
      </c>
      <c r="K2380" s="14" t="s">
        <v>201</v>
      </c>
      <c r="L2380" s="14">
        <v>45.0</v>
      </c>
      <c r="M2380" s="14" t="s">
        <v>157</v>
      </c>
      <c r="N2380" s="14" t="s">
        <v>158</v>
      </c>
      <c r="O2380" s="14" t="s">
        <v>2097</v>
      </c>
      <c r="R2380" s="14" t="s">
        <v>105</v>
      </c>
      <c r="U2380" s="14" t="s">
        <v>3797</v>
      </c>
      <c r="Y2380" s="14" t="s">
        <v>3059</v>
      </c>
      <c r="AA2380" s="14" t="s">
        <v>2203</v>
      </c>
      <c r="AC2380" s="14" t="s">
        <v>2401</v>
      </c>
      <c r="AD2380" s="14" t="s">
        <v>3798</v>
      </c>
      <c r="AE2380" s="14">
        <v>-3200.0</v>
      </c>
      <c r="AF2380" s="14">
        <v>-2500.0</v>
      </c>
      <c r="AG2380" s="14" t="s">
        <v>2284</v>
      </c>
      <c r="AI2380" s="14" t="s">
        <v>176</v>
      </c>
    </row>
    <row r="2381">
      <c r="A2381" s="14">
        <v>1498.0</v>
      </c>
      <c r="B2381" s="15" t="s">
        <v>154</v>
      </c>
      <c r="C2381" s="14">
        <v>20.0</v>
      </c>
      <c r="D2381" s="14" t="s">
        <v>133</v>
      </c>
      <c r="G2381" s="14" t="s">
        <v>136</v>
      </c>
      <c r="H2381" s="14">
        <v>1.0</v>
      </c>
      <c r="I2381" s="14" t="s">
        <v>145</v>
      </c>
      <c r="J2381" s="14" t="s">
        <v>202</v>
      </c>
      <c r="K2381" s="14" t="s">
        <v>201</v>
      </c>
      <c r="M2381" s="14" t="s">
        <v>265</v>
      </c>
      <c r="N2381" s="14" t="s">
        <v>202</v>
      </c>
      <c r="O2381" s="14" t="s">
        <v>2097</v>
      </c>
      <c r="R2381" s="14" t="s">
        <v>73</v>
      </c>
      <c r="AA2381" s="14"/>
      <c r="AC2381" s="14" t="s">
        <v>168</v>
      </c>
      <c r="AE2381" s="14">
        <v>-3200.0</v>
      </c>
      <c r="AF2381" s="14">
        <v>-2500.0</v>
      </c>
      <c r="AG2381" s="14" t="s">
        <v>2284</v>
      </c>
      <c r="AI2381" s="14" t="s">
        <v>176</v>
      </c>
    </row>
    <row r="2382">
      <c r="A2382" s="14">
        <v>1498.0</v>
      </c>
      <c r="B2382" s="15" t="s">
        <v>154</v>
      </c>
      <c r="C2382" s="14">
        <v>21.0</v>
      </c>
      <c r="D2382" s="14" t="s">
        <v>133</v>
      </c>
      <c r="G2382" s="14" t="s">
        <v>136</v>
      </c>
      <c r="H2382" s="14">
        <v>1.0</v>
      </c>
      <c r="I2382" s="14" t="s">
        <v>145</v>
      </c>
      <c r="J2382" s="14" t="s">
        <v>202</v>
      </c>
      <c r="K2382" s="14" t="s">
        <v>151</v>
      </c>
      <c r="L2382" s="14" t="s">
        <v>3799</v>
      </c>
      <c r="M2382" s="14" t="s">
        <v>265</v>
      </c>
      <c r="N2382" s="14" t="s">
        <v>202</v>
      </c>
      <c r="O2382" s="14" t="s">
        <v>2097</v>
      </c>
      <c r="R2382" s="14" t="s">
        <v>73</v>
      </c>
      <c r="AA2382" s="14" t="s">
        <v>2203</v>
      </c>
      <c r="AC2382" s="14" t="s">
        <v>168</v>
      </c>
      <c r="AE2382" s="14">
        <v>-3200.0</v>
      </c>
      <c r="AF2382" s="14">
        <v>-2500.0</v>
      </c>
      <c r="AG2382" s="14" t="s">
        <v>2284</v>
      </c>
      <c r="AI2382" s="14" t="s">
        <v>176</v>
      </c>
    </row>
    <row r="2383">
      <c r="A2383" s="14">
        <v>1498.0</v>
      </c>
      <c r="B2383" s="15" t="s">
        <v>154</v>
      </c>
      <c r="C2383" s="14">
        <v>21.0</v>
      </c>
      <c r="D2383" s="14" t="s">
        <v>133</v>
      </c>
      <c r="G2383" s="14" t="s">
        <v>136</v>
      </c>
      <c r="H2383" s="14">
        <v>2.0</v>
      </c>
      <c r="I2383" s="14" t="s">
        <v>145</v>
      </c>
      <c r="J2383" s="14" t="s">
        <v>202</v>
      </c>
      <c r="K2383" s="14" t="s">
        <v>151</v>
      </c>
      <c r="L2383" s="14" t="s">
        <v>3799</v>
      </c>
      <c r="M2383" s="14" t="s">
        <v>265</v>
      </c>
      <c r="N2383" s="14" t="s">
        <v>202</v>
      </c>
      <c r="O2383" s="14" t="s">
        <v>2097</v>
      </c>
      <c r="R2383" s="14" t="s">
        <v>73</v>
      </c>
      <c r="AA2383" s="14" t="s">
        <v>2203</v>
      </c>
      <c r="AC2383" s="14" t="s">
        <v>168</v>
      </c>
      <c r="AE2383" s="14">
        <v>-3200.0</v>
      </c>
      <c r="AF2383" s="14">
        <v>-2500.0</v>
      </c>
      <c r="AG2383" s="14" t="s">
        <v>2284</v>
      </c>
      <c r="AI2383" s="14" t="s">
        <v>176</v>
      </c>
    </row>
    <row r="2384">
      <c r="A2384" s="14">
        <v>1498.0</v>
      </c>
      <c r="B2384" s="15" t="s">
        <v>154</v>
      </c>
      <c r="C2384" s="14">
        <v>22.0</v>
      </c>
      <c r="D2384" s="14" t="s">
        <v>133</v>
      </c>
      <c r="G2384" s="14" t="s">
        <v>136</v>
      </c>
      <c r="H2384" s="14">
        <v>1.0</v>
      </c>
      <c r="I2384" s="14" t="s">
        <v>145</v>
      </c>
      <c r="J2384" s="14" t="s">
        <v>202</v>
      </c>
      <c r="K2384" s="14" t="s">
        <v>151</v>
      </c>
      <c r="L2384" s="14" t="s">
        <v>3799</v>
      </c>
      <c r="M2384" s="14" t="s">
        <v>265</v>
      </c>
      <c r="N2384" s="14" t="s">
        <v>202</v>
      </c>
      <c r="O2384" s="14" t="s">
        <v>384</v>
      </c>
      <c r="R2384" s="14" t="s">
        <v>73</v>
      </c>
      <c r="AA2384" s="14" t="s">
        <v>2203</v>
      </c>
      <c r="AC2384" s="14" t="s">
        <v>168</v>
      </c>
      <c r="AE2384" s="14">
        <v>-3200.0</v>
      </c>
      <c r="AF2384" s="14">
        <v>-2500.0</v>
      </c>
      <c r="AG2384" s="14" t="s">
        <v>2284</v>
      </c>
      <c r="AI2384" s="14" t="s">
        <v>176</v>
      </c>
    </row>
    <row r="2385">
      <c r="A2385" s="14">
        <v>1498.0</v>
      </c>
      <c r="B2385" s="15" t="s">
        <v>154</v>
      </c>
      <c r="C2385" s="14">
        <v>22.0</v>
      </c>
      <c r="D2385" s="14" t="s">
        <v>133</v>
      </c>
      <c r="G2385" s="14" t="s">
        <v>136</v>
      </c>
      <c r="H2385" s="14">
        <v>2.0</v>
      </c>
      <c r="I2385" s="14" t="s">
        <v>145</v>
      </c>
      <c r="J2385" s="14" t="s">
        <v>202</v>
      </c>
      <c r="K2385" s="14" t="s">
        <v>151</v>
      </c>
      <c r="L2385" s="14" t="s">
        <v>3799</v>
      </c>
      <c r="M2385" s="14" t="s">
        <v>265</v>
      </c>
      <c r="N2385" s="14" t="s">
        <v>202</v>
      </c>
      <c r="O2385" s="14" t="s">
        <v>384</v>
      </c>
      <c r="R2385" s="14" t="s">
        <v>73</v>
      </c>
      <c r="AA2385" s="14" t="s">
        <v>2203</v>
      </c>
      <c r="AC2385" s="14" t="s">
        <v>168</v>
      </c>
      <c r="AE2385" s="14">
        <v>-3200.0</v>
      </c>
      <c r="AF2385" s="14">
        <v>-2500.0</v>
      </c>
      <c r="AG2385" s="14" t="s">
        <v>2284</v>
      </c>
      <c r="AI2385" s="14" t="s">
        <v>176</v>
      </c>
    </row>
    <row r="2386">
      <c r="A2386" s="14">
        <v>1498.0</v>
      </c>
      <c r="B2386" s="15" t="s">
        <v>154</v>
      </c>
      <c r="C2386" s="14">
        <v>23.0</v>
      </c>
      <c r="D2386" s="14" t="s">
        <v>133</v>
      </c>
      <c r="G2386" s="14" t="s">
        <v>136</v>
      </c>
      <c r="H2386" s="14">
        <v>1.0</v>
      </c>
      <c r="I2386" s="14" t="s">
        <v>145</v>
      </c>
      <c r="J2386" s="14" t="s">
        <v>202</v>
      </c>
      <c r="K2386" s="14" t="s">
        <v>201</v>
      </c>
      <c r="L2386" s="14"/>
      <c r="M2386" s="14" t="s">
        <v>157</v>
      </c>
      <c r="N2386" s="14" t="s">
        <v>204</v>
      </c>
      <c r="O2386" s="14" t="s">
        <v>2108</v>
      </c>
      <c r="R2386" s="14" t="s">
        <v>73</v>
      </c>
      <c r="AA2386" s="14" t="s">
        <v>2203</v>
      </c>
      <c r="AC2386" s="14" t="s">
        <v>168</v>
      </c>
      <c r="AE2386" s="14">
        <v>-3200.0</v>
      </c>
      <c r="AF2386" s="14">
        <v>-2500.0</v>
      </c>
      <c r="AG2386" s="14" t="s">
        <v>2284</v>
      </c>
      <c r="AI2386" s="14" t="s">
        <v>176</v>
      </c>
    </row>
    <row r="2387">
      <c r="A2387" s="14">
        <v>1498.0</v>
      </c>
      <c r="B2387" s="15" t="s">
        <v>154</v>
      </c>
      <c r="C2387" s="14">
        <v>24.0</v>
      </c>
      <c r="D2387" s="14" t="s">
        <v>133</v>
      </c>
      <c r="E2387" s="14" t="s">
        <v>3800</v>
      </c>
      <c r="G2387" s="14" t="s">
        <v>136</v>
      </c>
      <c r="H2387" s="14">
        <v>1.0</v>
      </c>
      <c r="I2387" s="14" t="s">
        <v>145</v>
      </c>
      <c r="J2387" s="14" t="s">
        <v>284</v>
      </c>
      <c r="K2387" s="14" t="s">
        <v>201</v>
      </c>
      <c r="L2387" s="14">
        <v>35.0</v>
      </c>
      <c r="M2387" s="14" t="s">
        <v>157</v>
      </c>
      <c r="N2387" s="14" t="s">
        <v>158</v>
      </c>
      <c r="O2387" s="14" t="s">
        <v>2108</v>
      </c>
      <c r="R2387" s="14" t="s">
        <v>105</v>
      </c>
      <c r="U2387" s="14" t="s">
        <v>3801</v>
      </c>
      <c r="AA2387" s="14" t="s">
        <v>2203</v>
      </c>
      <c r="AC2387" s="14" t="s">
        <v>240</v>
      </c>
      <c r="AE2387" s="14">
        <v>-3200.0</v>
      </c>
      <c r="AF2387" s="14">
        <v>-2500.0</v>
      </c>
      <c r="AG2387" s="14" t="s">
        <v>2284</v>
      </c>
      <c r="AI2387" s="14" t="s">
        <v>176</v>
      </c>
    </row>
    <row r="2388">
      <c r="A2388" s="14">
        <v>1498.0</v>
      </c>
      <c r="B2388" s="15" t="s">
        <v>154</v>
      </c>
      <c r="C2388" s="14">
        <v>25.0</v>
      </c>
      <c r="D2388" s="14" t="s">
        <v>133</v>
      </c>
      <c r="E2388" s="14" t="s">
        <v>3802</v>
      </c>
      <c r="G2388" s="14" t="s">
        <v>136</v>
      </c>
      <c r="H2388" s="14">
        <v>1.0</v>
      </c>
      <c r="I2388" s="14" t="s">
        <v>145</v>
      </c>
      <c r="J2388" s="14" t="s">
        <v>202</v>
      </c>
      <c r="K2388" s="14" t="s">
        <v>151</v>
      </c>
      <c r="L2388" s="14" t="s">
        <v>3799</v>
      </c>
      <c r="M2388" s="14" t="s">
        <v>157</v>
      </c>
      <c r="N2388" s="14" t="s">
        <v>218</v>
      </c>
      <c r="O2388" s="14" t="s">
        <v>162</v>
      </c>
      <c r="R2388" s="14" t="s">
        <v>73</v>
      </c>
      <c r="AA2388" s="14" t="s">
        <v>2203</v>
      </c>
      <c r="AC2388" s="14" t="s">
        <v>168</v>
      </c>
      <c r="AD2388" s="14" t="s">
        <v>3798</v>
      </c>
      <c r="AE2388" s="14">
        <v>-3200.0</v>
      </c>
      <c r="AF2388" s="14">
        <v>-2500.0</v>
      </c>
      <c r="AG2388" s="14" t="s">
        <v>2284</v>
      </c>
      <c r="AI2388" s="14" t="s">
        <v>176</v>
      </c>
    </row>
    <row r="2389">
      <c r="A2389" s="14">
        <v>1498.0</v>
      </c>
      <c r="B2389" s="15" t="s">
        <v>154</v>
      </c>
      <c r="C2389" s="14">
        <v>25.0</v>
      </c>
      <c r="D2389" s="14" t="s">
        <v>133</v>
      </c>
      <c r="G2389" s="14" t="s">
        <v>136</v>
      </c>
      <c r="H2389" s="14">
        <v>2.0</v>
      </c>
      <c r="I2389" s="14" t="s">
        <v>145</v>
      </c>
      <c r="J2389" s="14" t="s">
        <v>202</v>
      </c>
      <c r="K2389" s="14" t="s">
        <v>151</v>
      </c>
      <c r="L2389" s="14" t="s">
        <v>3799</v>
      </c>
      <c r="M2389" s="14" t="s">
        <v>157</v>
      </c>
      <c r="N2389" s="14" t="s">
        <v>218</v>
      </c>
      <c r="O2389" s="14" t="s">
        <v>162</v>
      </c>
      <c r="R2389" s="14" t="s">
        <v>73</v>
      </c>
      <c r="AA2389" s="14" t="s">
        <v>2203</v>
      </c>
      <c r="AC2389" s="14" t="s">
        <v>168</v>
      </c>
      <c r="AD2389" s="14" t="s">
        <v>3798</v>
      </c>
      <c r="AE2389" s="14">
        <v>-3200.0</v>
      </c>
      <c r="AF2389" s="14">
        <v>-2500.0</v>
      </c>
      <c r="AG2389" s="14" t="s">
        <v>2284</v>
      </c>
      <c r="AI2389" s="14" t="s">
        <v>176</v>
      </c>
    </row>
    <row r="2390">
      <c r="A2390" s="14">
        <v>1498.0</v>
      </c>
      <c r="B2390" s="15" t="s">
        <v>154</v>
      </c>
      <c r="C2390" s="14">
        <v>26.0</v>
      </c>
      <c r="D2390" s="14" t="s">
        <v>133</v>
      </c>
      <c r="G2390" s="14" t="s">
        <v>136</v>
      </c>
      <c r="H2390" s="14">
        <v>1.0</v>
      </c>
      <c r="I2390" s="14" t="s">
        <v>145</v>
      </c>
      <c r="J2390" s="14" t="s">
        <v>202</v>
      </c>
      <c r="K2390" s="14" t="s">
        <v>151</v>
      </c>
      <c r="L2390" s="14" t="s">
        <v>3799</v>
      </c>
      <c r="M2390" s="14" t="s">
        <v>157</v>
      </c>
      <c r="N2390" s="14" t="s">
        <v>204</v>
      </c>
      <c r="O2390" s="14" t="s">
        <v>980</v>
      </c>
      <c r="R2390" s="14" t="s">
        <v>73</v>
      </c>
      <c r="AA2390" s="14" t="s">
        <v>2203</v>
      </c>
      <c r="AC2390" s="14" t="s">
        <v>168</v>
      </c>
      <c r="AD2390" s="14" t="s">
        <v>3798</v>
      </c>
      <c r="AE2390" s="14">
        <v>-3200.0</v>
      </c>
      <c r="AF2390" s="14">
        <v>-2500.0</v>
      </c>
      <c r="AG2390" s="14" t="s">
        <v>2284</v>
      </c>
      <c r="AI2390" s="14" t="s">
        <v>176</v>
      </c>
    </row>
    <row r="2391">
      <c r="A2391" s="14">
        <v>1498.0</v>
      </c>
      <c r="B2391" s="15" t="s">
        <v>154</v>
      </c>
      <c r="C2391" s="14">
        <v>26.0</v>
      </c>
      <c r="D2391" s="14" t="s">
        <v>133</v>
      </c>
      <c r="G2391" s="14" t="s">
        <v>136</v>
      </c>
      <c r="H2391" s="14">
        <v>2.0</v>
      </c>
      <c r="I2391" s="14" t="s">
        <v>145</v>
      </c>
      <c r="J2391" s="14" t="s">
        <v>202</v>
      </c>
      <c r="K2391" s="14" t="s">
        <v>151</v>
      </c>
      <c r="L2391" s="14" t="s">
        <v>3799</v>
      </c>
      <c r="M2391" s="14" t="s">
        <v>157</v>
      </c>
      <c r="N2391" s="14" t="s">
        <v>204</v>
      </c>
      <c r="O2391" s="14" t="s">
        <v>980</v>
      </c>
      <c r="R2391" s="14" t="s">
        <v>73</v>
      </c>
      <c r="AA2391" s="14" t="s">
        <v>2203</v>
      </c>
      <c r="AC2391" s="14" t="s">
        <v>168</v>
      </c>
      <c r="AD2391" s="14" t="s">
        <v>3798</v>
      </c>
      <c r="AE2391" s="14">
        <v>-3200.0</v>
      </c>
      <c r="AF2391" s="14">
        <v>-2500.0</v>
      </c>
      <c r="AG2391" s="14" t="s">
        <v>2284</v>
      </c>
      <c r="AI2391" s="14" t="s">
        <v>176</v>
      </c>
    </row>
    <row r="2392">
      <c r="A2392" s="14">
        <v>1498.0</v>
      </c>
      <c r="B2392" s="15" t="s">
        <v>154</v>
      </c>
      <c r="C2392" s="14">
        <v>27.0</v>
      </c>
      <c r="D2392" s="14" t="s">
        <v>133</v>
      </c>
      <c r="E2392" s="14" t="s">
        <v>3803</v>
      </c>
      <c r="G2392" s="14" t="s">
        <v>136</v>
      </c>
      <c r="H2392" s="14">
        <v>1.0</v>
      </c>
      <c r="I2392" s="14" t="s">
        <v>145</v>
      </c>
      <c r="J2392" s="14" t="s">
        <v>202</v>
      </c>
      <c r="K2392" s="14" t="s">
        <v>201</v>
      </c>
      <c r="M2392" s="14" t="s">
        <v>157</v>
      </c>
      <c r="N2392" s="14" t="s">
        <v>158</v>
      </c>
      <c r="O2392" s="14" t="s">
        <v>2097</v>
      </c>
      <c r="R2392" s="14" t="s">
        <v>105</v>
      </c>
      <c r="U2392" s="14" t="s">
        <v>1670</v>
      </c>
      <c r="AA2392" s="14" t="s">
        <v>2203</v>
      </c>
      <c r="AC2392" s="14" t="s">
        <v>168</v>
      </c>
      <c r="AE2392" s="14">
        <v>-3200.0</v>
      </c>
      <c r="AF2392" s="14">
        <v>-2500.0</v>
      </c>
      <c r="AG2392" s="14" t="s">
        <v>2284</v>
      </c>
      <c r="AI2392" s="14" t="s">
        <v>176</v>
      </c>
    </row>
    <row r="2393">
      <c r="A2393" s="14">
        <v>1498.0</v>
      </c>
      <c r="B2393" s="15" t="s">
        <v>154</v>
      </c>
      <c r="C2393" s="14">
        <v>28.0</v>
      </c>
      <c r="D2393" s="14" t="s">
        <v>133</v>
      </c>
      <c r="E2393" s="14" t="s">
        <v>3804</v>
      </c>
      <c r="G2393" s="14" t="s">
        <v>136</v>
      </c>
      <c r="H2393" s="14">
        <v>1.0</v>
      </c>
      <c r="I2393" s="14" t="s">
        <v>145</v>
      </c>
      <c r="J2393" s="14" t="s">
        <v>312</v>
      </c>
      <c r="K2393" s="14" t="s">
        <v>201</v>
      </c>
      <c r="L2393" s="14">
        <v>30.0</v>
      </c>
      <c r="M2393" s="14" t="s">
        <v>157</v>
      </c>
      <c r="N2393" s="14" t="s">
        <v>204</v>
      </c>
      <c r="O2393" s="14" t="s">
        <v>2108</v>
      </c>
      <c r="R2393" s="14" t="s">
        <v>105</v>
      </c>
      <c r="U2393" s="14" t="s">
        <v>1670</v>
      </c>
      <c r="AA2393" s="14" t="s">
        <v>2203</v>
      </c>
      <c r="AC2393" s="14" t="s">
        <v>168</v>
      </c>
      <c r="AE2393" s="14">
        <v>-3200.0</v>
      </c>
      <c r="AF2393" s="14">
        <v>-2500.0</v>
      </c>
      <c r="AG2393" s="14" t="s">
        <v>2284</v>
      </c>
      <c r="AI2393" s="14" t="s">
        <v>176</v>
      </c>
    </row>
    <row r="2394">
      <c r="A2394" s="14">
        <v>1498.0</v>
      </c>
      <c r="B2394" s="15" t="s">
        <v>154</v>
      </c>
      <c r="C2394" s="14">
        <v>28.0</v>
      </c>
      <c r="D2394" s="14" t="s">
        <v>133</v>
      </c>
      <c r="E2394" s="14" t="s">
        <v>3804</v>
      </c>
      <c r="G2394" s="14" t="s">
        <v>136</v>
      </c>
      <c r="H2394" s="14">
        <v>2.0</v>
      </c>
      <c r="I2394" s="14" t="s">
        <v>145</v>
      </c>
      <c r="J2394" s="14" t="s">
        <v>284</v>
      </c>
      <c r="K2394" s="14" t="s">
        <v>201</v>
      </c>
      <c r="L2394" s="14">
        <v>30.0</v>
      </c>
      <c r="M2394" s="14" t="s">
        <v>157</v>
      </c>
      <c r="N2394" s="14" t="s">
        <v>204</v>
      </c>
      <c r="O2394" s="14" t="s">
        <v>2108</v>
      </c>
      <c r="R2394" s="14" t="s">
        <v>105</v>
      </c>
      <c r="U2394" s="14" t="s">
        <v>1670</v>
      </c>
      <c r="AA2394" s="14" t="s">
        <v>2203</v>
      </c>
      <c r="AC2394" s="14" t="s">
        <v>168</v>
      </c>
      <c r="AE2394" s="14">
        <v>-3200.0</v>
      </c>
      <c r="AF2394" s="14">
        <v>-2500.0</v>
      </c>
      <c r="AG2394" s="14" t="s">
        <v>2284</v>
      </c>
      <c r="AI2394" s="14" t="s">
        <v>176</v>
      </c>
    </row>
    <row r="2395">
      <c r="A2395" s="14">
        <v>1498.0</v>
      </c>
      <c r="B2395" s="15" t="s">
        <v>154</v>
      </c>
      <c r="C2395" s="14">
        <v>29.0</v>
      </c>
      <c r="D2395" s="14" t="s">
        <v>133</v>
      </c>
      <c r="E2395" s="14" t="s">
        <v>3805</v>
      </c>
      <c r="F2395" s="14" t="s">
        <v>2880</v>
      </c>
      <c r="G2395" s="14" t="s">
        <v>283</v>
      </c>
      <c r="H2395" s="14">
        <v>1.0</v>
      </c>
      <c r="I2395" s="14" t="s">
        <v>145</v>
      </c>
      <c r="J2395" s="14" t="s">
        <v>284</v>
      </c>
      <c r="K2395" s="14" t="s">
        <v>201</v>
      </c>
      <c r="M2395" s="14" t="s">
        <v>157</v>
      </c>
      <c r="N2395" s="14" t="s">
        <v>204</v>
      </c>
      <c r="O2395" s="14" t="s">
        <v>2108</v>
      </c>
      <c r="R2395" s="14" t="s">
        <v>105</v>
      </c>
      <c r="U2395" s="14" t="s">
        <v>3806</v>
      </c>
      <c r="AA2395" s="14" t="s">
        <v>3807</v>
      </c>
      <c r="AC2395" s="14" t="s">
        <v>2401</v>
      </c>
      <c r="AE2395" s="14">
        <v>-3200.0</v>
      </c>
      <c r="AF2395" s="14">
        <v>-2500.0</v>
      </c>
      <c r="AG2395" s="14" t="s">
        <v>2284</v>
      </c>
      <c r="AI2395" s="14" t="s">
        <v>176</v>
      </c>
    </row>
    <row r="2396">
      <c r="A2396" s="14">
        <v>1498.0</v>
      </c>
      <c r="B2396" s="15" t="s">
        <v>154</v>
      </c>
      <c r="C2396" s="14">
        <v>29.0</v>
      </c>
      <c r="D2396" s="14" t="s">
        <v>133</v>
      </c>
      <c r="E2396" s="14" t="s">
        <v>3805</v>
      </c>
      <c r="F2396" s="14" t="s">
        <v>2880</v>
      </c>
      <c r="G2396" s="14" t="s">
        <v>283</v>
      </c>
      <c r="H2396" s="14">
        <v>2.0</v>
      </c>
      <c r="I2396" s="14" t="s">
        <v>145</v>
      </c>
      <c r="J2396" s="14" t="s">
        <v>147</v>
      </c>
      <c r="K2396" s="14" t="s">
        <v>151</v>
      </c>
      <c r="M2396" s="14" t="s">
        <v>265</v>
      </c>
      <c r="N2396" s="14" t="s">
        <v>218</v>
      </c>
      <c r="O2396" s="14" t="s">
        <v>2108</v>
      </c>
      <c r="R2396" s="14" t="s">
        <v>105</v>
      </c>
      <c r="AA2396" s="14" t="s">
        <v>2203</v>
      </c>
      <c r="AC2396" s="14" t="s">
        <v>168</v>
      </c>
      <c r="AE2396" s="14">
        <v>-3200.0</v>
      </c>
      <c r="AF2396" s="14">
        <v>-2500.0</v>
      </c>
      <c r="AG2396" s="14" t="s">
        <v>2284</v>
      </c>
      <c r="AI2396" s="14" t="s">
        <v>176</v>
      </c>
    </row>
    <row r="2397">
      <c r="A2397" s="14">
        <v>1498.0</v>
      </c>
      <c r="B2397" s="15" t="s">
        <v>154</v>
      </c>
      <c r="C2397" s="14">
        <v>30.0</v>
      </c>
      <c r="D2397" s="14" t="s">
        <v>133</v>
      </c>
      <c r="E2397" s="14" t="s">
        <v>3808</v>
      </c>
      <c r="G2397" s="14" t="s">
        <v>136</v>
      </c>
      <c r="H2397" s="14">
        <v>1.0</v>
      </c>
      <c r="I2397" s="14" t="s">
        <v>145</v>
      </c>
      <c r="J2397" s="14" t="s">
        <v>312</v>
      </c>
      <c r="K2397" s="14" t="s">
        <v>201</v>
      </c>
      <c r="L2397" s="14">
        <v>40.0</v>
      </c>
      <c r="M2397" s="14" t="s">
        <v>157</v>
      </c>
      <c r="N2397" s="14" t="s">
        <v>158</v>
      </c>
      <c r="O2397" s="14" t="s">
        <v>234</v>
      </c>
      <c r="Q2397" s="14" t="s">
        <v>369</v>
      </c>
      <c r="R2397" s="14" t="s">
        <v>105</v>
      </c>
      <c r="Y2397" s="14" t="s">
        <v>3809</v>
      </c>
      <c r="AA2397" s="14" t="s">
        <v>2203</v>
      </c>
      <c r="AC2397" s="14" t="s">
        <v>240</v>
      </c>
      <c r="AE2397" s="14">
        <v>-3200.0</v>
      </c>
      <c r="AF2397" s="14">
        <v>-3000.0</v>
      </c>
      <c r="AG2397" s="14" t="s">
        <v>2284</v>
      </c>
      <c r="AI2397" s="14" t="s">
        <v>176</v>
      </c>
    </row>
    <row r="2398">
      <c r="A2398" s="14">
        <v>1498.0</v>
      </c>
      <c r="B2398" s="15" t="s">
        <v>154</v>
      </c>
      <c r="C2398" s="14">
        <v>31.0</v>
      </c>
      <c r="D2398" s="14" t="s">
        <v>133</v>
      </c>
      <c r="E2398" s="14" t="s">
        <v>3810</v>
      </c>
      <c r="G2398" s="14" t="s">
        <v>136</v>
      </c>
      <c r="H2398" s="14">
        <v>1.0</v>
      </c>
      <c r="I2398" s="14" t="s">
        <v>145</v>
      </c>
      <c r="J2398" s="14" t="s">
        <v>312</v>
      </c>
      <c r="K2398" s="14" t="s">
        <v>201</v>
      </c>
      <c r="L2398" s="14" t="s">
        <v>3612</v>
      </c>
      <c r="M2398" s="14" t="s">
        <v>157</v>
      </c>
      <c r="N2398" s="14" t="s">
        <v>204</v>
      </c>
      <c r="O2398" s="14" t="s">
        <v>2097</v>
      </c>
      <c r="R2398" s="14" t="s">
        <v>105</v>
      </c>
      <c r="U2398" s="14" t="s">
        <v>3002</v>
      </c>
      <c r="X2398" s="14" t="s">
        <v>2053</v>
      </c>
      <c r="AA2398" s="14" t="s">
        <v>2203</v>
      </c>
      <c r="AC2398" s="14" t="s">
        <v>240</v>
      </c>
      <c r="AE2398" s="14">
        <v>-3200.0</v>
      </c>
      <c r="AF2398" s="14">
        <v>-2500.0</v>
      </c>
      <c r="AG2398" s="14" t="s">
        <v>2284</v>
      </c>
      <c r="AI2398" s="14" t="s">
        <v>176</v>
      </c>
    </row>
    <row r="2399">
      <c r="A2399" s="14">
        <v>1498.0</v>
      </c>
      <c r="B2399" s="15" t="s">
        <v>154</v>
      </c>
      <c r="C2399" s="14">
        <v>32.0</v>
      </c>
      <c r="D2399" s="14" t="s">
        <v>133</v>
      </c>
      <c r="E2399" s="14" t="s">
        <v>3811</v>
      </c>
      <c r="G2399" s="14" t="s">
        <v>136</v>
      </c>
      <c r="H2399" s="14">
        <v>1.0</v>
      </c>
      <c r="I2399" s="14" t="s">
        <v>145</v>
      </c>
      <c r="J2399" s="14" t="s">
        <v>202</v>
      </c>
      <c r="K2399" s="14" t="s">
        <v>201</v>
      </c>
      <c r="L2399" s="14" t="s">
        <v>3812</v>
      </c>
      <c r="M2399" s="14" t="s">
        <v>157</v>
      </c>
      <c r="N2399" s="14" t="s">
        <v>204</v>
      </c>
      <c r="O2399" s="14" t="s">
        <v>2108</v>
      </c>
      <c r="R2399" s="14" t="s">
        <v>73</v>
      </c>
      <c r="AA2399" s="14" t="s">
        <v>2203</v>
      </c>
      <c r="AC2399" s="14" t="s">
        <v>168</v>
      </c>
      <c r="AE2399" s="14">
        <v>-3200.0</v>
      </c>
      <c r="AF2399" s="14">
        <v>-2500.0</v>
      </c>
      <c r="AG2399" s="14" t="s">
        <v>2284</v>
      </c>
      <c r="AI2399" s="14" t="s">
        <v>176</v>
      </c>
    </row>
    <row r="2400">
      <c r="A2400" s="14">
        <v>1498.0</v>
      </c>
      <c r="B2400" s="15" t="s">
        <v>154</v>
      </c>
      <c r="C2400" s="14">
        <v>33.0</v>
      </c>
      <c r="D2400" s="14" t="s">
        <v>133</v>
      </c>
      <c r="E2400" s="14" t="s">
        <v>3813</v>
      </c>
      <c r="G2400" s="14" t="s">
        <v>136</v>
      </c>
      <c r="H2400" s="14">
        <v>1.0</v>
      </c>
      <c r="I2400" s="14" t="s">
        <v>145</v>
      </c>
      <c r="J2400" s="14" t="s">
        <v>202</v>
      </c>
      <c r="K2400" s="14" t="s">
        <v>1066</v>
      </c>
      <c r="M2400" s="14" t="s">
        <v>265</v>
      </c>
      <c r="N2400" s="14" t="s">
        <v>204</v>
      </c>
      <c r="O2400" s="14" t="s">
        <v>2097</v>
      </c>
      <c r="R2400" s="14" t="s">
        <v>105</v>
      </c>
      <c r="U2400" s="14" t="s">
        <v>1670</v>
      </c>
      <c r="AC2400" s="14" t="s">
        <v>168</v>
      </c>
      <c r="AE2400" s="14">
        <v>-3200.0</v>
      </c>
      <c r="AF2400" s="14">
        <v>-2500.0</v>
      </c>
      <c r="AG2400" s="14" t="s">
        <v>2284</v>
      </c>
      <c r="AI2400" s="14" t="s">
        <v>176</v>
      </c>
    </row>
    <row r="2401">
      <c r="A2401" s="14">
        <v>1498.0</v>
      </c>
      <c r="B2401" s="15" t="s">
        <v>154</v>
      </c>
      <c r="C2401" s="14">
        <v>34.0</v>
      </c>
      <c r="D2401" s="14" t="s">
        <v>133</v>
      </c>
      <c r="E2401" s="14" t="s">
        <v>3814</v>
      </c>
      <c r="F2401" s="14" t="s">
        <v>2880</v>
      </c>
      <c r="G2401" s="14" t="s">
        <v>283</v>
      </c>
      <c r="H2401" s="14">
        <v>1.0</v>
      </c>
      <c r="I2401" s="14" t="s">
        <v>145</v>
      </c>
      <c r="J2401" s="14" t="s">
        <v>202</v>
      </c>
      <c r="K2401" s="14" t="s">
        <v>201</v>
      </c>
      <c r="M2401" s="14" t="s">
        <v>157</v>
      </c>
      <c r="N2401" s="14" t="s">
        <v>204</v>
      </c>
      <c r="O2401" s="14" t="s">
        <v>2097</v>
      </c>
      <c r="R2401" s="14" t="s">
        <v>105</v>
      </c>
      <c r="U2401" s="14" t="s">
        <v>2127</v>
      </c>
      <c r="AC2401" s="14" t="s">
        <v>168</v>
      </c>
      <c r="AE2401" s="14">
        <v>-3200.0</v>
      </c>
      <c r="AF2401" s="14">
        <v>-2500.0</v>
      </c>
      <c r="AG2401" s="14" t="s">
        <v>2284</v>
      </c>
      <c r="AI2401" s="14" t="s">
        <v>176</v>
      </c>
    </row>
    <row r="2402">
      <c r="A2402" s="14">
        <v>1499.0</v>
      </c>
      <c r="B2402" s="15" t="s">
        <v>211</v>
      </c>
      <c r="C2402" s="14">
        <v>1.0</v>
      </c>
      <c r="D2402" s="14" t="s">
        <v>2246</v>
      </c>
      <c r="G2402" s="14" t="s">
        <v>283</v>
      </c>
      <c r="H2402" s="14">
        <v>1.0</v>
      </c>
      <c r="I2402" s="14" t="s">
        <v>1128</v>
      </c>
      <c r="J2402" s="14" t="s">
        <v>202</v>
      </c>
      <c r="K2402" s="14" t="s">
        <v>202</v>
      </c>
      <c r="R2402" s="44" t="s">
        <v>3815</v>
      </c>
      <c r="V2402" s="14" t="s">
        <v>3816</v>
      </c>
      <c r="W2402" s="14" t="s">
        <v>3817</v>
      </c>
      <c r="X2402" s="14" t="s">
        <v>3818</v>
      </c>
      <c r="Y2402" s="14" t="s">
        <v>3819</v>
      </c>
      <c r="Z2402" s="14" t="s">
        <v>3820</v>
      </c>
      <c r="AA2402" s="14" t="s">
        <v>3821</v>
      </c>
      <c r="AC2402" s="14" t="s">
        <v>202</v>
      </c>
      <c r="AE2402" s="14">
        <v>100.0</v>
      </c>
      <c r="AF2402" s="14">
        <v>300.0</v>
      </c>
      <c r="AG2402" s="14" t="s">
        <v>359</v>
      </c>
      <c r="AI2402" s="14" t="s">
        <v>176</v>
      </c>
    </row>
    <row r="2403">
      <c r="A2403" s="14">
        <v>1499.0</v>
      </c>
      <c r="B2403" s="15" t="s">
        <v>211</v>
      </c>
      <c r="C2403" s="14">
        <v>2.0</v>
      </c>
      <c r="D2403" s="14" t="s">
        <v>2246</v>
      </c>
      <c r="G2403" s="14" t="s">
        <v>283</v>
      </c>
      <c r="H2403" s="14">
        <v>1.0</v>
      </c>
      <c r="I2403" s="14" t="s">
        <v>1128</v>
      </c>
      <c r="J2403" s="14" t="s">
        <v>202</v>
      </c>
      <c r="K2403" s="14" t="s">
        <v>202</v>
      </c>
      <c r="R2403" s="14" t="s">
        <v>105</v>
      </c>
      <c r="AC2403" s="14" t="s">
        <v>202</v>
      </c>
      <c r="AE2403" s="14">
        <v>100.0</v>
      </c>
      <c r="AF2403" s="14">
        <v>300.0</v>
      </c>
      <c r="AG2403" s="14" t="s">
        <v>359</v>
      </c>
      <c r="AI2403" s="14" t="s">
        <v>176</v>
      </c>
    </row>
    <row r="2404">
      <c r="A2404" s="14">
        <v>1499.0</v>
      </c>
      <c r="B2404" s="15" t="s">
        <v>211</v>
      </c>
      <c r="C2404" s="14">
        <v>3.0</v>
      </c>
      <c r="D2404" s="14" t="s">
        <v>2246</v>
      </c>
      <c r="G2404" s="14" t="s">
        <v>283</v>
      </c>
      <c r="H2404" s="14">
        <v>1.0</v>
      </c>
      <c r="I2404" s="14" t="s">
        <v>1128</v>
      </c>
      <c r="J2404" s="14" t="s">
        <v>202</v>
      </c>
      <c r="K2404" s="14" t="s">
        <v>202</v>
      </c>
      <c r="R2404" s="14" t="s">
        <v>105</v>
      </c>
      <c r="AC2404" s="14" t="s">
        <v>202</v>
      </c>
      <c r="AE2404" s="14">
        <v>100.0</v>
      </c>
      <c r="AF2404" s="14">
        <v>300.0</v>
      </c>
      <c r="AG2404" s="14" t="s">
        <v>359</v>
      </c>
      <c r="AI2404" s="14" t="s">
        <v>176</v>
      </c>
    </row>
    <row r="2405">
      <c r="A2405" s="14">
        <v>1500.0</v>
      </c>
      <c r="B2405" s="15" t="s">
        <v>131</v>
      </c>
      <c r="C2405" s="14">
        <v>1.0</v>
      </c>
      <c r="D2405" s="14" t="s">
        <v>2246</v>
      </c>
      <c r="G2405" s="14" t="s">
        <v>283</v>
      </c>
      <c r="H2405" s="14">
        <v>1.0</v>
      </c>
      <c r="I2405" s="14" t="s">
        <v>1128</v>
      </c>
      <c r="J2405" s="14" t="s">
        <v>202</v>
      </c>
      <c r="K2405" s="14" t="s">
        <v>202</v>
      </c>
      <c r="R2405" s="14" t="s">
        <v>105</v>
      </c>
      <c r="AC2405" s="14" t="s">
        <v>202</v>
      </c>
      <c r="AE2405" s="14">
        <v>100.0</v>
      </c>
      <c r="AF2405" s="14">
        <v>300.0</v>
      </c>
      <c r="AG2405" s="14" t="s">
        <v>359</v>
      </c>
      <c r="AI2405" s="14" t="s">
        <v>176</v>
      </c>
    </row>
    <row r="2406">
      <c r="A2406" s="14">
        <v>1500.0</v>
      </c>
      <c r="B2406" s="15" t="s">
        <v>131</v>
      </c>
      <c r="C2406" s="14">
        <v>2.0</v>
      </c>
      <c r="D2406" s="14" t="s">
        <v>2246</v>
      </c>
      <c r="G2406" s="14" t="s">
        <v>283</v>
      </c>
      <c r="H2406" s="14">
        <v>1.0</v>
      </c>
      <c r="I2406" s="14" t="s">
        <v>1128</v>
      </c>
      <c r="J2406" s="14" t="s">
        <v>202</v>
      </c>
      <c r="K2406" s="14" t="s">
        <v>202</v>
      </c>
      <c r="R2406" s="14" t="s">
        <v>105</v>
      </c>
      <c r="AC2406" s="14" t="s">
        <v>202</v>
      </c>
      <c r="AE2406" s="14">
        <v>100.0</v>
      </c>
      <c r="AF2406" s="14">
        <v>300.0</v>
      </c>
      <c r="AG2406" s="14" t="s">
        <v>359</v>
      </c>
      <c r="AI2406" s="14" t="s">
        <v>176</v>
      </c>
    </row>
    <row r="2407">
      <c r="A2407" s="14">
        <v>1500.0</v>
      </c>
      <c r="B2407" s="15" t="s">
        <v>131</v>
      </c>
      <c r="C2407" s="14">
        <v>3.0</v>
      </c>
      <c r="D2407" s="14" t="s">
        <v>2246</v>
      </c>
      <c r="G2407" s="14" t="s">
        <v>283</v>
      </c>
      <c r="H2407" s="14">
        <v>1.0</v>
      </c>
      <c r="I2407" s="14" t="s">
        <v>1128</v>
      </c>
      <c r="J2407" s="14" t="s">
        <v>202</v>
      </c>
      <c r="K2407" s="14" t="s">
        <v>202</v>
      </c>
      <c r="R2407" s="14" t="s">
        <v>105</v>
      </c>
      <c r="AC2407" s="14" t="s">
        <v>202</v>
      </c>
      <c r="AE2407" s="14">
        <v>100.0</v>
      </c>
      <c r="AF2407" s="14">
        <v>300.0</v>
      </c>
      <c r="AG2407" s="14" t="s">
        <v>359</v>
      </c>
      <c r="AI2407" s="14" t="s">
        <v>176</v>
      </c>
    </row>
    <row r="2408">
      <c r="A2408" s="14">
        <v>1500.0</v>
      </c>
      <c r="B2408" s="15" t="s">
        <v>131</v>
      </c>
      <c r="C2408" s="14">
        <v>4.0</v>
      </c>
      <c r="D2408" s="14" t="s">
        <v>2246</v>
      </c>
      <c r="G2408" s="14" t="s">
        <v>283</v>
      </c>
      <c r="H2408" s="14">
        <v>1.0</v>
      </c>
      <c r="I2408" s="14" t="s">
        <v>1128</v>
      </c>
      <c r="J2408" s="14" t="s">
        <v>202</v>
      </c>
      <c r="K2408" s="14" t="s">
        <v>202</v>
      </c>
      <c r="R2408" s="14" t="s">
        <v>105</v>
      </c>
      <c r="AC2408" s="14" t="s">
        <v>202</v>
      </c>
      <c r="AE2408" s="14">
        <v>100.0</v>
      </c>
      <c r="AF2408" s="14">
        <v>300.0</v>
      </c>
      <c r="AG2408" s="14" t="s">
        <v>359</v>
      </c>
      <c r="AI2408" s="14" t="s">
        <v>176</v>
      </c>
    </row>
    <row r="2409">
      <c r="A2409" s="14">
        <v>1501.0</v>
      </c>
      <c r="B2409" s="15" t="s">
        <v>295</v>
      </c>
      <c r="C2409" s="14">
        <v>1.0</v>
      </c>
      <c r="D2409" s="14" t="s">
        <v>2246</v>
      </c>
      <c r="G2409" s="14" t="s">
        <v>283</v>
      </c>
      <c r="H2409" s="14">
        <v>1.0</v>
      </c>
      <c r="I2409" s="14" t="s">
        <v>1128</v>
      </c>
      <c r="J2409" s="14" t="s">
        <v>202</v>
      </c>
      <c r="K2409" s="14" t="s">
        <v>202</v>
      </c>
      <c r="R2409" s="14" t="s">
        <v>105</v>
      </c>
      <c r="AC2409" s="14" t="s">
        <v>202</v>
      </c>
      <c r="AE2409" s="14">
        <v>100.0</v>
      </c>
      <c r="AF2409" s="14">
        <v>300.0</v>
      </c>
      <c r="AG2409" s="14" t="s">
        <v>359</v>
      </c>
      <c r="AI2409" s="14" t="s">
        <v>176</v>
      </c>
    </row>
    <row r="2410">
      <c r="A2410" s="14">
        <v>1503.0</v>
      </c>
      <c r="B2410" s="15" t="s">
        <v>59</v>
      </c>
      <c r="C2410" s="14">
        <v>1.0</v>
      </c>
      <c r="D2410" s="14" t="s">
        <v>2246</v>
      </c>
      <c r="G2410" s="14" t="s">
        <v>283</v>
      </c>
      <c r="H2410" s="14">
        <v>1.0</v>
      </c>
      <c r="I2410" s="14" t="s">
        <v>1128</v>
      </c>
      <c r="J2410" s="14" t="s">
        <v>202</v>
      </c>
      <c r="K2410" s="14" t="s">
        <v>202</v>
      </c>
      <c r="R2410" s="14" t="s">
        <v>105</v>
      </c>
      <c r="AC2410" s="14" t="s">
        <v>202</v>
      </c>
      <c r="AE2410" s="14">
        <v>100.0</v>
      </c>
      <c r="AF2410" s="14">
        <v>300.0</v>
      </c>
      <c r="AG2410" s="14" t="s">
        <v>359</v>
      </c>
      <c r="AI2410" s="14" t="s">
        <v>176</v>
      </c>
    </row>
    <row r="2411">
      <c r="A2411" s="14">
        <v>1503.0</v>
      </c>
      <c r="B2411" s="15" t="s">
        <v>59</v>
      </c>
      <c r="C2411" s="14">
        <v>2.0</v>
      </c>
      <c r="D2411" s="14" t="s">
        <v>2246</v>
      </c>
      <c r="G2411" s="14" t="s">
        <v>283</v>
      </c>
      <c r="H2411" s="14">
        <v>1.0</v>
      </c>
      <c r="I2411" s="14" t="s">
        <v>1128</v>
      </c>
      <c r="J2411" s="14" t="s">
        <v>202</v>
      </c>
      <c r="K2411" s="14" t="s">
        <v>202</v>
      </c>
      <c r="R2411" s="14" t="s">
        <v>105</v>
      </c>
      <c r="AC2411" s="14" t="s">
        <v>202</v>
      </c>
      <c r="AE2411" s="14">
        <v>100.0</v>
      </c>
      <c r="AF2411" s="14">
        <v>300.0</v>
      </c>
      <c r="AG2411" s="14" t="s">
        <v>359</v>
      </c>
      <c r="AI2411" s="14" t="s">
        <v>176</v>
      </c>
    </row>
    <row r="2412">
      <c r="A2412" s="14">
        <v>1503.0</v>
      </c>
      <c r="B2412" s="15" t="s">
        <v>59</v>
      </c>
      <c r="C2412" s="14">
        <v>3.0</v>
      </c>
      <c r="D2412" s="14" t="s">
        <v>2246</v>
      </c>
      <c r="G2412" s="14" t="s">
        <v>283</v>
      </c>
      <c r="H2412" s="14">
        <v>1.0</v>
      </c>
      <c r="I2412" s="14" t="s">
        <v>1128</v>
      </c>
      <c r="J2412" s="14" t="s">
        <v>202</v>
      </c>
      <c r="K2412" s="14" t="s">
        <v>202</v>
      </c>
      <c r="R2412" s="14" t="s">
        <v>105</v>
      </c>
      <c r="AC2412" s="14" t="s">
        <v>202</v>
      </c>
      <c r="AE2412" s="14">
        <v>100.0</v>
      </c>
      <c r="AF2412" s="14">
        <v>300.0</v>
      </c>
      <c r="AG2412" s="14" t="s">
        <v>359</v>
      </c>
      <c r="AI2412" s="14" t="s">
        <v>176</v>
      </c>
    </row>
    <row r="2413">
      <c r="A2413" s="14">
        <v>1503.0</v>
      </c>
      <c r="B2413" s="15" t="s">
        <v>59</v>
      </c>
      <c r="C2413" s="14">
        <v>4.0</v>
      </c>
      <c r="D2413" s="14" t="s">
        <v>2246</v>
      </c>
      <c r="G2413" s="14" t="s">
        <v>283</v>
      </c>
      <c r="H2413" s="14">
        <v>1.0</v>
      </c>
      <c r="I2413" s="14" t="s">
        <v>1128</v>
      </c>
      <c r="J2413" s="14" t="s">
        <v>202</v>
      </c>
      <c r="K2413" s="14" t="s">
        <v>202</v>
      </c>
      <c r="R2413" s="14" t="s">
        <v>105</v>
      </c>
      <c r="AC2413" s="14" t="s">
        <v>202</v>
      </c>
      <c r="AE2413" s="14">
        <v>100.0</v>
      </c>
      <c r="AF2413" s="14">
        <v>300.0</v>
      </c>
      <c r="AG2413" s="14" t="s">
        <v>359</v>
      </c>
      <c r="AI2413" s="14" t="s">
        <v>176</v>
      </c>
    </row>
    <row r="2414">
      <c r="A2414" s="14">
        <v>1503.0</v>
      </c>
      <c r="B2414" s="15" t="s">
        <v>59</v>
      </c>
      <c r="C2414" s="14">
        <v>5.0</v>
      </c>
      <c r="D2414" s="14" t="s">
        <v>2246</v>
      </c>
      <c r="G2414" s="14" t="s">
        <v>283</v>
      </c>
      <c r="H2414" s="14">
        <v>1.0</v>
      </c>
      <c r="I2414" s="14" t="s">
        <v>1128</v>
      </c>
      <c r="J2414" s="14" t="s">
        <v>202</v>
      </c>
      <c r="K2414" s="14" t="s">
        <v>202</v>
      </c>
      <c r="R2414" s="14" t="s">
        <v>105</v>
      </c>
      <c r="AC2414" s="14" t="s">
        <v>202</v>
      </c>
      <c r="AE2414" s="14">
        <v>100.0</v>
      </c>
      <c r="AF2414" s="14">
        <v>300.0</v>
      </c>
      <c r="AG2414" s="14" t="s">
        <v>359</v>
      </c>
      <c r="AI2414" s="14" t="s">
        <v>176</v>
      </c>
    </row>
    <row r="2415">
      <c r="A2415" s="14">
        <v>1505.0</v>
      </c>
      <c r="B2415" s="15" t="s">
        <v>642</v>
      </c>
      <c r="C2415" s="14">
        <v>1.0</v>
      </c>
      <c r="D2415" s="14" t="s">
        <v>2246</v>
      </c>
      <c r="G2415" s="14" t="s">
        <v>283</v>
      </c>
      <c r="H2415" s="14">
        <v>1.0</v>
      </c>
      <c r="I2415" s="14" t="s">
        <v>1128</v>
      </c>
      <c r="J2415" s="14" t="s">
        <v>202</v>
      </c>
      <c r="K2415" s="14" t="s">
        <v>202</v>
      </c>
      <c r="R2415" s="14" t="s">
        <v>105</v>
      </c>
      <c r="AC2415" s="14" t="s">
        <v>202</v>
      </c>
      <c r="AE2415" s="14">
        <v>100.0</v>
      </c>
      <c r="AF2415" s="14">
        <v>300.0</v>
      </c>
      <c r="AG2415" s="14" t="s">
        <v>359</v>
      </c>
      <c r="AI2415" s="14" t="s">
        <v>176</v>
      </c>
    </row>
    <row r="2416">
      <c r="A2416" s="14">
        <v>1505.0</v>
      </c>
      <c r="B2416" s="15" t="s">
        <v>642</v>
      </c>
      <c r="C2416" s="14">
        <v>2.0</v>
      </c>
      <c r="D2416" s="14" t="s">
        <v>2246</v>
      </c>
      <c r="G2416" s="14" t="s">
        <v>283</v>
      </c>
      <c r="H2416" s="14">
        <v>1.0</v>
      </c>
      <c r="I2416" s="14" t="s">
        <v>1128</v>
      </c>
      <c r="J2416" s="14" t="s">
        <v>202</v>
      </c>
      <c r="K2416" s="14" t="s">
        <v>202</v>
      </c>
      <c r="R2416" s="14" t="s">
        <v>105</v>
      </c>
      <c r="AC2416" s="14" t="s">
        <v>202</v>
      </c>
      <c r="AE2416" s="14">
        <v>100.0</v>
      </c>
      <c r="AF2416" s="14">
        <v>300.0</v>
      </c>
      <c r="AG2416" s="14" t="s">
        <v>359</v>
      </c>
      <c r="AI2416" s="14" t="s">
        <v>176</v>
      </c>
    </row>
    <row r="2417">
      <c r="A2417" s="14">
        <v>1505.0</v>
      </c>
      <c r="B2417" s="15" t="s">
        <v>642</v>
      </c>
      <c r="C2417" s="14">
        <v>3.0</v>
      </c>
      <c r="D2417" s="14" t="s">
        <v>2246</v>
      </c>
      <c r="G2417" s="14" t="s">
        <v>283</v>
      </c>
      <c r="H2417" s="14">
        <v>1.0</v>
      </c>
      <c r="I2417" s="14" t="s">
        <v>1128</v>
      </c>
      <c r="J2417" s="14" t="s">
        <v>202</v>
      </c>
      <c r="K2417" s="14" t="s">
        <v>202</v>
      </c>
      <c r="R2417" s="14" t="s">
        <v>105</v>
      </c>
      <c r="AC2417" s="14" t="s">
        <v>202</v>
      </c>
      <c r="AE2417" s="14">
        <v>100.0</v>
      </c>
      <c r="AF2417" s="14">
        <v>300.0</v>
      </c>
      <c r="AG2417" s="14" t="s">
        <v>359</v>
      </c>
      <c r="AI2417" s="14" t="s">
        <v>176</v>
      </c>
    </row>
    <row r="2418">
      <c r="A2418" s="14">
        <v>1505.0</v>
      </c>
      <c r="B2418" s="15" t="s">
        <v>642</v>
      </c>
      <c r="C2418" s="14">
        <v>4.0</v>
      </c>
      <c r="D2418" s="14" t="s">
        <v>133</v>
      </c>
      <c r="G2418" s="14" t="s">
        <v>136</v>
      </c>
      <c r="H2418" s="14">
        <v>1.0</v>
      </c>
      <c r="I2418" s="14" t="s">
        <v>332</v>
      </c>
      <c r="J2418" s="14" t="s">
        <v>202</v>
      </c>
      <c r="K2418" s="14" t="s">
        <v>202</v>
      </c>
      <c r="R2418" s="14" t="s">
        <v>105</v>
      </c>
      <c r="AC2418" s="14" t="s">
        <v>202</v>
      </c>
      <c r="AE2418" s="14">
        <v>100.0</v>
      </c>
      <c r="AF2418" s="14">
        <v>300.0</v>
      </c>
      <c r="AG2418" s="14" t="s">
        <v>359</v>
      </c>
      <c r="AI2418" s="14" t="s">
        <v>176</v>
      </c>
    </row>
    <row r="2419">
      <c r="A2419" s="14">
        <v>1505.0</v>
      </c>
      <c r="B2419" s="15" t="s">
        <v>642</v>
      </c>
      <c r="C2419" s="14">
        <v>5.0</v>
      </c>
      <c r="D2419" s="14" t="s">
        <v>133</v>
      </c>
      <c r="G2419" s="14" t="s">
        <v>136</v>
      </c>
      <c r="H2419" s="14">
        <v>1.0</v>
      </c>
      <c r="I2419" s="14" t="s">
        <v>332</v>
      </c>
      <c r="J2419" s="14" t="s">
        <v>202</v>
      </c>
      <c r="K2419" s="14" t="s">
        <v>202</v>
      </c>
      <c r="R2419" s="14" t="s">
        <v>105</v>
      </c>
      <c r="AC2419" s="14" t="s">
        <v>202</v>
      </c>
      <c r="AE2419" s="14">
        <v>100.0</v>
      </c>
      <c r="AF2419" s="14">
        <v>300.0</v>
      </c>
      <c r="AG2419" s="14" t="s">
        <v>359</v>
      </c>
      <c r="AI2419" s="14" t="s">
        <v>176</v>
      </c>
    </row>
    <row r="2420">
      <c r="A2420" s="14">
        <v>1505.0</v>
      </c>
      <c r="B2420" s="15" t="s">
        <v>642</v>
      </c>
      <c r="C2420" s="14">
        <v>6.0</v>
      </c>
      <c r="D2420" s="14" t="s">
        <v>133</v>
      </c>
      <c r="G2420" s="14" t="s">
        <v>136</v>
      </c>
      <c r="H2420" s="14">
        <v>1.0</v>
      </c>
      <c r="I2420" s="14" t="s">
        <v>332</v>
      </c>
      <c r="J2420" s="14" t="s">
        <v>202</v>
      </c>
      <c r="K2420" s="14" t="s">
        <v>202</v>
      </c>
      <c r="R2420" s="14" t="s">
        <v>105</v>
      </c>
      <c r="AC2420" s="14" t="s">
        <v>202</v>
      </c>
      <c r="AE2420" s="14">
        <v>100.0</v>
      </c>
      <c r="AF2420" s="14">
        <v>300.0</v>
      </c>
      <c r="AG2420" s="14" t="s">
        <v>359</v>
      </c>
      <c r="AI2420" s="14" t="s">
        <v>176</v>
      </c>
    </row>
    <row r="2421">
      <c r="A2421" s="14">
        <v>1505.0</v>
      </c>
      <c r="B2421" s="15" t="s">
        <v>642</v>
      </c>
      <c r="C2421" s="14">
        <v>7.0</v>
      </c>
      <c r="D2421" s="14" t="s">
        <v>133</v>
      </c>
      <c r="G2421" s="14" t="s">
        <v>136</v>
      </c>
      <c r="H2421" s="14">
        <v>1.0</v>
      </c>
      <c r="I2421" s="14" t="s">
        <v>332</v>
      </c>
      <c r="J2421" s="14" t="s">
        <v>202</v>
      </c>
      <c r="K2421" s="14" t="s">
        <v>202</v>
      </c>
      <c r="R2421" s="14" t="s">
        <v>105</v>
      </c>
      <c r="AC2421" s="14" t="s">
        <v>202</v>
      </c>
      <c r="AE2421" s="14">
        <v>100.0</v>
      </c>
      <c r="AF2421" s="14">
        <v>300.0</v>
      </c>
      <c r="AG2421" s="14" t="s">
        <v>359</v>
      </c>
      <c r="AI2421" s="14" t="s">
        <v>176</v>
      </c>
    </row>
    <row r="2422">
      <c r="A2422" s="14">
        <v>1505.0</v>
      </c>
      <c r="B2422" s="15" t="s">
        <v>642</v>
      </c>
      <c r="C2422" s="14">
        <v>8.0</v>
      </c>
      <c r="D2422" s="14" t="s">
        <v>133</v>
      </c>
      <c r="G2422" s="14" t="s">
        <v>136</v>
      </c>
      <c r="H2422" s="14">
        <v>1.0</v>
      </c>
      <c r="I2422" s="14" t="s">
        <v>145</v>
      </c>
      <c r="J2422" s="14" t="s">
        <v>202</v>
      </c>
      <c r="K2422" s="14" t="s">
        <v>202</v>
      </c>
      <c r="M2422" s="14" t="s">
        <v>202</v>
      </c>
      <c r="N2422" s="14" t="s">
        <v>202</v>
      </c>
      <c r="O2422" s="14" t="s">
        <v>202</v>
      </c>
      <c r="R2422" s="14" t="s">
        <v>105</v>
      </c>
      <c r="AC2422" s="14" t="s">
        <v>202</v>
      </c>
      <c r="AE2422" s="14">
        <v>100.0</v>
      </c>
      <c r="AF2422" s="14">
        <v>300.0</v>
      </c>
      <c r="AG2422" s="14" t="s">
        <v>359</v>
      </c>
      <c r="AI2422" s="14" t="s">
        <v>176</v>
      </c>
    </row>
    <row r="2423">
      <c r="A2423" s="14">
        <v>1505.0</v>
      </c>
      <c r="B2423" s="15" t="s">
        <v>642</v>
      </c>
      <c r="C2423" s="14">
        <v>9.0</v>
      </c>
      <c r="D2423" s="14" t="s">
        <v>133</v>
      </c>
      <c r="G2423" s="14" t="s">
        <v>136</v>
      </c>
      <c r="H2423" s="14">
        <v>1.0</v>
      </c>
      <c r="I2423" s="14" t="s">
        <v>145</v>
      </c>
      <c r="J2423" s="14" t="s">
        <v>202</v>
      </c>
      <c r="K2423" s="14" t="s">
        <v>202</v>
      </c>
      <c r="M2423" s="14" t="s">
        <v>202</v>
      </c>
      <c r="N2423" s="14" t="s">
        <v>202</v>
      </c>
      <c r="O2423" s="14" t="s">
        <v>202</v>
      </c>
      <c r="R2423" s="14" t="s">
        <v>105</v>
      </c>
      <c r="AC2423" s="14" t="s">
        <v>202</v>
      </c>
      <c r="AE2423" s="14">
        <v>100.0</v>
      </c>
      <c r="AF2423" s="14">
        <v>300.0</v>
      </c>
      <c r="AG2423" s="14" t="s">
        <v>359</v>
      </c>
      <c r="AI2423" s="14" t="s">
        <v>176</v>
      </c>
    </row>
    <row r="2424">
      <c r="A2424" s="14">
        <v>1505.0</v>
      </c>
      <c r="B2424" s="15" t="s">
        <v>642</v>
      </c>
      <c r="C2424" s="14">
        <v>10.0</v>
      </c>
      <c r="D2424" s="14" t="s">
        <v>133</v>
      </c>
      <c r="G2424" s="14" t="s">
        <v>136</v>
      </c>
      <c r="H2424" s="14">
        <v>1.0</v>
      </c>
      <c r="I2424" s="14" t="s">
        <v>145</v>
      </c>
      <c r="J2424" s="14" t="s">
        <v>202</v>
      </c>
      <c r="K2424" s="14" t="s">
        <v>202</v>
      </c>
      <c r="M2424" s="14" t="s">
        <v>202</v>
      </c>
      <c r="N2424" s="14" t="s">
        <v>202</v>
      </c>
      <c r="O2424" s="14" t="s">
        <v>202</v>
      </c>
      <c r="R2424" s="14" t="s">
        <v>105</v>
      </c>
      <c r="AC2424" s="14" t="s">
        <v>202</v>
      </c>
      <c r="AE2424" s="14">
        <v>100.0</v>
      </c>
      <c r="AF2424" s="14">
        <v>300.0</v>
      </c>
      <c r="AG2424" s="14" t="s">
        <v>359</v>
      </c>
      <c r="AI2424" s="14" t="s">
        <v>176</v>
      </c>
    </row>
    <row r="2425">
      <c r="A2425" s="14">
        <v>1506.0</v>
      </c>
      <c r="B2425" s="15" t="s">
        <v>211</v>
      </c>
      <c r="C2425" s="14">
        <v>1.0</v>
      </c>
      <c r="D2425" s="14" t="s">
        <v>133</v>
      </c>
      <c r="G2425" s="14" t="s">
        <v>136</v>
      </c>
      <c r="H2425" s="14">
        <v>1.0</v>
      </c>
      <c r="I2425" s="14" t="s">
        <v>145</v>
      </c>
      <c r="J2425" s="14" t="s">
        <v>202</v>
      </c>
      <c r="K2425" s="14" t="s">
        <v>202</v>
      </c>
      <c r="M2425" s="14" t="s">
        <v>202</v>
      </c>
      <c r="N2425" s="14" t="s">
        <v>158</v>
      </c>
      <c r="O2425" s="14" t="s">
        <v>234</v>
      </c>
      <c r="R2425" s="14" t="s">
        <v>73</v>
      </c>
      <c r="AC2425" s="14" t="s">
        <v>168</v>
      </c>
      <c r="AE2425" s="14">
        <v>1200.0</v>
      </c>
      <c r="AF2425" s="14">
        <v>1700.0</v>
      </c>
      <c r="AG2425" s="14" t="s">
        <v>3822</v>
      </c>
      <c r="AI2425" s="14" t="s">
        <v>176</v>
      </c>
    </row>
    <row r="2426">
      <c r="A2426" s="14">
        <v>1506.0</v>
      </c>
      <c r="B2426" s="15" t="s">
        <v>211</v>
      </c>
      <c r="C2426" s="14">
        <v>2.0</v>
      </c>
      <c r="D2426" s="14" t="s">
        <v>133</v>
      </c>
      <c r="G2426" s="14" t="s">
        <v>136</v>
      </c>
      <c r="H2426" s="14">
        <v>1.0</v>
      </c>
      <c r="I2426" s="14" t="s">
        <v>145</v>
      </c>
      <c r="J2426" s="14" t="s">
        <v>202</v>
      </c>
      <c r="K2426" s="14" t="s">
        <v>202</v>
      </c>
      <c r="M2426" s="14" t="s">
        <v>202</v>
      </c>
      <c r="N2426" s="14" t="s">
        <v>158</v>
      </c>
      <c r="O2426" s="14" t="s">
        <v>234</v>
      </c>
      <c r="R2426" s="14" t="s">
        <v>73</v>
      </c>
      <c r="AC2426" s="14" t="s">
        <v>168</v>
      </c>
      <c r="AE2426" s="14">
        <v>1200.0</v>
      </c>
      <c r="AF2426" s="14">
        <v>1700.0</v>
      </c>
      <c r="AG2426" s="14" t="s">
        <v>3822</v>
      </c>
      <c r="AI2426" s="14" t="s">
        <v>176</v>
      </c>
    </row>
    <row r="2427">
      <c r="A2427" s="14">
        <v>1506.0</v>
      </c>
      <c r="B2427" s="15" t="s">
        <v>211</v>
      </c>
      <c r="C2427" s="14">
        <v>3.0</v>
      </c>
      <c r="D2427" s="14" t="s">
        <v>133</v>
      </c>
      <c r="G2427" s="14" t="s">
        <v>136</v>
      </c>
      <c r="H2427" s="14">
        <v>1.0</v>
      </c>
      <c r="I2427" s="14" t="s">
        <v>145</v>
      </c>
      <c r="J2427" s="14" t="s">
        <v>202</v>
      </c>
      <c r="K2427" s="14" t="s">
        <v>202</v>
      </c>
      <c r="M2427" s="14" t="s">
        <v>202</v>
      </c>
      <c r="N2427" s="14" t="s">
        <v>158</v>
      </c>
      <c r="O2427" s="14" t="s">
        <v>234</v>
      </c>
      <c r="R2427" s="14" t="s">
        <v>73</v>
      </c>
      <c r="AC2427" s="14" t="s">
        <v>168</v>
      </c>
      <c r="AE2427" s="14">
        <v>1200.0</v>
      </c>
      <c r="AF2427" s="14">
        <v>1700.0</v>
      </c>
      <c r="AG2427" s="14" t="s">
        <v>3822</v>
      </c>
      <c r="AI2427" s="14" t="s">
        <v>176</v>
      </c>
    </row>
    <row r="2428">
      <c r="A2428" s="14">
        <v>1506.0</v>
      </c>
      <c r="B2428" s="15" t="s">
        <v>211</v>
      </c>
      <c r="C2428" s="14">
        <v>4.0</v>
      </c>
      <c r="D2428" s="14" t="s">
        <v>133</v>
      </c>
      <c r="G2428" s="14" t="s">
        <v>136</v>
      </c>
      <c r="H2428" s="14">
        <v>1.0</v>
      </c>
      <c r="I2428" s="14" t="s">
        <v>145</v>
      </c>
      <c r="J2428" s="14" t="s">
        <v>202</v>
      </c>
      <c r="K2428" s="14" t="s">
        <v>202</v>
      </c>
      <c r="M2428" s="14" t="s">
        <v>202</v>
      </c>
      <c r="N2428" s="14" t="s">
        <v>158</v>
      </c>
      <c r="O2428" s="14" t="s">
        <v>234</v>
      </c>
      <c r="R2428" s="14" t="s">
        <v>73</v>
      </c>
      <c r="AC2428" s="14" t="s">
        <v>168</v>
      </c>
      <c r="AE2428" s="14">
        <v>1200.0</v>
      </c>
      <c r="AF2428" s="14">
        <v>1700.0</v>
      </c>
      <c r="AG2428" s="14" t="s">
        <v>3822</v>
      </c>
      <c r="AI2428" s="14" t="s">
        <v>176</v>
      </c>
    </row>
    <row r="2429">
      <c r="A2429" s="14">
        <v>1506.0</v>
      </c>
      <c r="B2429" s="15" t="s">
        <v>211</v>
      </c>
      <c r="C2429" s="14">
        <v>5.0</v>
      </c>
      <c r="D2429" s="14" t="s">
        <v>133</v>
      </c>
      <c r="G2429" s="14" t="s">
        <v>136</v>
      </c>
      <c r="H2429" s="14">
        <v>1.0</v>
      </c>
      <c r="I2429" s="14" t="s">
        <v>145</v>
      </c>
      <c r="J2429" s="14" t="s">
        <v>202</v>
      </c>
      <c r="K2429" s="14" t="s">
        <v>202</v>
      </c>
      <c r="M2429" s="14" t="s">
        <v>202</v>
      </c>
      <c r="N2429" s="14" t="s">
        <v>158</v>
      </c>
      <c r="O2429" s="14" t="s">
        <v>234</v>
      </c>
      <c r="R2429" s="14" t="s">
        <v>73</v>
      </c>
      <c r="AC2429" s="14" t="s">
        <v>168</v>
      </c>
      <c r="AE2429" s="14">
        <v>1200.0</v>
      </c>
      <c r="AF2429" s="14">
        <v>1700.0</v>
      </c>
      <c r="AG2429" s="14" t="s">
        <v>3822</v>
      </c>
      <c r="AI2429" s="14" t="s">
        <v>176</v>
      </c>
    </row>
    <row r="2430">
      <c r="A2430" s="14">
        <v>1506.0</v>
      </c>
      <c r="B2430" s="15" t="s">
        <v>211</v>
      </c>
      <c r="C2430" s="14">
        <v>6.0</v>
      </c>
      <c r="D2430" s="14" t="s">
        <v>133</v>
      </c>
      <c r="G2430" s="14" t="s">
        <v>136</v>
      </c>
      <c r="H2430" s="14">
        <v>1.0</v>
      </c>
      <c r="I2430" s="14" t="s">
        <v>145</v>
      </c>
      <c r="J2430" s="14" t="s">
        <v>202</v>
      </c>
      <c r="K2430" s="14" t="s">
        <v>202</v>
      </c>
      <c r="M2430" s="14" t="s">
        <v>202</v>
      </c>
      <c r="N2430" s="14" t="s">
        <v>158</v>
      </c>
      <c r="O2430" s="14" t="s">
        <v>234</v>
      </c>
      <c r="R2430" s="14" t="s">
        <v>73</v>
      </c>
      <c r="AC2430" s="14" t="s">
        <v>168</v>
      </c>
      <c r="AE2430" s="14">
        <v>1200.0</v>
      </c>
      <c r="AF2430" s="14">
        <v>1700.0</v>
      </c>
      <c r="AG2430" s="14" t="s">
        <v>3822</v>
      </c>
      <c r="AI2430" s="14" t="s">
        <v>176</v>
      </c>
    </row>
    <row r="2431">
      <c r="A2431" s="14">
        <v>1506.0</v>
      </c>
      <c r="B2431" s="15" t="s">
        <v>211</v>
      </c>
      <c r="C2431" s="14">
        <v>7.0</v>
      </c>
      <c r="D2431" s="14" t="s">
        <v>133</v>
      </c>
      <c r="G2431" s="14" t="s">
        <v>136</v>
      </c>
      <c r="H2431" s="14">
        <v>1.0</v>
      </c>
      <c r="I2431" s="14" t="s">
        <v>145</v>
      </c>
      <c r="J2431" s="14" t="s">
        <v>202</v>
      </c>
      <c r="K2431" s="14" t="s">
        <v>202</v>
      </c>
      <c r="M2431" s="14" t="s">
        <v>202</v>
      </c>
      <c r="N2431" s="14" t="s">
        <v>158</v>
      </c>
      <c r="O2431" s="14" t="s">
        <v>234</v>
      </c>
      <c r="R2431" s="14" t="s">
        <v>73</v>
      </c>
      <c r="AC2431" s="14" t="s">
        <v>168</v>
      </c>
      <c r="AE2431" s="14">
        <v>1200.0</v>
      </c>
      <c r="AF2431" s="14">
        <v>1700.0</v>
      </c>
      <c r="AG2431" s="14" t="s">
        <v>3822</v>
      </c>
      <c r="AI2431" s="14" t="s">
        <v>176</v>
      </c>
    </row>
    <row r="2432">
      <c r="A2432" s="14">
        <v>1506.0</v>
      </c>
      <c r="B2432" s="15" t="s">
        <v>211</v>
      </c>
      <c r="C2432" s="14">
        <v>8.0</v>
      </c>
      <c r="D2432" s="14" t="s">
        <v>133</v>
      </c>
      <c r="G2432" s="14" t="s">
        <v>136</v>
      </c>
      <c r="H2432" s="14">
        <v>1.0</v>
      </c>
      <c r="I2432" s="14" t="s">
        <v>145</v>
      </c>
      <c r="J2432" s="14" t="s">
        <v>202</v>
      </c>
      <c r="K2432" s="14" t="s">
        <v>202</v>
      </c>
      <c r="M2432" s="14" t="s">
        <v>202</v>
      </c>
      <c r="N2432" s="14" t="s">
        <v>158</v>
      </c>
      <c r="O2432" s="14" t="s">
        <v>234</v>
      </c>
      <c r="R2432" s="14" t="s">
        <v>73</v>
      </c>
      <c r="AC2432" s="14" t="s">
        <v>168</v>
      </c>
      <c r="AE2432" s="14">
        <v>1200.0</v>
      </c>
      <c r="AF2432" s="14">
        <v>1700.0</v>
      </c>
      <c r="AG2432" s="14" t="s">
        <v>3822</v>
      </c>
      <c r="AI2432" s="14" t="s">
        <v>176</v>
      </c>
    </row>
    <row r="2433">
      <c r="A2433" s="14">
        <v>1506.0</v>
      </c>
      <c r="B2433" s="15" t="s">
        <v>211</v>
      </c>
      <c r="C2433" s="14">
        <v>9.0</v>
      </c>
      <c r="D2433" s="14" t="s">
        <v>133</v>
      </c>
      <c r="G2433" s="14" t="s">
        <v>136</v>
      </c>
      <c r="H2433" s="14">
        <v>1.0</v>
      </c>
      <c r="I2433" s="14" t="s">
        <v>145</v>
      </c>
      <c r="J2433" s="14" t="s">
        <v>202</v>
      </c>
      <c r="K2433" s="14" t="s">
        <v>202</v>
      </c>
      <c r="M2433" s="14" t="s">
        <v>202</v>
      </c>
      <c r="N2433" s="14" t="s">
        <v>158</v>
      </c>
      <c r="O2433" s="14" t="s">
        <v>234</v>
      </c>
      <c r="R2433" s="14" t="s">
        <v>73</v>
      </c>
      <c r="AC2433" s="14" t="s">
        <v>168</v>
      </c>
      <c r="AE2433" s="14">
        <v>1200.0</v>
      </c>
      <c r="AF2433" s="14">
        <v>1700.0</v>
      </c>
      <c r="AG2433" s="14" t="s">
        <v>3822</v>
      </c>
      <c r="AI2433" s="14" t="s">
        <v>176</v>
      </c>
    </row>
    <row r="2434">
      <c r="A2434" s="14">
        <v>1506.0</v>
      </c>
      <c r="B2434" s="15" t="s">
        <v>211</v>
      </c>
      <c r="C2434" s="14">
        <v>10.0</v>
      </c>
      <c r="D2434" s="14" t="s">
        <v>133</v>
      </c>
      <c r="G2434" s="14" t="s">
        <v>136</v>
      </c>
      <c r="H2434" s="14">
        <v>1.0</v>
      </c>
      <c r="I2434" s="14" t="s">
        <v>145</v>
      </c>
      <c r="J2434" s="14" t="s">
        <v>202</v>
      </c>
      <c r="K2434" s="14" t="s">
        <v>202</v>
      </c>
      <c r="M2434" s="14" t="s">
        <v>202</v>
      </c>
      <c r="N2434" s="14" t="s">
        <v>158</v>
      </c>
      <c r="O2434" s="14" t="s">
        <v>234</v>
      </c>
      <c r="R2434" s="14" t="s">
        <v>73</v>
      </c>
      <c r="AC2434" s="14" t="s">
        <v>168</v>
      </c>
      <c r="AE2434" s="14">
        <v>1200.0</v>
      </c>
      <c r="AF2434" s="14">
        <v>1700.0</v>
      </c>
      <c r="AG2434" s="14" t="s">
        <v>3822</v>
      </c>
      <c r="AI2434" s="14" t="s">
        <v>176</v>
      </c>
    </row>
    <row r="2435">
      <c r="A2435" s="14">
        <v>1506.0</v>
      </c>
      <c r="B2435" s="15" t="s">
        <v>211</v>
      </c>
      <c r="C2435" s="14">
        <v>11.0</v>
      </c>
      <c r="D2435" s="14" t="s">
        <v>133</v>
      </c>
      <c r="G2435" s="14" t="s">
        <v>136</v>
      </c>
      <c r="H2435" s="14">
        <v>1.0</v>
      </c>
      <c r="I2435" s="14" t="s">
        <v>145</v>
      </c>
      <c r="J2435" s="14" t="s">
        <v>202</v>
      </c>
      <c r="K2435" s="14" t="s">
        <v>202</v>
      </c>
      <c r="M2435" s="14" t="s">
        <v>202</v>
      </c>
      <c r="N2435" s="14" t="s">
        <v>158</v>
      </c>
      <c r="O2435" s="14" t="s">
        <v>234</v>
      </c>
      <c r="R2435" s="14" t="s">
        <v>73</v>
      </c>
      <c r="AC2435" s="14" t="s">
        <v>168</v>
      </c>
      <c r="AE2435" s="14">
        <v>1200.0</v>
      </c>
      <c r="AF2435" s="14">
        <v>1700.0</v>
      </c>
      <c r="AG2435" s="14" t="s">
        <v>3822</v>
      </c>
      <c r="AI2435" s="14" t="s">
        <v>176</v>
      </c>
    </row>
    <row r="2436">
      <c r="A2436" s="14">
        <v>1506.0</v>
      </c>
      <c r="B2436" s="15" t="s">
        <v>211</v>
      </c>
      <c r="C2436" s="14">
        <v>12.0</v>
      </c>
      <c r="D2436" s="14" t="s">
        <v>133</v>
      </c>
      <c r="G2436" s="14" t="s">
        <v>136</v>
      </c>
      <c r="H2436" s="14">
        <v>1.0</v>
      </c>
      <c r="I2436" s="14" t="s">
        <v>145</v>
      </c>
      <c r="J2436" s="14" t="s">
        <v>202</v>
      </c>
      <c r="K2436" s="14" t="s">
        <v>202</v>
      </c>
      <c r="M2436" s="14" t="s">
        <v>202</v>
      </c>
      <c r="N2436" s="14" t="s">
        <v>158</v>
      </c>
      <c r="O2436" s="14" t="s">
        <v>234</v>
      </c>
      <c r="R2436" s="14" t="s">
        <v>73</v>
      </c>
      <c r="AC2436" s="14" t="s">
        <v>168</v>
      </c>
      <c r="AE2436" s="14">
        <v>1200.0</v>
      </c>
      <c r="AF2436" s="14">
        <v>1700.0</v>
      </c>
      <c r="AG2436" s="14" t="s">
        <v>3822</v>
      </c>
      <c r="AI2436" s="14" t="s">
        <v>176</v>
      </c>
    </row>
    <row r="2437">
      <c r="A2437" s="14">
        <v>1506.0</v>
      </c>
      <c r="B2437" s="15" t="s">
        <v>211</v>
      </c>
      <c r="C2437" s="14">
        <v>13.0</v>
      </c>
      <c r="D2437" s="14" t="s">
        <v>133</v>
      </c>
      <c r="G2437" s="14" t="s">
        <v>136</v>
      </c>
      <c r="H2437" s="14">
        <v>1.0</v>
      </c>
      <c r="I2437" s="14" t="s">
        <v>145</v>
      </c>
      <c r="J2437" s="14" t="s">
        <v>202</v>
      </c>
      <c r="K2437" s="14" t="s">
        <v>202</v>
      </c>
      <c r="M2437" s="14" t="s">
        <v>202</v>
      </c>
      <c r="N2437" s="14" t="s">
        <v>158</v>
      </c>
      <c r="O2437" s="14" t="s">
        <v>234</v>
      </c>
      <c r="R2437" s="14" t="s">
        <v>73</v>
      </c>
      <c r="AC2437" s="14" t="s">
        <v>168</v>
      </c>
      <c r="AE2437" s="14">
        <v>1200.0</v>
      </c>
      <c r="AF2437" s="14">
        <v>1700.0</v>
      </c>
      <c r="AG2437" s="14" t="s">
        <v>3822</v>
      </c>
      <c r="AI2437" s="14" t="s">
        <v>176</v>
      </c>
    </row>
    <row r="2438">
      <c r="A2438" s="14">
        <v>1506.0</v>
      </c>
      <c r="B2438" s="15" t="s">
        <v>211</v>
      </c>
      <c r="C2438" s="14">
        <v>14.0</v>
      </c>
      <c r="D2438" s="14" t="s">
        <v>133</v>
      </c>
      <c r="G2438" s="14" t="s">
        <v>136</v>
      </c>
      <c r="H2438" s="14">
        <v>1.0</v>
      </c>
      <c r="I2438" s="14" t="s">
        <v>145</v>
      </c>
      <c r="J2438" s="14" t="s">
        <v>202</v>
      </c>
      <c r="K2438" s="14" t="s">
        <v>202</v>
      </c>
      <c r="M2438" s="14" t="s">
        <v>202</v>
      </c>
      <c r="N2438" s="14" t="s">
        <v>158</v>
      </c>
      <c r="O2438" s="14" t="s">
        <v>234</v>
      </c>
      <c r="R2438" s="14" t="s">
        <v>73</v>
      </c>
      <c r="AC2438" s="14" t="s">
        <v>168</v>
      </c>
      <c r="AE2438" s="14">
        <v>1200.0</v>
      </c>
      <c r="AF2438" s="14">
        <v>1700.0</v>
      </c>
      <c r="AG2438" s="14" t="s">
        <v>3822</v>
      </c>
      <c r="AI2438" s="14" t="s">
        <v>176</v>
      </c>
    </row>
    <row r="2439">
      <c r="A2439" s="14">
        <v>1506.0</v>
      </c>
      <c r="B2439" s="15" t="s">
        <v>211</v>
      </c>
      <c r="C2439" s="14">
        <v>15.0</v>
      </c>
      <c r="D2439" s="14" t="s">
        <v>1135</v>
      </c>
      <c r="G2439" s="14" t="s">
        <v>136</v>
      </c>
      <c r="H2439" s="14">
        <v>1.0</v>
      </c>
      <c r="I2439" s="14" t="s">
        <v>1128</v>
      </c>
      <c r="J2439" s="14" t="s">
        <v>202</v>
      </c>
      <c r="K2439" s="14" t="s">
        <v>202</v>
      </c>
      <c r="R2439" s="14" t="s">
        <v>105</v>
      </c>
      <c r="V2439" s="14"/>
      <c r="Z2439" s="14" t="s">
        <v>1897</v>
      </c>
      <c r="AA2439" s="14" t="s">
        <v>3200</v>
      </c>
      <c r="AC2439" s="14" t="s">
        <v>168</v>
      </c>
      <c r="AE2439" s="14">
        <v>0.0</v>
      </c>
      <c r="AF2439" s="14">
        <v>300.0</v>
      </c>
      <c r="AG2439" s="14" t="s">
        <v>359</v>
      </c>
      <c r="AI2439" s="14" t="s">
        <v>176</v>
      </c>
    </row>
    <row r="2440">
      <c r="A2440" s="14">
        <v>1506.0</v>
      </c>
      <c r="B2440" s="15" t="s">
        <v>211</v>
      </c>
      <c r="C2440" s="14">
        <v>16.0</v>
      </c>
      <c r="D2440" s="14" t="s">
        <v>1135</v>
      </c>
      <c r="G2440" s="14" t="s">
        <v>136</v>
      </c>
      <c r="H2440" s="14">
        <v>1.0</v>
      </c>
      <c r="I2440" s="14" t="s">
        <v>1128</v>
      </c>
      <c r="J2440" s="14" t="s">
        <v>202</v>
      </c>
      <c r="K2440" s="14" t="s">
        <v>202</v>
      </c>
      <c r="R2440" s="14" t="s">
        <v>105</v>
      </c>
      <c r="V2440" s="14"/>
      <c r="W2440" s="14" t="s">
        <v>3265</v>
      </c>
      <c r="X2440" s="14" t="s">
        <v>1891</v>
      </c>
      <c r="AC2440" s="14" t="s">
        <v>168</v>
      </c>
      <c r="AE2440" s="14">
        <v>0.0</v>
      </c>
      <c r="AF2440" s="14">
        <v>300.0</v>
      </c>
      <c r="AG2440" s="14" t="s">
        <v>359</v>
      </c>
      <c r="AI2440" s="14" t="s">
        <v>176</v>
      </c>
    </row>
    <row r="2441">
      <c r="A2441" s="14">
        <v>1506.0</v>
      </c>
      <c r="B2441" s="15" t="s">
        <v>211</v>
      </c>
      <c r="C2441" s="14">
        <v>17.0</v>
      </c>
      <c r="D2441" s="14" t="s">
        <v>1976</v>
      </c>
      <c r="G2441" s="14" t="s">
        <v>136</v>
      </c>
      <c r="H2441" s="14">
        <v>1.0</v>
      </c>
      <c r="I2441" s="14" t="s">
        <v>1128</v>
      </c>
      <c r="J2441" s="14" t="s">
        <v>202</v>
      </c>
      <c r="K2441" s="14" t="s">
        <v>202</v>
      </c>
      <c r="Q2441" s="14" t="s">
        <v>2931</v>
      </c>
      <c r="R2441" s="14" t="s">
        <v>226</v>
      </c>
      <c r="AC2441" s="14" t="s">
        <v>202</v>
      </c>
      <c r="AE2441" s="14">
        <v>0.0</v>
      </c>
      <c r="AF2441" s="14">
        <v>300.0</v>
      </c>
      <c r="AG2441" s="14" t="s">
        <v>359</v>
      </c>
      <c r="AI2441" s="14" t="s">
        <v>176</v>
      </c>
    </row>
    <row r="2442">
      <c r="A2442" s="14">
        <v>1506.0</v>
      </c>
      <c r="B2442" s="15" t="s">
        <v>211</v>
      </c>
      <c r="C2442" s="14">
        <v>18.0</v>
      </c>
      <c r="D2442" s="14" t="s">
        <v>1976</v>
      </c>
      <c r="G2442" s="14" t="s">
        <v>136</v>
      </c>
      <c r="H2442" s="14">
        <v>1.0</v>
      </c>
      <c r="I2442" s="14" t="s">
        <v>1128</v>
      </c>
      <c r="J2442" s="14" t="s">
        <v>202</v>
      </c>
      <c r="K2442" s="14" t="s">
        <v>202</v>
      </c>
      <c r="Q2442" s="14" t="s">
        <v>2931</v>
      </c>
      <c r="R2442" s="14" t="s">
        <v>226</v>
      </c>
      <c r="AC2442" s="14" t="s">
        <v>202</v>
      </c>
      <c r="AE2442" s="14">
        <v>0.0</v>
      </c>
      <c r="AF2442" s="14">
        <v>300.0</v>
      </c>
      <c r="AG2442" s="14" t="s">
        <v>359</v>
      </c>
      <c r="AI2442" s="14" t="s">
        <v>176</v>
      </c>
    </row>
    <row r="2443">
      <c r="A2443" s="14">
        <v>1507.0</v>
      </c>
      <c r="B2443" s="15" t="s">
        <v>131</v>
      </c>
      <c r="C2443" s="14">
        <v>1.0</v>
      </c>
      <c r="D2443" s="14" t="s">
        <v>2246</v>
      </c>
      <c r="G2443" s="14" t="s">
        <v>136</v>
      </c>
      <c r="H2443" s="14">
        <v>1.0</v>
      </c>
      <c r="I2443" s="14" t="s">
        <v>1128</v>
      </c>
      <c r="J2443" s="14" t="s">
        <v>202</v>
      </c>
      <c r="K2443" s="14" t="s">
        <v>202</v>
      </c>
      <c r="R2443" s="45" t="s">
        <v>3823</v>
      </c>
      <c r="V2443" s="14" t="s">
        <v>3824</v>
      </c>
      <c r="W2443" s="14" t="s">
        <v>3825</v>
      </c>
      <c r="X2443" s="14" t="s">
        <v>3826</v>
      </c>
      <c r="Y2443" s="14" t="s">
        <v>3827</v>
      </c>
      <c r="Z2443" s="14" t="s">
        <v>3828</v>
      </c>
      <c r="AA2443" s="14" t="s">
        <v>3829</v>
      </c>
      <c r="AC2443" s="14" t="s">
        <v>202</v>
      </c>
      <c r="AE2443" s="14">
        <v>100.0</v>
      </c>
      <c r="AF2443" s="14">
        <v>300.0</v>
      </c>
      <c r="AG2443" s="14" t="s">
        <v>1573</v>
      </c>
      <c r="AI2443" s="14" t="s">
        <v>176</v>
      </c>
    </row>
    <row r="2444">
      <c r="A2444" s="14">
        <v>1507.0</v>
      </c>
      <c r="B2444" s="15" t="s">
        <v>131</v>
      </c>
      <c r="C2444" s="14">
        <v>2.0</v>
      </c>
      <c r="D2444" s="14" t="s">
        <v>2246</v>
      </c>
      <c r="G2444" s="14" t="s">
        <v>136</v>
      </c>
      <c r="H2444" s="14">
        <v>1.0</v>
      </c>
      <c r="I2444" s="14" t="s">
        <v>1128</v>
      </c>
      <c r="J2444" s="14" t="s">
        <v>202</v>
      </c>
      <c r="K2444" s="14" t="s">
        <v>202</v>
      </c>
      <c r="R2444" s="14" t="s">
        <v>105</v>
      </c>
      <c r="AC2444" s="14" t="s">
        <v>202</v>
      </c>
      <c r="AE2444" s="14">
        <v>100.0</v>
      </c>
      <c r="AF2444" s="14">
        <v>300.0</v>
      </c>
      <c r="AG2444" s="14" t="s">
        <v>1573</v>
      </c>
      <c r="AI2444" s="14" t="s">
        <v>176</v>
      </c>
    </row>
    <row r="2445">
      <c r="A2445" s="14">
        <v>1507.0</v>
      </c>
      <c r="B2445" s="15" t="s">
        <v>131</v>
      </c>
      <c r="C2445" s="14">
        <v>3.0</v>
      </c>
      <c r="D2445" s="14" t="s">
        <v>2246</v>
      </c>
      <c r="G2445" s="14" t="s">
        <v>136</v>
      </c>
      <c r="H2445" s="14">
        <v>1.0</v>
      </c>
      <c r="I2445" s="14" t="s">
        <v>1128</v>
      </c>
      <c r="J2445" s="14" t="s">
        <v>202</v>
      </c>
      <c r="K2445" s="14" t="s">
        <v>202</v>
      </c>
      <c r="R2445" s="14" t="s">
        <v>105</v>
      </c>
      <c r="AC2445" s="14" t="s">
        <v>202</v>
      </c>
      <c r="AE2445" s="14">
        <v>100.0</v>
      </c>
      <c r="AF2445" s="14">
        <v>300.0</v>
      </c>
      <c r="AG2445" s="14" t="s">
        <v>1573</v>
      </c>
      <c r="AI2445" s="14" t="s">
        <v>176</v>
      </c>
    </row>
    <row r="2446">
      <c r="A2446" s="14">
        <v>1507.0</v>
      </c>
      <c r="B2446" s="15" t="s">
        <v>131</v>
      </c>
      <c r="C2446" s="14">
        <v>4.0</v>
      </c>
      <c r="D2446" s="14" t="s">
        <v>2246</v>
      </c>
      <c r="G2446" s="14" t="s">
        <v>136</v>
      </c>
      <c r="H2446" s="14">
        <v>1.0</v>
      </c>
      <c r="I2446" s="14" t="s">
        <v>1128</v>
      </c>
      <c r="J2446" s="14" t="s">
        <v>202</v>
      </c>
      <c r="K2446" s="14" t="s">
        <v>202</v>
      </c>
      <c r="R2446" s="14" t="s">
        <v>105</v>
      </c>
      <c r="AC2446" s="14" t="s">
        <v>202</v>
      </c>
      <c r="AE2446" s="14">
        <v>100.0</v>
      </c>
      <c r="AF2446" s="14">
        <v>300.0</v>
      </c>
      <c r="AG2446" s="14" t="s">
        <v>1573</v>
      </c>
      <c r="AI2446" s="14" t="s">
        <v>176</v>
      </c>
    </row>
    <row r="2447">
      <c r="A2447" s="14">
        <v>1507.0</v>
      </c>
      <c r="B2447" s="15" t="s">
        <v>131</v>
      </c>
      <c r="C2447" s="14">
        <v>5.0</v>
      </c>
      <c r="D2447" s="14" t="s">
        <v>2246</v>
      </c>
      <c r="G2447" s="14" t="s">
        <v>136</v>
      </c>
      <c r="H2447" s="14">
        <v>1.0</v>
      </c>
      <c r="I2447" s="14" t="s">
        <v>1128</v>
      </c>
      <c r="J2447" s="14" t="s">
        <v>202</v>
      </c>
      <c r="K2447" s="14" t="s">
        <v>202</v>
      </c>
      <c r="R2447" s="14" t="s">
        <v>105</v>
      </c>
      <c r="AC2447" s="14" t="s">
        <v>202</v>
      </c>
      <c r="AE2447" s="14">
        <v>100.0</v>
      </c>
      <c r="AF2447" s="14">
        <v>300.0</v>
      </c>
      <c r="AG2447" s="14" t="s">
        <v>1573</v>
      </c>
      <c r="AI2447" s="14" t="s">
        <v>176</v>
      </c>
    </row>
    <row r="2448">
      <c r="A2448" s="14">
        <v>1507.0</v>
      </c>
      <c r="B2448" s="15" t="s">
        <v>131</v>
      </c>
      <c r="C2448" s="14">
        <v>6.0</v>
      </c>
      <c r="D2448" s="14" t="s">
        <v>2246</v>
      </c>
      <c r="G2448" s="14" t="s">
        <v>136</v>
      </c>
      <c r="H2448" s="14">
        <v>1.0</v>
      </c>
      <c r="I2448" s="14" t="s">
        <v>1128</v>
      </c>
      <c r="J2448" s="14" t="s">
        <v>202</v>
      </c>
      <c r="K2448" s="14" t="s">
        <v>202</v>
      </c>
      <c r="R2448" s="14" t="s">
        <v>105</v>
      </c>
      <c r="AC2448" s="14" t="s">
        <v>202</v>
      </c>
      <c r="AE2448" s="14">
        <v>100.0</v>
      </c>
      <c r="AF2448" s="14">
        <v>300.0</v>
      </c>
      <c r="AG2448" s="14" t="s">
        <v>1573</v>
      </c>
      <c r="AI2448" s="14" t="s">
        <v>176</v>
      </c>
    </row>
    <row r="2449">
      <c r="A2449" s="14">
        <v>1507.0</v>
      </c>
      <c r="B2449" s="15" t="s">
        <v>131</v>
      </c>
      <c r="C2449" s="14">
        <v>7.0</v>
      </c>
      <c r="D2449" s="14" t="s">
        <v>2246</v>
      </c>
      <c r="G2449" s="14" t="s">
        <v>136</v>
      </c>
      <c r="H2449" s="14">
        <v>1.0</v>
      </c>
      <c r="I2449" s="14" t="s">
        <v>1128</v>
      </c>
      <c r="J2449" s="14" t="s">
        <v>202</v>
      </c>
      <c r="K2449" s="14" t="s">
        <v>202</v>
      </c>
      <c r="R2449" s="14" t="s">
        <v>105</v>
      </c>
      <c r="AC2449" s="14" t="s">
        <v>202</v>
      </c>
      <c r="AE2449" s="14">
        <v>100.0</v>
      </c>
      <c r="AF2449" s="14">
        <v>300.0</v>
      </c>
      <c r="AG2449" s="14" t="s">
        <v>1573</v>
      </c>
      <c r="AI2449" s="14" t="s">
        <v>176</v>
      </c>
    </row>
    <row r="2450">
      <c r="A2450" s="14">
        <v>1507.0</v>
      </c>
      <c r="B2450" s="15" t="s">
        <v>131</v>
      </c>
      <c r="C2450" s="14">
        <v>8.0</v>
      </c>
      <c r="D2450" s="14" t="s">
        <v>2246</v>
      </c>
      <c r="G2450" s="14" t="s">
        <v>136</v>
      </c>
      <c r="H2450" s="14">
        <v>1.0</v>
      </c>
      <c r="I2450" s="14" t="s">
        <v>1128</v>
      </c>
      <c r="J2450" s="14" t="s">
        <v>202</v>
      </c>
      <c r="K2450" s="14" t="s">
        <v>202</v>
      </c>
      <c r="R2450" s="14" t="s">
        <v>105</v>
      </c>
      <c r="AC2450" s="14" t="s">
        <v>202</v>
      </c>
      <c r="AE2450" s="14">
        <v>100.0</v>
      </c>
      <c r="AF2450" s="14">
        <v>300.0</v>
      </c>
      <c r="AG2450" s="14" t="s">
        <v>1573</v>
      </c>
      <c r="AI2450" s="14" t="s">
        <v>176</v>
      </c>
    </row>
    <row r="2451">
      <c r="A2451" s="14">
        <v>1507.0</v>
      </c>
      <c r="B2451" s="15" t="s">
        <v>131</v>
      </c>
      <c r="C2451" s="14">
        <v>9.0</v>
      </c>
      <c r="D2451" s="14" t="s">
        <v>2246</v>
      </c>
      <c r="G2451" s="14" t="s">
        <v>136</v>
      </c>
      <c r="H2451" s="14">
        <v>1.0</v>
      </c>
      <c r="I2451" s="14" t="s">
        <v>1128</v>
      </c>
      <c r="J2451" s="14" t="s">
        <v>202</v>
      </c>
      <c r="K2451" s="14" t="s">
        <v>202</v>
      </c>
      <c r="R2451" s="14" t="s">
        <v>105</v>
      </c>
      <c r="AC2451" s="14" t="s">
        <v>202</v>
      </c>
      <c r="AE2451" s="14">
        <v>100.0</v>
      </c>
      <c r="AF2451" s="14">
        <v>300.0</v>
      </c>
      <c r="AG2451" s="14" t="s">
        <v>1573</v>
      </c>
      <c r="AI2451" s="14" t="s">
        <v>176</v>
      </c>
    </row>
    <row r="2452">
      <c r="A2452" s="14">
        <v>1507.0</v>
      </c>
      <c r="B2452" s="15" t="s">
        <v>131</v>
      </c>
      <c r="C2452" s="14">
        <v>10.0</v>
      </c>
      <c r="D2452" s="14" t="s">
        <v>2246</v>
      </c>
      <c r="G2452" s="14" t="s">
        <v>136</v>
      </c>
      <c r="H2452" s="14">
        <v>1.0</v>
      </c>
      <c r="I2452" s="14" t="s">
        <v>1128</v>
      </c>
      <c r="J2452" s="14" t="s">
        <v>202</v>
      </c>
      <c r="K2452" s="14" t="s">
        <v>202</v>
      </c>
      <c r="R2452" s="14" t="s">
        <v>105</v>
      </c>
      <c r="AC2452" s="14" t="s">
        <v>202</v>
      </c>
      <c r="AE2452" s="14">
        <v>100.0</v>
      </c>
      <c r="AF2452" s="14">
        <v>300.0</v>
      </c>
      <c r="AG2452" s="14" t="s">
        <v>1573</v>
      </c>
      <c r="AI2452" s="14" t="s">
        <v>176</v>
      </c>
    </row>
    <row r="2453">
      <c r="A2453" s="14">
        <v>1507.0</v>
      </c>
      <c r="B2453" s="15" t="s">
        <v>131</v>
      </c>
      <c r="C2453" s="14">
        <v>11.0</v>
      </c>
      <c r="D2453" s="14" t="s">
        <v>2246</v>
      </c>
      <c r="G2453" s="14" t="s">
        <v>136</v>
      </c>
      <c r="H2453" s="14">
        <v>1.0</v>
      </c>
      <c r="I2453" s="14" t="s">
        <v>1128</v>
      </c>
      <c r="J2453" s="14" t="s">
        <v>202</v>
      </c>
      <c r="K2453" s="14" t="s">
        <v>202</v>
      </c>
      <c r="R2453" s="14" t="s">
        <v>105</v>
      </c>
      <c r="AC2453" s="14" t="s">
        <v>202</v>
      </c>
      <c r="AE2453" s="14">
        <v>100.0</v>
      </c>
      <c r="AF2453" s="14">
        <v>300.0</v>
      </c>
      <c r="AG2453" s="14" t="s">
        <v>1573</v>
      </c>
      <c r="AI2453" s="14" t="s">
        <v>176</v>
      </c>
    </row>
    <row r="2454">
      <c r="A2454" s="14">
        <v>1507.0</v>
      </c>
      <c r="B2454" s="15" t="s">
        <v>131</v>
      </c>
      <c r="C2454" s="14">
        <v>12.0</v>
      </c>
      <c r="D2454" s="14" t="s">
        <v>2246</v>
      </c>
      <c r="G2454" s="14" t="s">
        <v>136</v>
      </c>
      <c r="H2454" s="14">
        <v>1.0</v>
      </c>
      <c r="I2454" s="14" t="s">
        <v>1128</v>
      </c>
      <c r="J2454" s="14" t="s">
        <v>202</v>
      </c>
      <c r="K2454" s="14" t="s">
        <v>202</v>
      </c>
      <c r="R2454" s="14" t="s">
        <v>105</v>
      </c>
      <c r="AC2454" s="14" t="s">
        <v>202</v>
      </c>
      <c r="AE2454" s="14">
        <v>100.0</v>
      </c>
      <c r="AF2454" s="14">
        <v>300.0</v>
      </c>
      <c r="AG2454" s="14" t="s">
        <v>1573</v>
      </c>
      <c r="AI2454" s="14" t="s">
        <v>176</v>
      </c>
    </row>
    <row r="2455">
      <c r="A2455" s="14">
        <v>1507.0</v>
      </c>
      <c r="B2455" s="15" t="s">
        <v>131</v>
      </c>
      <c r="C2455" s="14">
        <v>13.0</v>
      </c>
      <c r="D2455" s="14" t="s">
        <v>2246</v>
      </c>
      <c r="G2455" s="14" t="s">
        <v>136</v>
      </c>
      <c r="H2455" s="14">
        <v>1.0</v>
      </c>
      <c r="I2455" s="14" t="s">
        <v>1128</v>
      </c>
      <c r="J2455" s="14" t="s">
        <v>202</v>
      </c>
      <c r="K2455" s="14" t="s">
        <v>202</v>
      </c>
      <c r="R2455" s="14" t="s">
        <v>105</v>
      </c>
      <c r="AC2455" s="14" t="s">
        <v>202</v>
      </c>
      <c r="AE2455" s="14">
        <v>100.0</v>
      </c>
      <c r="AF2455" s="14">
        <v>300.0</v>
      </c>
      <c r="AG2455" s="14" t="s">
        <v>1573</v>
      </c>
      <c r="AI2455" s="14" t="s">
        <v>176</v>
      </c>
    </row>
    <row r="2456">
      <c r="A2456" s="14">
        <v>1507.0</v>
      </c>
      <c r="B2456" s="15" t="s">
        <v>131</v>
      </c>
      <c r="C2456" s="14">
        <v>14.0</v>
      </c>
      <c r="D2456" s="14" t="s">
        <v>2246</v>
      </c>
      <c r="G2456" s="14" t="s">
        <v>136</v>
      </c>
      <c r="H2456" s="14">
        <v>1.0</v>
      </c>
      <c r="I2456" s="14" t="s">
        <v>1128</v>
      </c>
      <c r="J2456" s="14" t="s">
        <v>202</v>
      </c>
      <c r="K2456" s="14" t="s">
        <v>202</v>
      </c>
      <c r="R2456" s="14" t="s">
        <v>105</v>
      </c>
      <c r="AC2456" s="14" t="s">
        <v>202</v>
      </c>
      <c r="AE2456" s="14">
        <v>100.0</v>
      </c>
      <c r="AF2456" s="14">
        <v>300.0</v>
      </c>
      <c r="AG2456" s="14" t="s">
        <v>1573</v>
      </c>
      <c r="AI2456" s="14" t="s">
        <v>176</v>
      </c>
    </row>
    <row r="2457">
      <c r="A2457" s="14">
        <v>1507.0</v>
      </c>
      <c r="B2457" s="15" t="s">
        <v>131</v>
      </c>
      <c r="C2457" s="14">
        <v>15.0</v>
      </c>
      <c r="D2457" s="14" t="s">
        <v>2246</v>
      </c>
      <c r="G2457" s="14" t="s">
        <v>136</v>
      </c>
      <c r="H2457" s="14">
        <v>1.0</v>
      </c>
      <c r="I2457" s="14" t="s">
        <v>1128</v>
      </c>
      <c r="J2457" s="14" t="s">
        <v>202</v>
      </c>
      <c r="K2457" s="14" t="s">
        <v>202</v>
      </c>
      <c r="R2457" s="14" t="s">
        <v>105</v>
      </c>
      <c r="AC2457" s="14" t="s">
        <v>202</v>
      </c>
      <c r="AE2457" s="14">
        <v>100.0</v>
      </c>
      <c r="AF2457" s="14">
        <v>300.0</v>
      </c>
      <c r="AG2457" s="14" t="s">
        <v>1573</v>
      </c>
      <c r="AI2457" s="14" t="s">
        <v>176</v>
      </c>
    </row>
    <row r="2458">
      <c r="A2458" s="14">
        <v>1507.0</v>
      </c>
      <c r="B2458" s="15" t="s">
        <v>131</v>
      </c>
      <c r="C2458" s="14">
        <v>16.0</v>
      </c>
      <c r="D2458" s="14" t="s">
        <v>2246</v>
      </c>
      <c r="G2458" s="14" t="s">
        <v>136</v>
      </c>
      <c r="H2458" s="14">
        <v>1.0</v>
      </c>
      <c r="I2458" s="14" t="s">
        <v>1128</v>
      </c>
      <c r="J2458" s="14" t="s">
        <v>202</v>
      </c>
      <c r="K2458" s="14" t="s">
        <v>202</v>
      </c>
      <c r="R2458" s="14" t="s">
        <v>105</v>
      </c>
      <c r="AC2458" s="14" t="s">
        <v>202</v>
      </c>
      <c r="AE2458" s="14">
        <v>100.0</v>
      </c>
      <c r="AF2458" s="14">
        <v>300.0</v>
      </c>
      <c r="AG2458" s="14" t="s">
        <v>1573</v>
      </c>
      <c r="AI2458" s="14" t="s">
        <v>176</v>
      </c>
    </row>
    <row r="2459">
      <c r="A2459" s="14">
        <v>1507.0</v>
      </c>
      <c r="B2459" s="15" t="s">
        <v>131</v>
      </c>
      <c r="C2459" s="14">
        <v>17.0</v>
      </c>
      <c r="D2459" s="14" t="s">
        <v>2246</v>
      </c>
      <c r="G2459" s="14" t="s">
        <v>136</v>
      </c>
      <c r="H2459" s="14">
        <v>1.0</v>
      </c>
      <c r="I2459" s="14" t="s">
        <v>1128</v>
      </c>
      <c r="J2459" s="14" t="s">
        <v>202</v>
      </c>
      <c r="K2459" s="14" t="s">
        <v>202</v>
      </c>
      <c r="R2459" s="14" t="s">
        <v>105</v>
      </c>
      <c r="AC2459" s="14" t="s">
        <v>202</v>
      </c>
      <c r="AE2459" s="14">
        <v>100.0</v>
      </c>
      <c r="AF2459" s="14">
        <v>300.0</v>
      </c>
      <c r="AG2459" s="14" t="s">
        <v>1573</v>
      </c>
      <c r="AI2459" s="14" t="s">
        <v>176</v>
      </c>
    </row>
    <row r="2460">
      <c r="A2460" s="14">
        <v>1507.0</v>
      </c>
      <c r="B2460" s="15" t="s">
        <v>131</v>
      </c>
      <c r="C2460" s="14">
        <v>18.0</v>
      </c>
      <c r="D2460" s="14" t="s">
        <v>2246</v>
      </c>
      <c r="G2460" s="14" t="s">
        <v>136</v>
      </c>
      <c r="H2460" s="14">
        <v>1.0</v>
      </c>
      <c r="I2460" s="14" t="s">
        <v>1128</v>
      </c>
      <c r="J2460" s="14" t="s">
        <v>202</v>
      </c>
      <c r="K2460" s="14" t="s">
        <v>202</v>
      </c>
      <c r="R2460" s="14" t="s">
        <v>105</v>
      </c>
      <c r="AC2460" s="14" t="s">
        <v>202</v>
      </c>
      <c r="AE2460" s="14">
        <v>100.0</v>
      </c>
      <c r="AF2460" s="14">
        <v>300.0</v>
      </c>
      <c r="AG2460" s="14" t="s">
        <v>1573</v>
      </c>
      <c r="AI2460" s="14" t="s">
        <v>176</v>
      </c>
    </row>
    <row r="2461">
      <c r="A2461" s="14">
        <v>1507.0</v>
      </c>
      <c r="B2461" s="15" t="s">
        <v>131</v>
      </c>
      <c r="C2461" s="14">
        <v>19.0</v>
      </c>
      <c r="D2461" s="14" t="s">
        <v>2246</v>
      </c>
      <c r="G2461" s="14" t="s">
        <v>136</v>
      </c>
      <c r="H2461" s="14">
        <v>1.0</v>
      </c>
      <c r="I2461" s="14" t="s">
        <v>1128</v>
      </c>
      <c r="J2461" s="14" t="s">
        <v>202</v>
      </c>
      <c r="K2461" s="14" t="s">
        <v>202</v>
      </c>
      <c r="R2461" s="14" t="s">
        <v>105</v>
      </c>
      <c r="AC2461" s="14" t="s">
        <v>202</v>
      </c>
      <c r="AE2461" s="14">
        <v>100.0</v>
      </c>
      <c r="AF2461" s="14">
        <v>300.0</v>
      </c>
      <c r="AG2461" s="14" t="s">
        <v>1573</v>
      </c>
      <c r="AI2461" s="14" t="s">
        <v>176</v>
      </c>
    </row>
    <row r="2462">
      <c r="A2462" s="14">
        <v>1507.0</v>
      </c>
      <c r="B2462" s="15" t="s">
        <v>131</v>
      </c>
      <c r="C2462" s="14">
        <v>20.0</v>
      </c>
      <c r="D2462" s="14" t="s">
        <v>2246</v>
      </c>
      <c r="G2462" s="14" t="s">
        <v>136</v>
      </c>
      <c r="H2462" s="14">
        <v>1.0</v>
      </c>
      <c r="I2462" s="14" t="s">
        <v>1128</v>
      </c>
      <c r="J2462" s="14" t="s">
        <v>202</v>
      </c>
      <c r="K2462" s="14" t="s">
        <v>202</v>
      </c>
      <c r="R2462" s="14" t="s">
        <v>105</v>
      </c>
      <c r="AC2462" s="14" t="s">
        <v>202</v>
      </c>
      <c r="AE2462" s="14">
        <v>100.0</v>
      </c>
      <c r="AF2462" s="14">
        <v>300.0</v>
      </c>
      <c r="AG2462" s="14" t="s">
        <v>1573</v>
      </c>
      <c r="AI2462" s="14" t="s">
        <v>176</v>
      </c>
    </row>
    <row r="2463">
      <c r="A2463" s="14">
        <v>1507.0</v>
      </c>
      <c r="B2463" s="15" t="s">
        <v>131</v>
      </c>
      <c r="C2463" s="14">
        <v>21.0</v>
      </c>
      <c r="D2463" s="14" t="s">
        <v>2246</v>
      </c>
      <c r="G2463" s="14" t="s">
        <v>136</v>
      </c>
      <c r="H2463" s="14">
        <v>1.0</v>
      </c>
      <c r="I2463" s="14" t="s">
        <v>1128</v>
      </c>
      <c r="J2463" s="14" t="s">
        <v>202</v>
      </c>
      <c r="K2463" s="14" t="s">
        <v>202</v>
      </c>
      <c r="R2463" s="14" t="s">
        <v>105</v>
      </c>
      <c r="AC2463" s="14" t="s">
        <v>202</v>
      </c>
      <c r="AE2463" s="14">
        <v>100.0</v>
      </c>
      <c r="AF2463" s="14">
        <v>300.0</v>
      </c>
      <c r="AG2463" s="14" t="s">
        <v>1573</v>
      </c>
      <c r="AI2463" s="14" t="s">
        <v>176</v>
      </c>
    </row>
    <row r="2464">
      <c r="A2464" s="14">
        <v>1507.0</v>
      </c>
      <c r="B2464" s="15" t="s">
        <v>131</v>
      </c>
      <c r="C2464" s="14">
        <v>22.0</v>
      </c>
      <c r="D2464" s="14" t="s">
        <v>2246</v>
      </c>
      <c r="G2464" s="14" t="s">
        <v>136</v>
      </c>
      <c r="H2464" s="14">
        <v>1.0</v>
      </c>
      <c r="I2464" s="14" t="s">
        <v>1128</v>
      </c>
      <c r="J2464" s="14" t="s">
        <v>202</v>
      </c>
      <c r="K2464" s="14" t="s">
        <v>202</v>
      </c>
      <c r="R2464" s="14" t="s">
        <v>105</v>
      </c>
      <c r="AC2464" s="14" t="s">
        <v>202</v>
      </c>
      <c r="AE2464" s="14">
        <v>100.0</v>
      </c>
      <c r="AF2464" s="14">
        <v>300.0</v>
      </c>
      <c r="AG2464" s="14" t="s">
        <v>1573</v>
      </c>
      <c r="AI2464" s="14" t="s">
        <v>176</v>
      </c>
    </row>
    <row r="2465">
      <c r="A2465" s="14">
        <v>1507.0</v>
      </c>
      <c r="B2465" s="15" t="s">
        <v>131</v>
      </c>
      <c r="C2465" s="14">
        <v>23.0</v>
      </c>
      <c r="D2465" s="14" t="s">
        <v>2246</v>
      </c>
      <c r="G2465" s="14" t="s">
        <v>136</v>
      </c>
      <c r="H2465" s="14">
        <v>1.0</v>
      </c>
      <c r="I2465" s="14" t="s">
        <v>1128</v>
      </c>
      <c r="J2465" s="14" t="s">
        <v>202</v>
      </c>
      <c r="K2465" s="14" t="s">
        <v>202</v>
      </c>
      <c r="R2465" s="14" t="s">
        <v>105</v>
      </c>
      <c r="AC2465" s="14" t="s">
        <v>202</v>
      </c>
      <c r="AE2465" s="14">
        <v>100.0</v>
      </c>
      <c r="AF2465" s="14">
        <v>300.0</v>
      </c>
      <c r="AG2465" s="14" t="s">
        <v>1573</v>
      </c>
      <c r="AI2465" s="14" t="s">
        <v>176</v>
      </c>
    </row>
    <row r="2466">
      <c r="A2466" s="14">
        <v>1507.0</v>
      </c>
      <c r="B2466" s="15" t="s">
        <v>131</v>
      </c>
      <c r="C2466" s="14">
        <v>24.0</v>
      </c>
      <c r="D2466" s="14" t="s">
        <v>2246</v>
      </c>
      <c r="G2466" s="14" t="s">
        <v>136</v>
      </c>
      <c r="H2466" s="14">
        <v>1.0</v>
      </c>
      <c r="I2466" s="14" t="s">
        <v>1128</v>
      </c>
      <c r="J2466" s="14" t="s">
        <v>202</v>
      </c>
      <c r="K2466" s="14" t="s">
        <v>202</v>
      </c>
      <c r="R2466" s="14" t="s">
        <v>105</v>
      </c>
      <c r="AC2466" s="14" t="s">
        <v>202</v>
      </c>
      <c r="AE2466" s="14">
        <v>100.0</v>
      </c>
      <c r="AF2466" s="14">
        <v>300.0</v>
      </c>
      <c r="AG2466" s="14" t="s">
        <v>1573</v>
      </c>
      <c r="AI2466" s="14" t="s">
        <v>176</v>
      </c>
    </row>
    <row r="2467">
      <c r="A2467" s="14">
        <v>1507.0</v>
      </c>
      <c r="B2467" s="15" t="s">
        <v>131</v>
      </c>
      <c r="C2467" s="14">
        <v>25.0</v>
      </c>
      <c r="D2467" s="14" t="s">
        <v>2246</v>
      </c>
      <c r="G2467" s="14" t="s">
        <v>136</v>
      </c>
      <c r="H2467" s="14">
        <v>1.0</v>
      </c>
      <c r="I2467" s="14" t="s">
        <v>1128</v>
      </c>
      <c r="J2467" s="14" t="s">
        <v>202</v>
      </c>
      <c r="K2467" s="14" t="s">
        <v>202</v>
      </c>
      <c r="R2467" s="14" t="s">
        <v>105</v>
      </c>
      <c r="AC2467" s="14" t="s">
        <v>202</v>
      </c>
      <c r="AE2467" s="14">
        <v>100.0</v>
      </c>
      <c r="AF2467" s="14">
        <v>300.0</v>
      </c>
      <c r="AG2467" s="14" t="s">
        <v>1573</v>
      </c>
      <c r="AI2467" s="14" t="s">
        <v>176</v>
      </c>
    </row>
    <row r="2468">
      <c r="A2468" s="14">
        <v>1507.0</v>
      </c>
      <c r="B2468" s="15" t="s">
        <v>131</v>
      </c>
      <c r="C2468" s="14">
        <v>26.0</v>
      </c>
      <c r="D2468" s="14" t="s">
        <v>2246</v>
      </c>
      <c r="G2468" s="14" t="s">
        <v>136</v>
      </c>
      <c r="H2468" s="14">
        <v>1.0</v>
      </c>
      <c r="I2468" s="14" t="s">
        <v>1128</v>
      </c>
      <c r="J2468" s="14" t="s">
        <v>202</v>
      </c>
      <c r="K2468" s="14" t="s">
        <v>202</v>
      </c>
      <c r="R2468" s="14" t="s">
        <v>105</v>
      </c>
      <c r="AC2468" s="14" t="s">
        <v>202</v>
      </c>
      <c r="AE2468" s="14">
        <v>100.0</v>
      </c>
      <c r="AF2468" s="14">
        <v>300.0</v>
      </c>
      <c r="AG2468" s="14" t="s">
        <v>1573</v>
      </c>
      <c r="AI2468" s="14" t="s">
        <v>176</v>
      </c>
    </row>
    <row r="2469">
      <c r="A2469" s="14">
        <v>1507.0</v>
      </c>
      <c r="B2469" s="15" t="s">
        <v>131</v>
      </c>
      <c r="C2469" s="14">
        <v>27.0</v>
      </c>
      <c r="D2469" s="14" t="s">
        <v>2246</v>
      </c>
      <c r="G2469" s="14" t="s">
        <v>136</v>
      </c>
      <c r="H2469" s="14">
        <v>1.0</v>
      </c>
      <c r="I2469" s="14" t="s">
        <v>1128</v>
      </c>
      <c r="J2469" s="14" t="s">
        <v>202</v>
      </c>
      <c r="K2469" s="14" t="s">
        <v>202</v>
      </c>
      <c r="R2469" s="14" t="s">
        <v>105</v>
      </c>
      <c r="AC2469" s="14" t="s">
        <v>202</v>
      </c>
      <c r="AE2469" s="14">
        <v>100.0</v>
      </c>
      <c r="AF2469" s="14">
        <v>300.0</v>
      </c>
      <c r="AG2469" s="14" t="s">
        <v>1573</v>
      </c>
      <c r="AI2469" s="14" t="s">
        <v>176</v>
      </c>
    </row>
    <row r="2470">
      <c r="A2470" s="14">
        <v>1507.0</v>
      </c>
      <c r="B2470" s="15" t="s">
        <v>131</v>
      </c>
      <c r="C2470" s="14">
        <v>28.0</v>
      </c>
      <c r="D2470" s="14" t="s">
        <v>2246</v>
      </c>
      <c r="G2470" s="14" t="s">
        <v>136</v>
      </c>
      <c r="H2470" s="14">
        <v>1.0</v>
      </c>
      <c r="I2470" s="14" t="s">
        <v>1128</v>
      </c>
      <c r="J2470" s="14" t="s">
        <v>202</v>
      </c>
      <c r="K2470" s="14" t="s">
        <v>202</v>
      </c>
      <c r="R2470" s="14" t="s">
        <v>105</v>
      </c>
      <c r="AC2470" s="14" t="s">
        <v>202</v>
      </c>
      <c r="AE2470" s="14">
        <v>100.0</v>
      </c>
      <c r="AF2470" s="14">
        <v>300.0</v>
      </c>
      <c r="AG2470" s="14" t="s">
        <v>1573</v>
      </c>
      <c r="AI2470" s="14" t="s">
        <v>176</v>
      </c>
    </row>
    <row r="2471">
      <c r="A2471" s="14">
        <v>1507.0</v>
      </c>
      <c r="B2471" s="15" t="s">
        <v>131</v>
      </c>
      <c r="C2471" s="14">
        <v>29.0</v>
      </c>
      <c r="D2471" s="14" t="s">
        <v>2246</v>
      </c>
      <c r="G2471" s="14" t="s">
        <v>136</v>
      </c>
      <c r="H2471" s="14">
        <v>1.0</v>
      </c>
      <c r="I2471" s="14" t="s">
        <v>1128</v>
      </c>
      <c r="J2471" s="14" t="s">
        <v>202</v>
      </c>
      <c r="K2471" s="14" t="s">
        <v>202</v>
      </c>
      <c r="R2471" s="14" t="s">
        <v>105</v>
      </c>
      <c r="AC2471" s="14" t="s">
        <v>202</v>
      </c>
      <c r="AE2471" s="14">
        <v>100.0</v>
      </c>
      <c r="AF2471" s="14">
        <v>300.0</v>
      </c>
      <c r="AG2471" s="14" t="s">
        <v>1573</v>
      </c>
      <c r="AI2471" s="14" t="s">
        <v>176</v>
      </c>
    </row>
    <row r="2472">
      <c r="A2472" s="14">
        <v>1507.0</v>
      </c>
      <c r="B2472" s="15" t="s">
        <v>131</v>
      </c>
      <c r="C2472" s="14">
        <v>30.0</v>
      </c>
      <c r="D2472" s="14" t="s">
        <v>2246</v>
      </c>
      <c r="G2472" s="14" t="s">
        <v>136</v>
      </c>
      <c r="H2472" s="14">
        <v>1.0</v>
      </c>
      <c r="I2472" s="14" t="s">
        <v>1128</v>
      </c>
      <c r="J2472" s="14" t="s">
        <v>202</v>
      </c>
      <c r="K2472" s="14" t="s">
        <v>202</v>
      </c>
      <c r="R2472" s="14" t="s">
        <v>105</v>
      </c>
      <c r="AC2472" s="14" t="s">
        <v>202</v>
      </c>
      <c r="AE2472" s="14">
        <v>100.0</v>
      </c>
      <c r="AF2472" s="14">
        <v>300.0</v>
      </c>
      <c r="AG2472" s="14" t="s">
        <v>1573</v>
      </c>
      <c r="AI2472" s="14" t="s">
        <v>176</v>
      </c>
    </row>
    <row r="2473">
      <c r="A2473" s="14">
        <v>1507.0</v>
      </c>
      <c r="B2473" s="15" t="s">
        <v>131</v>
      </c>
      <c r="C2473" s="14">
        <v>31.0</v>
      </c>
      <c r="D2473" s="14" t="s">
        <v>2246</v>
      </c>
      <c r="G2473" s="14" t="s">
        <v>136</v>
      </c>
      <c r="H2473" s="14">
        <v>1.0</v>
      </c>
      <c r="I2473" s="14" t="s">
        <v>1128</v>
      </c>
      <c r="J2473" s="14" t="s">
        <v>202</v>
      </c>
      <c r="K2473" s="14" t="s">
        <v>202</v>
      </c>
      <c r="R2473" s="14" t="s">
        <v>105</v>
      </c>
      <c r="AC2473" s="14" t="s">
        <v>202</v>
      </c>
      <c r="AE2473" s="14">
        <v>100.0</v>
      </c>
      <c r="AF2473" s="14">
        <v>300.0</v>
      </c>
      <c r="AG2473" s="14" t="s">
        <v>1573</v>
      </c>
      <c r="AI2473" s="14" t="s">
        <v>176</v>
      </c>
    </row>
    <row r="2474">
      <c r="A2474" s="14">
        <v>1507.0</v>
      </c>
      <c r="B2474" s="15" t="s">
        <v>131</v>
      </c>
      <c r="C2474" s="14">
        <v>32.0</v>
      </c>
      <c r="D2474" s="14" t="s">
        <v>2246</v>
      </c>
      <c r="G2474" s="14" t="s">
        <v>136</v>
      </c>
      <c r="H2474" s="14">
        <v>1.0</v>
      </c>
      <c r="I2474" s="14" t="s">
        <v>1128</v>
      </c>
      <c r="J2474" s="14" t="s">
        <v>202</v>
      </c>
      <c r="K2474" s="14" t="s">
        <v>202</v>
      </c>
      <c r="R2474" s="14" t="s">
        <v>105</v>
      </c>
      <c r="AC2474" s="14" t="s">
        <v>202</v>
      </c>
      <c r="AE2474" s="14">
        <v>100.0</v>
      </c>
      <c r="AF2474" s="14">
        <v>300.0</v>
      </c>
      <c r="AG2474" s="14" t="s">
        <v>1573</v>
      </c>
      <c r="AI2474" s="14" t="s">
        <v>176</v>
      </c>
    </row>
    <row r="2475">
      <c r="A2475" s="14">
        <v>1507.0</v>
      </c>
      <c r="B2475" s="15" t="s">
        <v>131</v>
      </c>
      <c r="C2475" s="14">
        <v>33.0</v>
      </c>
      <c r="D2475" s="14" t="s">
        <v>2246</v>
      </c>
      <c r="G2475" s="14" t="s">
        <v>136</v>
      </c>
      <c r="H2475" s="14">
        <v>1.0</v>
      </c>
      <c r="I2475" s="14" t="s">
        <v>1128</v>
      </c>
      <c r="J2475" s="14" t="s">
        <v>202</v>
      </c>
      <c r="K2475" s="14" t="s">
        <v>202</v>
      </c>
      <c r="R2475" s="14" t="s">
        <v>105</v>
      </c>
      <c r="AC2475" s="14" t="s">
        <v>202</v>
      </c>
      <c r="AE2475" s="14">
        <v>100.0</v>
      </c>
      <c r="AF2475" s="14">
        <v>300.0</v>
      </c>
      <c r="AG2475" s="14" t="s">
        <v>1573</v>
      </c>
      <c r="AI2475" s="14" t="s">
        <v>176</v>
      </c>
    </row>
    <row r="2476">
      <c r="A2476" s="14">
        <v>1507.0</v>
      </c>
      <c r="B2476" s="15" t="s">
        <v>131</v>
      </c>
      <c r="C2476" s="14">
        <v>34.0</v>
      </c>
      <c r="D2476" s="14" t="s">
        <v>2246</v>
      </c>
      <c r="G2476" s="14" t="s">
        <v>136</v>
      </c>
      <c r="H2476" s="14">
        <v>1.0</v>
      </c>
      <c r="I2476" s="14" t="s">
        <v>1128</v>
      </c>
      <c r="J2476" s="14" t="s">
        <v>202</v>
      </c>
      <c r="K2476" s="14" t="s">
        <v>202</v>
      </c>
      <c r="R2476" s="14" t="s">
        <v>105</v>
      </c>
      <c r="AC2476" s="14" t="s">
        <v>202</v>
      </c>
      <c r="AE2476" s="14">
        <v>100.0</v>
      </c>
      <c r="AF2476" s="14">
        <v>300.0</v>
      </c>
      <c r="AG2476" s="14" t="s">
        <v>1573</v>
      </c>
      <c r="AI2476" s="14" t="s">
        <v>176</v>
      </c>
    </row>
    <row r="2477">
      <c r="A2477" s="14">
        <v>1507.0</v>
      </c>
      <c r="B2477" s="15" t="s">
        <v>131</v>
      </c>
      <c r="C2477" s="14">
        <v>35.0</v>
      </c>
      <c r="D2477" s="14" t="s">
        <v>2246</v>
      </c>
      <c r="G2477" s="14" t="s">
        <v>136</v>
      </c>
      <c r="H2477" s="14">
        <v>1.0</v>
      </c>
      <c r="I2477" s="14" t="s">
        <v>1128</v>
      </c>
      <c r="J2477" s="14" t="s">
        <v>202</v>
      </c>
      <c r="K2477" s="14" t="s">
        <v>202</v>
      </c>
      <c r="R2477" s="14" t="s">
        <v>105</v>
      </c>
      <c r="AC2477" s="14" t="s">
        <v>202</v>
      </c>
      <c r="AE2477" s="14">
        <v>100.0</v>
      </c>
      <c r="AF2477" s="14">
        <v>300.0</v>
      </c>
      <c r="AG2477" s="14" t="s">
        <v>1573</v>
      </c>
      <c r="AI2477" s="14" t="s">
        <v>176</v>
      </c>
    </row>
    <row r="2478">
      <c r="A2478" s="14">
        <v>1507.0</v>
      </c>
      <c r="B2478" s="15" t="s">
        <v>131</v>
      </c>
      <c r="C2478" s="14">
        <v>36.0</v>
      </c>
      <c r="D2478" s="14" t="s">
        <v>2246</v>
      </c>
      <c r="G2478" s="14" t="s">
        <v>136</v>
      </c>
      <c r="H2478" s="14">
        <v>1.0</v>
      </c>
      <c r="I2478" s="14" t="s">
        <v>1128</v>
      </c>
      <c r="J2478" s="14" t="s">
        <v>202</v>
      </c>
      <c r="K2478" s="14" t="s">
        <v>202</v>
      </c>
      <c r="R2478" s="14" t="s">
        <v>105</v>
      </c>
      <c r="AC2478" s="14" t="s">
        <v>202</v>
      </c>
      <c r="AE2478" s="14">
        <v>100.0</v>
      </c>
      <c r="AF2478" s="14">
        <v>300.0</v>
      </c>
      <c r="AG2478" s="14" t="s">
        <v>1573</v>
      </c>
      <c r="AI2478" s="14" t="s">
        <v>176</v>
      </c>
    </row>
    <row r="2479">
      <c r="A2479" s="14">
        <v>1507.0</v>
      </c>
      <c r="B2479" s="15" t="s">
        <v>131</v>
      </c>
      <c r="C2479" s="14">
        <v>37.0</v>
      </c>
      <c r="D2479" s="14" t="s">
        <v>2246</v>
      </c>
      <c r="G2479" s="14" t="s">
        <v>136</v>
      </c>
      <c r="H2479" s="14">
        <v>1.0</v>
      </c>
      <c r="I2479" s="14" t="s">
        <v>1128</v>
      </c>
      <c r="J2479" s="14" t="s">
        <v>202</v>
      </c>
      <c r="K2479" s="14" t="s">
        <v>202</v>
      </c>
      <c r="R2479" s="14" t="s">
        <v>105</v>
      </c>
      <c r="AC2479" s="14" t="s">
        <v>202</v>
      </c>
      <c r="AE2479" s="14">
        <v>100.0</v>
      </c>
      <c r="AF2479" s="14">
        <v>300.0</v>
      </c>
      <c r="AG2479" s="14" t="s">
        <v>1573</v>
      </c>
      <c r="AI2479" s="14" t="s">
        <v>176</v>
      </c>
    </row>
    <row r="2480">
      <c r="A2480" s="14">
        <v>1507.0</v>
      </c>
      <c r="B2480" s="15" t="s">
        <v>131</v>
      </c>
      <c r="C2480" s="14">
        <v>38.0</v>
      </c>
      <c r="D2480" s="14" t="s">
        <v>2246</v>
      </c>
      <c r="G2480" s="14" t="s">
        <v>136</v>
      </c>
      <c r="H2480" s="14">
        <v>1.0</v>
      </c>
      <c r="I2480" s="14" t="s">
        <v>1128</v>
      </c>
      <c r="J2480" s="14" t="s">
        <v>202</v>
      </c>
      <c r="K2480" s="14" t="s">
        <v>202</v>
      </c>
      <c r="R2480" s="14" t="s">
        <v>105</v>
      </c>
      <c r="AC2480" s="14" t="s">
        <v>202</v>
      </c>
      <c r="AE2480" s="14">
        <v>100.0</v>
      </c>
      <c r="AF2480" s="14">
        <v>300.0</v>
      </c>
      <c r="AG2480" s="14" t="s">
        <v>1573</v>
      </c>
      <c r="AI2480" s="14" t="s">
        <v>176</v>
      </c>
    </row>
    <row r="2481">
      <c r="A2481" s="14">
        <v>1507.0</v>
      </c>
      <c r="B2481" s="15" t="s">
        <v>131</v>
      </c>
      <c r="C2481" s="14">
        <v>39.0</v>
      </c>
      <c r="D2481" s="14" t="s">
        <v>2246</v>
      </c>
      <c r="G2481" s="14" t="s">
        <v>136</v>
      </c>
      <c r="H2481" s="14">
        <v>1.0</v>
      </c>
      <c r="I2481" s="14" t="s">
        <v>1128</v>
      </c>
      <c r="J2481" s="14" t="s">
        <v>202</v>
      </c>
      <c r="K2481" s="14" t="s">
        <v>202</v>
      </c>
      <c r="R2481" s="14" t="s">
        <v>105</v>
      </c>
      <c r="AC2481" s="14" t="s">
        <v>202</v>
      </c>
      <c r="AE2481" s="14">
        <v>100.0</v>
      </c>
      <c r="AF2481" s="14">
        <v>300.0</v>
      </c>
      <c r="AG2481" s="14" t="s">
        <v>1573</v>
      </c>
      <c r="AI2481" s="14" t="s">
        <v>176</v>
      </c>
    </row>
    <row r="2482">
      <c r="A2482" s="14">
        <v>1507.0</v>
      </c>
      <c r="B2482" s="15" t="s">
        <v>131</v>
      </c>
      <c r="C2482" s="14">
        <v>40.0</v>
      </c>
      <c r="D2482" s="14" t="s">
        <v>2246</v>
      </c>
      <c r="G2482" s="14" t="s">
        <v>136</v>
      </c>
      <c r="H2482" s="14">
        <v>1.0</v>
      </c>
      <c r="I2482" s="14" t="s">
        <v>1128</v>
      </c>
      <c r="J2482" s="14" t="s">
        <v>202</v>
      </c>
      <c r="K2482" s="14" t="s">
        <v>202</v>
      </c>
      <c r="R2482" s="14" t="s">
        <v>105</v>
      </c>
      <c r="AC2482" s="14" t="s">
        <v>202</v>
      </c>
      <c r="AE2482" s="14">
        <v>100.0</v>
      </c>
      <c r="AF2482" s="14">
        <v>300.0</v>
      </c>
      <c r="AG2482" s="14" t="s">
        <v>1573</v>
      </c>
      <c r="AI2482" s="14" t="s">
        <v>176</v>
      </c>
    </row>
    <row r="2483">
      <c r="A2483" s="14">
        <v>1507.0</v>
      </c>
      <c r="B2483" s="15" t="s">
        <v>131</v>
      </c>
      <c r="C2483" s="14">
        <v>41.0</v>
      </c>
      <c r="D2483" s="14" t="s">
        <v>2246</v>
      </c>
      <c r="G2483" s="14" t="s">
        <v>136</v>
      </c>
      <c r="H2483" s="14">
        <v>1.0</v>
      </c>
      <c r="I2483" s="14" t="s">
        <v>1128</v>
      </c>
      <c r="J2483" s="14" t="s">
        <v>202</v>
      </c>
      <c r="K2483" s="14" t="s">
        <v>202</v>
      </c>
      <c r="R2483" s="14" t="s">
        <v>105</v>
      </c>
      <c r="AC2483" s="14" t="s">
        <v>202</v>
      </c>
      <c r="AE2483" s="14">
        <v>100.0</v>
      </c>
      <c r="AF2483" s="14">
        <v>300.0</v>
      </c>
      <c r="AG2483" s="14" t="s">
        <v>1573</v>
      </c>
      <c r="AI2483" s="14" t="s">
        <v>176</v>
      </c>
    </row>
    <row r="2484">
      <c r="A2484" s="14">
        <v>1507.0</v>
      </c>
      <c r="B2484" s="15" t="s">
        <v>131</v>
      </c>
      <c r="C2484" s="14">
        <v>42.0</v>
      </c>
      <c r="D2484" s="14" t="s">
        <v>2246</v>
      </c>
      <c r="G2484" s="14" t="s">
        <v>136</v>
      </c>
      <c r="H2484" s="14">
        <v>1.0</v>
      </c>
      <c r="I2484" s="14" t="s">
        <v>1128</v>
      </c>
      <c r="J2484" s="14" t="s">
        <v>202</v>
      </c>
      <c r="K2484" s="14" t="s">
        <v>202</v>
      </c>
      <c r="R2484" s="14" t="s">
        <v>105</v>
      </c>
      <c r="AC2484" s="14" t="s">
        <v>202</v>
      </c>
      <c r="AE2484" s="14">
        <v>100.0</v>
      </c>
      <c r="AF2484" s="14">
        <v>300.0</v>
      </c>
      <c r="AG2484" s="14" t="s">
        <v>1573</v>
      </c>
      <c r="AI2484" s="14" t="s">
        <v>176</v>
      </c>
    </row>
    <row r="2485">
      <c r="A2485" s="14">
        <v>1507.0</v>
      </c>
      <c r="B2485" s="15" t="s">
        <v>131</v>
      </c>
      <c r="C2485" s="14">
        <v>43.0</v>
      </c>
      <c r="D2485" s="14" t="s">
        <v>2246</v>
      </c>
      <c r="G2485" s="14" t="s">
        <v>136</v>
      </c>
      <c r="H2485" s="14">
        <v>1.0</v>
      </c>
      <c r="I2485" s="14" t="s">
        <v>1128</v>
      </c>
      <c r="J2485" s="14" t="s">
        <v>202</v>
      </c>
      <c r="K2485" s="14" t="s">
        <v>202</v>
      </c>
      <c r="R2485" s="14" t="s">
        <v>105</v>
      </c>
      <c r="AC2485" s="14" t="s">
        <v>202</v>
      </c>
      <c r="AE2485" s="14">
        <v>100.0</v>
      </c>
      <c r="AF2485" s="14">
        <v>300.0</v>
      </c>
      <c r="AG2485" s="14" t="s">
        <v>1573</v>
      </c>
      <c r="AI2485" s="14" t="s">
        <v>176</v>
      </c>
    </row>
    <row r="2486">
      <c r="A2486" s="14">
        <v>1507.0</v>
      </c>
      <c r="B2486" s="15" t="s">
        <v>131</v>
      </c>
      <c r="C2486" s="14">
        <v>44.0</v>
      </c>
      <c r="D2486" s="14" t="s">
        <v>2246</v>
      </c>
      <c r="G2486" s="14" t="s">
        <v>136</v>
      </c>
      <c r="H2486" s="14">
        <v>1.0</v>
      </c>
      <c r="I2486" s="14" t="s">
        <v>1128</v>
      </c>
      <c r="J2486" s="14" t="s">
        <v>202</v>
      </c>
      <c r="K2486" s="14" t="s">
        <v>202</v>
      </c>
      <c r="R2486" s="14" t="s">
        <v>105</v>
      </c>
      <c r="AC2486" s="14" t="s">
        <v>202</v>
      </c>
      <c r="AE2486" s="14">
        <v>100.0</v>
      </c>
      <c r="AF2486" s="14">
        <v>300.0</v>
      </c>
      <c r="AG2486" s="14" t="s">
        <v>1573</v>
      </c>
      <c r="AI2486" s="14" t="s">
        <v>176</v>
      </c>
    </row>
    <row r="2487">
      <c r="A2487" s="14">
        <v>1507.0</v>
      </c>
      <c r="B2487" s="15" t="s">
        <v>131</v>
      </c>
      <c r="C2487" s="14">
        <v>45.0</v>
      </c>
      <c r="D2487" s="14" t="s">
        <v>2246</v>
      </c>
      <c r="G2487" s="14" t="s">
        <v>136</v>
      </c>
      <c r="H2487" s="14">
        <v>1.0</v>
      </c>
      <c r="I2487" s="14" t="s">
        <v>1128</v>
      </c>
      <c r="J2487" s="14" t="s">
        <v>202</v>
      </c>
      <c r="K2487" s="14" t="s">
        <v>202</v>
      </c>
      <c r="R2487" s="14" t="s">
        <v>105</v>
      </c>
      <c r="AC2487" s="14" t="s">
        <v>202</v>
      </c>
      <c r="AE2487" s="14">
        <v>100.0</v>
      </c>
      <c r="AF2487" s="14">
        <v>300.0</v>
      </c>
      <c r="AG2487" s="14" t="s">
        <v>1573</v>
      </c>
      <c r="AI2487" s="14" t="s">
        <v>176</v>
      </c>
    </row>
    <row r="2488">
      <c r="A2488" s="14">
        <v>1507.0</v>
      </c>
      <c r="B2488" s="15" t="s">
        <v>131</v>
      </c>
      <c r="C2488" s="14">
        <v>46.0</v>
      </c>
      <c r="D2488" s="14" t="s">
        <v>133</v>
      </c>
      <c r="G2488" s="14" t="s">
        <v>136</v>
      </c>
      <c r="H2488" s="14">
        <v>1.0</v>
      </c>
      <c r="I2488" s="14" t="s">
        <v>332</v>
      </c>
      <c r="J2488" s="14" t="s">
        <v>202</v>
      </c>
      <c r="K2488" s="14" t="s">
        <v>202</v>
      </c>
      <c r="R2488" s="14" t="s">
        <v>105</v>
      </c>
      <c r="AC2488" s="14" t="s">
        <v>202</v>
      </c>
      <c r="AE2488" s="14">
        <v>100.0</v>
      </c>
      <c r="AF2488" s="14">
        <v>300.0</v>
      </c>
      <c r="AG2488" s="14" t="s">
        <v>1573</v>
      </c>
      <c r="AI2488" s="14" t="s">
        <v>176</v>
      </c>
    </row>
    <row r="2489">
      <c r="A2489" s="14">
        <v>1507.0</v>
      </c>
      <c r="B2489" s="15" t="s">
        <v>131</v>
      </c>
      <c r="C2489" s="14">
        <v>47.0</v>
      </c>
      <c r="D2489" s="14" t="s">
        <v>133</v>
      </c>
      <c r="G2489" s="14" t="s">
        <v>136</v>
      </c>
      <c r="H2489" s="14">
        <v>1.0</v>
      </c>
      <c r="I2489" s="14" t="s">
        <v>332</v>
      </c>
      <c r="J2489" s="14" t="s">
        <v>202</v>
      </c>
      <c r="K2489" s="14" t="s">
        <v>202</v>
      </c>
      <c r="R2489" s="14" t="s">
        <v>105</v>
      </c>
      <c r="AC2489" s="14" t="s">
        <v>202</v>
      </c>
      <c r="AE2489" s="14">
        <v>100.0</v>
      </c>
      <c r="AF2489" s="14">
        <v>300.0</v>
      </c>
      <c r="AG2489" s="14" t="s">
        <v>1573</v>
      </c>
      <c r="AI2489" s="14" t="s">
        <v>176</v>
      </c>
    </row>
    <row r="2490">
      <c r="A2490" s="14">
        <v>1507.0</v>
      </c>
      <c r="B2490" s="15" t="s">
        <v>131</v>
      </c>
      <c r="C2490" s="14">
        <v>48.0</v>
      </c>
      <c r="D2490" s="14" t="s">
        <v>133</v>
      </c>
      <c r="G2490" s="14" t="s">
        <v>136</v>
      </c>
      <c r="H2490" s="14">
        <v>1.0</v>
      </c>
      <c r="I2490" s="14" t="s">
        <v>145</v>
      </c>
      <c r="J2490" s="14" t="s">
        <v>202</v>
      </c>
      <c r="K2490" s="14" t="s">
        <v>202</v>
      </c>
      <c r="M2490" s="14" t="s">
        <v>202</v>
      </c>
      <c r="N2490" s="14" t="s">
        <v>202</v>
      </c>
      <c r="O2490" s="14" t="s">
        <v>202</v>
      </c>
      <c r="R2490" s="14" t="s">
        <v>105</v>
      </c>
      <c r="AC2490" s="14" t="s">
        <v>202</v>
      </c>
      <c r="AE2490" s="14">
        <v>100.0</v>
      </c>
      <c r="AF2490" s="14">
        <v>300.0</v>
      </c>
      <c r="AG2490" s="14" t="s">
        <v>1573</v>
      </c>
      <c r="AI2490" s="14" t="s">
        <v>176</v>
      </c>
    </row>
    <row r="2491">
      <c r="A2491" s="14">
        <v>1507.0</v>
      </c>
      <c r="B2491" s="15" t="s">
        <v>131</v>
      </c>
      <c r="C2491" s="14">
        <v>49.0</v>
      </c>
      <c r="D2491" s="14" t="s">
        <v>133</v>
      </c>
      <c r="G2491" s="14" t="s">
        <v>136</v>
      </c>
      <c r="H2491" s="14">
        <v>1.0</v>
      </c>
      <c r="I2491" s="14" t="s">
        <v>145</v>
      </c>
      <c r="J2491" s="14" t="s">
        <v>202</v>
      </c>
      <c r="K2491" s="14" t="s">
        <v>202</v>
      </c>
      <c r="M2491" s="14" t="s">
        <v>202</v>
      </c>
      <c r="N2491" s="14" t="s">
        <v>202</v>
      </c>
      <c r="O2491" s="14" t="s">
        <v>202</v>
      </c>
      <c r="R2491" s="14" t="s">
        <v>105</v>
      </c>
      <c r="AC2491" s="14" t="s">
        <v>202</v>
      </c>
      <c r="AE2491" s="14">
        <v>100.0</v>
      </c>
      <c r="AF2491" s="14">
        <v>300.0</v>
      </c>
      <c r="AG2491" s="14" t="s">
        <v>1573</v>
      </c>
      <c r="AI2491" s="14" t="s">
        <v>176</v>
      </c>
    </row>
    <row r="2492">
      <c r="A2492" s="14">
        <v>1508.0</v>
      </c>
      <c r="B2492" s="15" t="s">
        <v>71</v>
      </c>
      <c r="C2492" s="14">
        <v>1.0</v>
      </c>
      <c r="D2492" s="14" t="s">
        <v>133</v>
      </c>
      <c r="G2492" s="14" t="s">
        <v>136</v>
      </c>
      <c r="H2492" s="14">
        <v>1.0</v>
      </c>
      <c r="I2492" s="14" t="s">
        <v>145</v>
      </c>
      <c r="J2492" s="14" t="s">
        <v>202</v>
      </c>
      <c r="K2492" s="14" t="s">
        <v>202</v>
      </c>
      <c r="M2492" s="14" t="s">
        <v>202</v>
      </c>
      <c r="N2492" s="14" t="s">
        <v>2385</v>
      </c>
      <c r="O2492" s="14" t="s">
        <v>202</v>
      </c>
      <c r="Q2492" s="14" t="s">
        <v>369</v>
      </c>
      <c r="R2492" s="14" t="s">
        <v>226</v>
      </c>
      <c r="AC2492" s="14" t="s">
        <v>202</v>
      </c>
      <c r="AE2492" s="14">
        <v>-1500.0</v>
      </c>
      <c r="AF2492" s="14">
        <v>-1100.0</v>
      </c>
      <c r="AG2492" s="14" t="s">
        <v>226</v>
      </c>
      <c r="AI2492" s="14" t="s">
        <v>176</v>
      </c>
    </row>
    <row r="2493">
      <c r="A2493" s="14">
        <v>1508.0</v>
      </c>
      <c r="B2493" s="15" t="s">
        <v>71</v>
      </c>
      <c r="C2493" s="14">
        <v>2.0</v>
      </c>
      <c r="D2493" s="14" t="s">
        <v>133</v>
      </c>
      <c r="G2493" s="14" t="s">
        <v>136</v>
      </c>
      <c r="H2493" s="14">
        <v>1.0</v>
      </c>
      <c r="I2493" s="14" t="s">
        <v>145</v>
      </c>
      <c r="J2493" s="14" t="s">
        <v>202</v>
      </c>
      <c r="K2493" s="14" t="s">
        <v>202</v>
      </c>
      <c r="M2493" s="14" t="s">
        <v>202</v>
      </c>
      <c r="N2493" s="14" t="s">
        <v>2385</v>
      </c>
      <c r="O2493" s="14" t="s">
        <v>202</v>
      </c>
      <c r="Q2493" s="14" t="s">
        <v>369</v>
      </c>
      <c r="R2493" s="14" t="s">
        <v>226</v>
      </c>
      <c r="AC2493" s="14" t="s">
        <v>202</v>
      </c>
      <c r="AE2493" s="14">
        <v>-1500.0</v>
      </c>
      <c r="AF2493" s="14">
        <v>-1100.0</v>
      </c>
      <c r="AG2493" s="14" t="s">
        <v>226</v>
      </c>
      <c r="AI2493" s="14" t="s">
        <v>176</v>
      </c>
    </row>
    <row r="2494">
      <c r="A2494" s="14">
        <v>1508.0</v>
      </c>
      <c r="B2494" s="15" t="s">
        <v>71</v>
      </c>
      <c r="C2494" s="14">
        <v>3.0</v>
      </c>
      <c r="D2494" s="14" t="s">
        <v>1135</v>
      </c>
      <c r="G2494" s="14" t="s">
        <v>136</v>
      </c>
      <c r="H2494" s="14">
        <v>1.0</v>
      </c>
      <c r="I2494" s="14" t="s">
        <v>1128</v>
      </c>
      <c r="J2494" s="14" t="s">
        <v>202</v>
      </c>
      <c r="K2494" s="14" t="s">
        <v>202</v>
      </c>
      <c r="R2494" s="14" t="s">
        <v>73</v>
      </c>
      <c r="V2494" s="14" t="s">
        <v>3420</v>
      </c>
      <c r="AC2494" s="14" t="s">
        <v>168</v>
      </c>
      <c r="AE2494" s="14">
        <v>100.0</v>
      </c>
      <c r="AF2494" s="14">
        <v>300.0</v>
      </c>
      <c r="AG2494" s="14" t="s">
        <v>359</v>
      </c>
      <c r="AI2494" s="14" t="s">
        <v>176</v>
      </c>
    </row>
    <row r="2495">
      <c r="A2495" s="14">
        <v>1508.0</v>
      </c>
      <c r="B2495" s="15" t="s">
        <v>71</v>
      </c>
      <c r="C2495" s="14">
        <v>4.0</v>
      </c>
      <c r="D2495" s="14" t="s">
        <v>1135</v>
      </c>
      <c r="G2495" s="14" t="s">
        <v>136</v>
      </c>
      <c r="H2495" s="14">
        <v>1.0</v>
      </c>
      <c r="I2495" s="14" t="s">
        <v>332</v>
      </c>
      <c r="J2495" s="14" t="s">
        <v>202</v>
      </c>
      <c r="K2495" s="14" t="s">
        <v>202</v>
      </c>
      <c r="R2495" s="14" t="s">
        <v>73</v>
      </c>
      <c r="V2495" s="14" t="s">
        <v>3420</v>
      </c>
      <c r="AC2495" s="14" t="s">
        <v>168</v>
      </c>
      <c r="AE2495" s="14">
        <v>100.0</v>
      </c>
      <c r="AF2495" s="14">
        <v>300.0</v>
      </c>
      <c r="AG2495" s="14" t="s">
        <v>359</v>
      </c>
      <c r="AI2495" s="14" t="s">
        <v>176</v>
      </c>
    </row>
    <row r="2496">
      <c r="A2496" s="14">
        <v>1508.0</v>
      </c>
      <c r="B2496" s="15" t="s">
        <v>71</v>
      </c>
      <c r="C2496" s="14">
        <v>5.0</v>
      </c>
      <c r="D2496" s="14" t="s">
        <v>1135</v>
      </c>
      <c r="G2496" s="14" t="s">
        <v>136</v>
      </c>
      <c r="H2496" s="14">
        <v>1.0</v>
      </c>
      <c r="I2496" s="14" t="s">
        <v>332</v>
      </c>
      <c r="J2496" s="14" t="s">
        <v>202</v>
      </c>
      <c r="K2496" s="14" t="s">
        <v>202</v>
      </c>
      <c r="R2496" s="14" t="s">
        <v>73</v>
      </c>
      <c r="V2496" s="14" t="s">
        <v>3420</v>
      </c>
      <c r="AC2496" s="14" t="s">
        <v>168</v>
      </c>
      <c r="AE2496" s="14">
        <v>100.0</v>
      </c>
      <c r="AF2496" s="14">
        <v>300.0</v>
      </c>
      <c r="AG2496" s="14" t="s">
        <v>359</v>
      </c>
      <c r="AI2496" s="14" t="s">
        <v>176</v>
      </c>
    </row>
    <row r="2497">
      <c r="A2497" s="14">
        <v>1508.0</v>
      </c>
      <c r="B2497" s="15" t="s">
        <v>71</v>
      </c>
      <c r="C2497" s="14">
        <v>6.0</v>
      </c>
      <c r="D2497" s="14" t="s">
        <v>1135</v>
      </c>
      <c r="G2497" s="14" t="s">
        <v>136</v>
      </c>
      <c r="H2497" s="14">
        <v>1.0</v>
      </c>
      <c r="I2497" s="14" t="s">
        <v>332</v>
      </c>
      <c r="J2497" s="14" t="s">
        <v>202</v>
      </c>
      <c r="K2497" s="14" t="s">
        <v>202</v>
      </c>
      <c r="R2497" s="14" t="s">
        <v>105</v>
      </c>
      <c r="V2497" s="14" t="s">
        <v>3420</v>
      </c>
      <c r="W2497" s="14" t="s">
        <v>3368</v>
      </c>
      <c r="X2497" s="14" t="s">
        <v>2053</v>
      </c>
      <c r="AC2497" s="14" t="s">
        <v>168</v>
      </c>
      <c r="AE2497" s="14">
        <v>100.0</v>
      </c>
      <c r="AF2497" s="14">
        <v>300.0</v>
      </c>
      <c r="AG2497" s="14" t="s">
        <v>359</v>
      </c>
      <c r="AI2497" s="14" t="s">
        <v>176</v>
      </c>
    </row>
    <row r="2498">
      <c r="A2498" s="14">
        <v>1509.0</v>
      </c>
      <c r="B2498" s="15" t="s">
        <v>71</v>
      </c>
      <c r="C2498" s="14">
        <v>1.0</v>
      </c>
      <c r="D2498" s="14" t="s">
        <v>1225</v>
      </c>
      <c r="E2498" s="14" t="s">
        <v>3830</v>
      </c>
      <c r="F2498" s="14" t="s">
        <v>3831</v>
      </c>
      <c r="G2498" s="14" t="s">
        <v>2380</v>
      </c>
      <c r="H2498" s="14">
        <v>1.0</v>
      </c>
      <c r="I2498" s="14" t="s">
        <v>1128</v>
      </c>
      <c r="J2498" s="14" t="s">
        <v>284</v>
      </c>
      <c r="K2498" s="14" t="s">
        <v>201</v>
      </c>
      <c r="Q2498" s="14" t="s">
        <v>2992</v>
      </c>
      <c r="R2498" s="14" t="s">
        <v>105</v>
      </c>
      <c r="AC2498" s="14" t="s">
        <v>343</v>
      </c>
      <c r="AE2498" s="14">
        <v>100.0</v>
      </c>
      <c r="AF2498" s="14">
        <v>300.0</v>
      </c>
      <c r="AG2498" s="14" t="s">
        <v>359</v>
      </c>
      <c r="AI2498" s="14" t="s">
        <v>176</v>
      </c>
    </row>
    <row r="2499">
      <c r="A2499" s="14">
        <v>1510.0</v>
      </c>
      <c r="B2499" s="15" t="s">
        <v>71</v>
      </c>
      <c r="C2499" s="14">
        <v>1.0</v>
      </c>
      <c r="D2499" s="14" t="s">
        <v>1089</v>
      </c>
      <c r="G2499" s="14" t="s">
        <v>136</v>
      </c>
      <c r="H2499" s="14">
        <v>1.0</v>
      </c>
      <c r="I2499" s="14" t="s">
        <v>145</v>
      </c>
      <c r="J2499" s="14" t="s">
        <v>202</v>
      </c>
      <c r="K2499" s="14" t="s">
        <v>202</v>
      </c>
      <c r="M2499" s="14" t="s">
        <v>157</v>
      </c>
      <c r="N2499" s="14" t="s">
        <v>158</v>
      </c>
      <c r="O2499" s="14" t="s">
        <v>202</v>
      </c>
      <c r="R2499" s="14" t="s">
        <v>73</v>
      </c>
      <c r="AC2499" s="14" t="s">
        <v>168</v>
      </c>
      <c r="AE2499" s="14">
        <v>300.0</v>
      </c>
      <c r="AF2499" s="14">
        <v>400.0</v>
      </c>
      <c r="AI2499" s="14" t="s">
        <v>176</v>
      </c>
    </row>
    <row r="2500">
      <c r="A2500" s="14">
        <v>1510.0</v>
      </c>
      <c r="B2500" s="15" t="s">
        <v>71</v>
      </c>
      <c r="C2500" s="14">
        <v>2.0</v>
      </c>
      <c r="D2500" s="14" t="s">
        <v>1089</v>
      </c>
      <c r="G2500" s="14" t="s">
        <v>136</v>
      </c>
      <c r="H2500" s="14">
        <v>1.0</v>
      </c>
      <c r="I2500" s="14" t="s">
        <v>145</v>
      </c>
      <c r="J2500" s="14" t="s">
        <v>202</v>
      </c>
      <c r="K2500" s="14" t="s">
        <v>202</v>
      </c>
      <c r="M2500" s="14" t="s">
        <v>157</v>
      </c>
      <c r="N2500" s="14" t="s">
        <v>158</v>
      </c>
      <c r="O2500" s="14" t="s">
        <v>202</v>
      </c>
      <c r="R2500" s="14" t="s">
        <v>73</v>
      </c>
      <c r="AC2500" s="14" t="s">
        <v>168</v>
      </c>
      <c r="AE2500" s="14">
        <v>300.0</v>
      </c>
      <c r="AF2500" s="14">
        <v>400.0</v>
      </c>
      <c r="AI2500" s="14" t="s">
        <v>176</v>
      </c>
    </row>
    <row r="2501">
      <c r="A2501" s="14">
        <v>1510.0</v>
      </c>
      <c r="B2501" s="15" t="s">
        <v>71</v>
      </c>
      <c r="C2501" s="14">
        <v>3.0</v>
      </c>
      <c r="D2501" s="14" t="s">
        <v>1089</v>
      </c>
      <c r="G2501" s="14" t="s">
        <v>136</v>
      </c>
      <c r="H2501" s="14">
        <v>1.0</v>
      </c>
      <c r="I2501" s="14" t="s">
        <v>145</v>
      </c>
      <c r="J2501" s="14" t="s">
        <v>202</v>
      </c>
      <c r="K2501" s="14" t="s">
        <v>202</v>
      </c>
      <c r="M2501" s="14" t="s">
        <v>265</v>
      </c>
      <c r="N2501" s="14" t="s">
        <v>158</v>
      </c>
      <c r="O2501" s="14" t="s">
        <v>202</v>
      </c>
      <c r="R2501" s="14" t="s">
        <v>105</v>
      </c>
      <c r="AA2501" s="14" t="s">
        <v>3832</v>
      </c>
      <c r="AC2501" s="14" t="s">
        <v>168</v>
      </c>
      <c r="AE2501" s="14">
        <v>300.0</v>
      </c>
      <c r="AF2501" s="14">
        <v>400.0</v>
      </c>
      <c r="AG2501" s="14" t="s">
        <v>3277</v>
      </c>
      <c r="AI2501" s="14" t="s">
        <v>176</v>
      </c>
    </row>
    <row r="2502">
      <c r="A2502" s="14">
        <v>1510.0</v>
      </c>
      <c r="B2502" s="15" t="s">
        <v>71</v>
      </c>
      <c r="C2502" s="14">
        <v>4.0</v>
      </c>
      <c r="D2502" s="14" t="s">
        <v>1089</v>
      </c>
      <c r="G2502" s="14" t="s">
        <v>136</v>
      </c>
      <c r="H2502" s="14">
        <v>1.0</v>
      </c>
      <c r="I2502" s="14" t="s">
        <v>145</v>
      </c>
      <c r="J2502" s="14" t="s">
        <v>202</v>
      </c>
      <c r="K2502" s="14" t="s">
        <v>202</v>
      </c>
      <c r="M2502" s="14" t="s">
        <v>157</v>
      </c>
      <c r="N2502" s="14" t="s">
        <v>158</v>
      </c>
      <c r="O2502" s="14" t="s">
        <v>202</v>
      </c>
      <c r="R2502" s="14" t="s">
        <v>73</v>
      </c>
      <c r="AC2502" s="14" t="s">
        <v>168</v>
      </c>
      <c r="AE2502" s="14">
        <v>300.0</v>
      </c>
      <c r="AF2502" s="14">
        <v>400.0</v>
      </c>
      <c r="AI2502" s="14" t="s">
        <v>176</v>
      </c>
    </row>
    <row r="2503">
      <c r="A2503" s="14">
        <v>1510.0</v>
      </c>
      <c r="B2503" s="15" t="s">
        <v>71</v>
      </c>
      <c r="C2503" s="14">
        <v>5.0</v>
      </c>
      <c r="D2503" s="14" t="s">
        <v>1089</v>
      </c>
      <c r="G2503" s="14" t="s">
        <v>136</v>
      </c>
      <c r="H2503" s="14">
        <v>1.0</v>
      </c>
      <c r="I2503" s="14" t="s">
        <v>145</v>
      </c>
      <c r="J2503" s="14" t="s">
        <v>202</v>
      </c>
      <c r="K2503" s="14" t="s">
        <v>202</v>
      </c>
      <c r="M2503" s="14" t="s">
        <v>157</v>
      </c>
      <c r="N2503" s="14" t="s">
        <v>158</v>
      </c>
      <c r="O2503" s="14" t="s">
        <v>202</v>
      </c>
      <c r="R2503" s="14" t="s">
        <v>73</v>
      </c>
      <c r="AC2503" s="14" t="s">
        <v>168</v>
      </c>
      <c r="AE2503" s="14">
        <v>300.0</v>
      </c>
      <c r="AF2503" s="14">
        <v>400.0</v>
      </c>
      <c r="AI2503" s="14" t="s">
        <v>176</v>
      </c>
    </row>
    <row r="2504">
      <c r="A2504" s="14">
        <v>1511.0</v>
      </c>
      <c r="B2504" s="15" t="s">
        <v>211</v>
      </c>
      <c r="C2504" s="14">
        <v>1.0</v>
      </c>
      <c r="D2504" s="14" t="s">
        <v>3833</v>
      </c>
      <c r="E2504" s="14" t="s">
        <v>3834</v>
      </c>
      <c r="G2504" s="14" t="s">
        <v>136</v>
      </c>
      <c r="H2504" s="14">
        <v>1.0</v>
      </c>
      <c r="I2504" s="14" t="s">
        <v>332</v>
      </c>
      <c r="J2504" s="14" t="s">
        <v>202</v>
      </c>
      <c r="K2504" s="14" t="s">
        <v>202</v>
      </c>
      <c r="R2504" s="14" t="s">
        <v>105</v>
      </c>
      <c r="V2504" s="14"/>
      <c r="W2504" s="14" t="s">
        <v>3797</v>
      </c>
      <c r="X2504" s="14" t="s">
        <v>2053</v>
      </c>
      <c r="Z2504" s="14" t="s">
        <v>1897</v>
      </c>
      <c r="AC2504" s="14" t="s">
        <v>240</v>
      </c>
      <c r="AE2504" s="14">
        <v>200.0</v>
      </c>
      <c r="AF2504" s="14">
        <v>250.0</v>
      </c>
      <c r="AI2504" s="14" t="s">
        <v>245</v>
      </c>
    </row>
    <row r="2505">
      <c r="A2505" s="14">
        <v>1511.0</v>
      </c>
      <c r="B2505" s="15" t="s">
        <v>211</v>
      </c>
      <c r="C2505" s="14">
        <v>2.0</v>
      </c>
      <c r="D2505" s="14" t="s">
        <v>3833</v>
      </c>
      <c r="E2505" s="14" t="s">
        <v>3835</v>
      </c>
      <c r="G2505" s="14" t="s">
        <v>136</v>
      </c>
      <c r="H2505" s="14">
        <v>1.0</v>
      </c>
      <c r="I2505" s="14" t="s">
        <v>332</v>
      </c>
      <c r="J2505" s="14" t="s">
        <v>202</v>
      </c>
      <c r="K2505" s="14" t="s">
        <v>202</v>
      </c>
      <c r="R2505" s="14" t="s">
        <v>105</v>
      </c>
      <c r="V2505" s="14" t="s">
        <v>3420</v>
      </c>
      <c r="X2505" s="14" t="s">
        <v>2053</v>
      </c>
      <c r="Z2505" s="14" t="s">
        <v>1897</v>
      </c>
      <c r="AC2505" s="14" t="s">
        <v>168</v>
      </c>
      <c r="AE2505" s="14">
        <v>200.0</v>
      </c>
      <c r="AF2505" s="14">
        <v>250.0</v>
      </c>
      <c r="AI2505" s="14" t="s">
        <v>245</v>
      </c>
    </row>
    <row r="2506">
      <c r="A2506" s="14">
        <v>1511.0</v>
      </c>
      <c r="B2506" s="15" t="s">
        <v>211</v>
      </c>
      <c r="C2506" s="14">
        <v>3.0</v>
      </c>
      <c r="D2506" s="14" t="s">
        <v>1135</v>
      </c>
      <c r="G2506" s="14" t="s">
        <v>136</v>
      </c>
      <c r="H2506" s="14">
        <v>1.0</v>
      </c>
      <c r="I2506" s="14" t="s">
        <v>332</v>
      </c>
      <c r="J2506" s="14" t="s">
        <v>202</v>
      </c>
      <c r="K2506" s="14" t="s">
        <v>202</v>
      </c>
      <c r="R2506" s="14" t="s">
        <v>105</v>
      </c>
      <c r="V2506" s="14" t="s">
        <v>3420</v>
      </c>
      <c r="X2506" s="14" t="s">
        <v>1891</v>
      </c>
      <c r="Z2506" s="14" t="s">
        <v>1897</v>
      </c>
      <c r="AC2506" s="14" t="s">
        <v>168</v>
      </c>
      <c r="AE2506" s="14">
        <v>200.0</v>
      </c>
      <c r="AF2506" s="14">
        <v>250.0</v>
      </c>
      <c r="AI2506" s="14" t="s">
        <v>245</v>
      </c>
    </row>
    <row r="2507">
      <c r="A2507" s="14">
        <v>1511.0</v>
      </c>
      <c r="B2507" s="15" t="s">
        <v>211</v>
      </c>
      <c r="C2507" s="14">
        <v>4.0</v>
      </c>
      <c r="D2507" s="14" t="s">
        <v>3833</v>
      </c>
      <c r="E2507" s="14" t="s">
        <v>3776</v>
      </c>
      <c r="G2507" s="14" t="s">
        <v>136</v>
      </c>
      <c r="H2507" s="14">
        <v>1.0</v>
      </c>
      <c r="I2507" s="14" t="s">
        <v>332</v>
      </c>
      <c r="J2507" s="14" t="s">
        <v>202</v>
      </c>
      <c r="K2507" s="14" t="s">
        <v>202</v>
      </c>
      <c r="R2507" s="14" t="s">
        <v>105</v>
      </c>
      <c r="V2507" s="14" t="s">
        <v>3420</v>
      </c>
      <c r="X2507" s="14" t="s">
        <v>2053</v>
      </c>
      <c r="AC2507" s="14" t="s">
        <v>168</v>
      </c>
      <c r="AE2507" s="14">
        <v>200.0</v>
      </c>
      <c r="AF2507" s="14">
        <v>250.0</v>
      </c>
      <c r="AI2507" s="14" t="s">
        <v>245</v>
      </c>
    </row>
    <row r="2508">
      <c r="A2508" s="14">
        <v>1511.0</v>
      </c>
      <c r="B2508" s="15" t="s">
        <v>211</v>
      </c>
      <c r="C2508" s="14">
        <v>5.0</v>
      </c>
      <c r="D2508" s="14" t="s">
        <v>3833</v>
      </c>
      <c r="E2508" s="14" t="s">
        <v>3836</v>
      </c>
      <c r="G2508" s="14" t="s">
        <v>136</v>
      </c>
      <c r="H2508" s="14">
        <v>1.0</v>
      </c>
      <c r="I2508" s="14" t="s">
        <v>332</v>
      </c>
      <c r="J2508" s="14" t="s">
        <v>202</v>
      </c>
      <c r="K2508" s="14" t="s">
        <v>202</v>
      </c>
      <c r="R2508" s="14" t="s">
        <v>105</v>
      </c>
      <c r="V2508" s="14" t="s">
        <v>3420</v>
      </c>
      <c r="W2508" s="14" t="s">
        <v>3837</v>
      </c>
      <c r="X2508" s="14" t="s">
        <v>2053</v>
      </c>
      <c r="AC2508" s="14" t="s">
        <v>240</v>
      </c>
      <c r="AE2508" s="14">
        <v>200.0</v>
      </c>
      <c r="AF2508" s="14">
        <v>250.0</v>
      </c>
      <c r="AI2508" s="14" t="s">
        <v>245</v>
      </c>
    </row>
    <row r="2509">
      <c r="A2509" s="14">
        <v>1511.0</v>
      </c>
      <c r="B2509" s="15" t="s">
        <v>211</v>
      </c>
      <c r="C2509" s="14">
        <v>6.0</v>
      </c>
      <c r="D2509" s="14" t="s">
        <v>3833</v>
      </c>
      <c r="E2509" s="14" t="s">
        <v>3838</v>
      </c>
      <c r="G2509" s="14" t="s">
        <v>136</v>
      </c>
      <c r="H2509" s="14">
        <v>1.0</v>
      </c>
      <c r="I2509" s="14" t="s">
        <v>332</v>
      </c>
      <c r="J2509" s="14" t="s">
        <v>202</v>
      </c>
      <c r="K2509" s="14" t="s">
        <v>202</v>
      </c>
      <c r="R2509" s="14" t="s">
        <v>105</v>
      </c>
      <c r="V2509" s="14" t="s">
        <v>3420</v>
      </c>
      <c r="X2509" s="14" t="s">
        <v>2053</v>
      </c>
      <c r="AC2509" s="14" t="s">
        <v>168</v>
      </c>
      <c r="AE2509" s="14">
        <v>200.0</v>
      </c>
      <c r="AF2509" s="14">
        <v>300.0</v>
      </c>
      <c r="AI2509" s="14" t="s">
        <v>245</v>
      </c>
    </row>
    <row r="2510">
      <c r="A2510" s="14">
        <v>1511.0</v>
      </c>
      <c r="B2510" s="15" t="s">
        <v>211</v>
      </c>
      <c r="C2510" s="14">
        <v>7.0</v>
      </c>
      <c r="D2510" s="14" t="s">
        <v>3833</v>
      </c>
      <c r="E2510" s="14" t="s">
        <v>3839</v>
      </c>
      <c r="G2510" s="14" t="s">
        <v>136</v>
      </c>
      <c r="H2510" s="14">
        <v>1.0</v>
      </c>
      <c r="I2510" s="14" t="s">
        <v>332</v>
      </c>
      <c r="J2510" s="14" t="s">
        <v>202</v>
      </c>
      <c r="K2510" s="14" t="s">
        <v>202</v>
      </c>
      <c r="R2510" s="14" t="s">
        <v>105</v>
      </c>
      <c r="V2510" s="14" t="s">
        <v>3420</v>
      </c>
      <c r="X2510" s="14" t="s">
        <v>2053</v>
      </c>
      <c r="AC2510" s="14" t="s">
        <v>168</v>
      </c>
      <c r="AE2510" s="14">
        <v>200.0</v>
      </c>
      <c r="AF2510" s="14">
        <v>300.0</v>
      </c>
      <c r="AI2510" s="14" t="s">
        <v>245</v>
      </c>
    </row>
    <row r="2511">
      <c r="A2511" s="14">
        <v>1511.0</v>
      </c>
      <c r="B2511" s="15" t="s">
        <v>211</v>
      </c>
      <c r="C2511" s="14">
        <v>8.0</v>
      </c>
      <c r="D2511" s="14" t="s">
        <v>3833</v>
      </c>
      <c r="E2511" s="14" t="s">
        <v>3839</v>
      </c>
      <c r="G2511" s="14" t="s">
        <v>136</v>
      </c>
      <c r="H2511" s="14">
        <v>1.0</v>
      </c>
      <c r="I2511" s="14" t="s">
        <v>332</v>
      </c>
      <c r="J2511" s="14" t="s">
        <v>202</v>
      </c>
      <c r="K2511" s="14" t="s">
        <v>202</v>
      </c>
      <c r="R2511" s="14" t="s">
        <v>105</v>
      </c>
      <c r="V2511" s="14" t="s">
        <v>3420</v>
      </c>
      <c r="X2511" s="14" t="s">
        <v>2053</v>
      </c>
      <c r="AC2511" s="14" t="s">
        <v>168</v>
      </c>
      <c r="AE2511" s="14">
        <v>200.0</v>
      </c>
      <c r="AF2511" s="14">
        <v>250.0</v>
      </c>
      <c r="AI2511" s="14" t="s">
        <v>245</v>
      </c>
    </row>
    <row r="2512">
      <c r="A2512" s="14">
        <v>1511.0</v>
      </c>
      <c r="B2512" s="15" t="s">
        <v>211</v>
      </c>
      <c r="C2512" s="14">
        <v>9.0</v>
      </c>
      <c r="D2512" s="14" t="s">
        <v>133</v>
      </c>
      <c r="E2512" s="14" t="s">
        <v>3840</v>
      </c>
      <c r="G2512" s="14" t="s">
        <v>136</v>
      </c>
      <c r="H2512" s="14">
        <v>1.0</v>
      </c>
      <c r="I2512" s="14" t="s">
        <v>145</v>
      </c>
      <c r="J2512" s="14" t="s">
        <v>202</v>
      </c>
      <c r="K2512" s="14" t="s">
        <v>201</v>
      </c>
      <c r="M2512" s="14" t="s">
        <v>265</v>
      </c>
      <c r="N2512" s="14" t="s">
        <v>158</v>
      </c>
      <c r="O2512" s="14" t="s">
        <v>384</v>
      </c>
      <c r="R2512" s="14" t="s">
        <v>105</v>
      </c>
      <c r="X2512" s="14" t="s">
        <v>2053</v>
      </c>
      <c r="Y2512" s="14" t="s">
        <v>3004</v>
      </c>
      <c r="AC2512" s="14" t="s">
        <v>168</v>
      </c>
      <c r="AE2512" s="14">
        <v>300.0</v>
      </c>
      <c r="AF2512" s="14">
        <v>350.0</v>
      </c>
      <c r="AI2512" s="14" t="s">
        <v>245</v>
      </c>
    </row>
    <row r="2513">
      <c r="A2513" s="14">
        <v>1511.0</v>
      </c>
      <c r="B2513" s="15" t="s">
        <v>211</v>
      </c>
      <c r="C2513" s="14">
        <v>10.0</v>
      </c>
      <c r="D2513" s="14" t="s">
        <v>3833</v>
      </c>
      <c r="E2513" s="14" t="s">
        <v>3839</v>
      </c>
      <c r="G2513" s="14" t="s">
        <v>136</v>
      </c>
      <c r="H2513" s="14">
        <v>1.0</v>
      </c>
      <c r="I2513" s="14" t="s">
        <v>332</v>
      </c>
      <c r="J2513" s="14" t="s">
        <v>202</v>
      </c>
      <c r="K2513" s="14" t="s">
        <v>202</v>
      </c>
      <c r="R2513" s="14" t="s">
        <v>105</v>
      </c>
      <c r="V2513" s="14" t="s">
        <v>3420</v>
      </c>
      <c r="X2513" s="14" t="s">
        <v>2053</v>
      </c>
      <c r="AC2513" s="14" t="s">
        <v>168</v>
      </c>
      <c r="AE2513" s="14">
        <v>200.0</v>
      </c>
      <c r="AF2513" s="14">
        <v>300.0</v>
      </c>
      <c r="AI2513" s="14" t="s">
        <v>245</v>
      </c>
    </row>
    <row r="2514">
      <c r="A2514" s="14">
        <v>1511.0</v>
      </c>
      <c r="B2514" s="15" t="s">
        <v>211</v>
      </c>
      <c r="C2514" s="14">
        <v>11.0</v>
      </c>
      <c r="D2514" s="14" t="s">
        <v>133</v>
      </c>
      <c r="E2514" s="14" t="s">
        <v>3841</v>
      </c>
      <c r="F2514" s="14" t="s">
        <v>3058</v>
      </c>
      <c r="G2514" s="14" t="s">
        <v>283</v>
      </c>
      <c r="H2514" s="14">
        <v>1.0</v>
      </c>
      <c r="I2514" s="14" t="s">
        <v>145</v>
      </c>
      <c r="J2514" s="14" t="s">
        <v>202</v>
      </c>
      <c r="K2514" s="14" t="s">
        <v>151</v>
      </c>
      <c r="M2514" s="14" t="s">
        <v>157</v>
      </c>
      <c r="N2514" s="14" t="s">
        <v>158</v>
      </c>
      <c r="O2514" s="14" t="s">
        <v>384</v>
      </c>
      <c r="R2514" s="14" t="s">
        <v>105</v>
      </c>
      <c r="X2514" s="14" t="s">
        <v>2053</v>
      </c>
      <c r="Y2514" s="14" t="s">
        <v>3842</v>
      </c>
      <c r="AC2514" s="14" t="s">
        <v>240</v>
      </c>
      <c r="AE2514" s="14">
        <v>300.0</v>
      </c>
      <c r="AF2514" s="14">
        <v>350.0</v>
      </c>
      <c r="AI2514" s="14" t="s">
        <v>245</v>
      </c>
    </row>
    <row r="2515">
      <c r="A2515" s="14">
        <v>1511.0</v>
      </c>
      <c r="B2515" s="15" t="s">
        <v>211</v>
      </c>
      <c r="C2515" s="14">
        <v>12.0</v>
      </c>
      <c r="D2515" s="14" t="s">
        <v>133</v>
      </c>
      <c r="E2515" s="14" t="s">
        <v>3843</v>
      </c>
      <c r="F2515" s="14" t="s">
        <v>3058</v>
      </c>
      <c r="G2515" s="14" t="s">
        <v>283</v>
      </c>
      <c r="H2515" s="14">
        <v>1.0</v>
      </c>
      <c r="I2515" s="14" t="s">
        <v>145</v>
      </c>
      <c r="J2515" s="14" t="s">
        <v>202</v>
      </c>
      <c r="K2515" s="14" t="s">
        <v>201</v>
      </c>
      <c r="M2515" s="14" t="s">
        <v>157</v>
      </c>
      <c r="N2515" s="14" t="s">
        <v>158</v>
      </c>
      <c r="O2515" s="14" t="s">
        <v>384</v>
      </c>
      <c r="R2515" s="14" t="s">
        <v>73</v>
      </c>
      <c r="AC2515" s="14" t="s">
        <v>168</v>
      </c>
      <c r="AE2515" s="14">
        <v>300.0</v>
      </c>
      <c r="AF2515" s="14">
        <v>350.0</v>
      </c>
      <c r="AI2515" s="14" t="s">
        <v>245</v>
      </c>
    </row>
    <row r="2516">
      <c r="A2516" s="14">
        <v>1512.0</v>
      </c>
      <c r="B2516" s="15" t="s">
        <v>131</v>
      </c>
      <c r="C2516" s="14">
        <v>1.0</v>
      </c>
      <c r="D2516" s="14" t="s">
        <v>133</v>
      </c>
      <c r="E2516" s="14" t="s">
        <v>3844</v>
      </c>
      <c r="G2516" s="14" t="s">
        <v>136</v>
      </c>
      <c r="H2516" s="14">
        <v>1.0</v>
      </c>
      <c r="I2516" s="14" t="s">
        <v>145</v>
      </c>
      <c r="J2516" s="14" t="s">
        <v>202</v>
      </c>
      <c r="K2516" s="14" t="s">
        <v>201</v>
      </c>
      <c r="M2516" s="14" t="s">
        <v>265</v>
      </c>
      <c r="N2516" s="14" t="s">
        <v>202</v>
      </c>
      <c r="O2516" s="14" t="s">
        <v>202</v>
      </c>
      <c r="Q2516" s="14" t="s">
        <v>2931</v>
      </c>
      <c r="R2516" s="14" t="s">
        <v>3845</v>
      </c>
      <c r="U2516" s="14" t="s">
        <v>3156</v>
      </c>
      <c r="Y2516" s="14" t="s">
        <v>3846</v>
      </c>
      <c r="AC2516" s="14" t="s">
        <v>240</v>
      </c>
      <c r="AD2516" s="14" t="s">
        <v>1480</v>
      </c>
      <c r="AE2516" s="14">
        <v>-800.0</v>
      </c>
      <c r="AF2516" s="14">
        <v>-500.0</v>
      </c>
      <c r="AI2516" s="14" t="s">
        <v>176</v>
      </c>
    </row>
    <row r="2517">
      <c r="A2517" s="14">
        <v>1512.0</v>
      </c>
      <c r="B2517" s="15" t="s">
        <v>131</v>
      </c>
      <c r="C2517" s="14">
        <v>2.0</v>
      </c>
      <c r="D2517" s="14" t="s">
        <v>3833</v>
      </c>
      <c r="E2517" s="14" t="s">
        <v>3847</v>
      </c>
      <c r="G2517" s="14" t="s">
        <v>136</v>
      </c>
      <c r="H2517" s="14">
        <v>1.0</v>
      </c>
      <c r="I2517" s="14" t="s">
        <v>332</v>
      </c>
      <c r="J2517" s="14" t="s">
        <v>202</v>
      </c>
      <c r="K2517" s="14" t="s">
        <v>202</v>
      </c>
      <c r="R2517" s="14" t="s">
        <v>105</v>
      </c>
      <c r="W2517" s="14" t="s">
        <v>3848</v>
      </c>
      <c r="X2517" s="14" t="s">
        <v>2053</v>
      </c>
      <c r="AC2517" s="14" t="s">
        <v>168</v>
      </c>
      <c r="AE2517" s="14">
        <v>200.0</v>
      </c>
      <c r="AF2517" s="14">
        <v>300.0</v>
      </c>
      <c r="AI2517" s="14" t="s">
        <v>362</v>
      </c>
    </row>
    <row r="2518">
      <c r="A2518" s="14">
        <v>1512.0</v>
      </c>
      <c r="B2518" s="15" t="s">
        <v>131</v>
      </c>
      <c r="C2518" s="14">
        <v>3.0</v>
      </c>
      <c r="D2518" s="14" t="s">
        <v>3833</v>
      </c>
      <c r="E2518" s="14" t="s">
        <v>3849</v>
      </c>
      <c r="G2518" s="14" t="s">
        <v>136</v>
      </c>
      <c r="H2518" s="14">
        <v>1.0</v>
      </c>
      <c r="I2518" s="14" t="s">
        <v>332</v>
      </c>
      <c r="J2518" s="14" t="s">
        <v>202</v>
      </c>
      <c r="K2518" s="14" t="s">
        <v>202</v>
      </c>
      <c r="R2518" s="14" t="s">
        <v>105</v>
      </c>
      <c r="W2518" s="14" t="s">
        <v>2802</v>
      </c>
      <c r="X2518" s="14" t="s">
        <v>2053</v>
      </c>
      <c r="AC2518" s="14" t="s">
        <v>168</v>
      </c>
      <c r="AE2518" s="14">
        <v>200.0</v>
      </c>
      <c r="AF2518" s="14">
        <v>300.0</v>
      </c>
      <c r="AI2518" s="14" t="s">
        <v>362</v>
      </c>
    </row>
    <row r="2519">
      <c r="A2519" s="14">
        <v>1513.0</v>
      </c>
      <c r="B2519" s="15" t="s">
        <v>211</v>
      </c>
      <c r="C2519" s="14">
        <v>1.0</v>
      </c>
      <c r="D2519" s="14" t="s">
        <v>133</v>
      </c>
      <c r="E2519" s="14" t="s">
        <v>3850</v>
      </c>
      <c r="G2519" s="14" t="s">
        <v>136</v>
      </c>
      <c r="H2519" s="14">
        <v>1.0</v>
      </c>
      <c r="I2519" s="14" t="s">
        <v>332</v>
      </c>
      <c r="J2519" s="14" t="s">
        <v>202</v>
      </c>
      <c r="K2519" s="14" t="s">
        <v>202</v>
      </c>
      <c r="R2519" s="14" t="s">
        <v>105</v>
      </c>
      <c r="W2519" s="14" t="s">
        <v>3002</v>
      </c>
      <c r="X2519" s="14" t="s">
        <v>2053</v>
      </c>
      <c r="AC2519" s="14" t="s">
        <v>168</v>
      </c>
      <c r="AE2519" s="14">
        <v>100.0</v>
      </c>
      <c r="AF2519" s="14">
        <v>300.0</v>
      </c>
      <c r="AI2519" s="14" t="s">
        <v>176</v>
      </c>
    </row>
    <row r="2520">
      <c r="A2520" s="14">
        <v>1513.0</v>
      </c>
      <c r="B2520" s="15" t="s">
        <v>211</v>
      </c>
      <c r="C2520" s="14">
        <v>2.0</v>
      </c>
      <c r="D2520" s="14" t="s">
        <v>133</v>
      </c>
      <c r="E2520" s="14" t="s">
        <v>3851</v>
      </c>
      <c r="G2520" s="14" t="s">
        <v>136</v>
      </c>
      <c r="H2520" s="14">
        <v>1.0</v>
      </c>
      <c r="I2520" s="14" t="s">
        <v>332</v>
      </c>
      <c r="J2520" s="14" t="s">
        <v>202</v>
      </c>
      <c r="K2520" s="14" t="s">
        <v>202</v>
      </c>
      <c r="R2520" s="14" t="s">
        <v>73</v>
      </c>
      <c r="AC2520" s="14" t="s">
        <v>168</v>
      </c>
      <c r="AE2520" s="14">
        <v>100.0</v>
      </c>
      <c r="AF2520" s="14">
        <v>300.0</v>
      </c>
      <c r="AI2520" s="14" t="s">
        <v>176</v>
      </c>
    </row>
    <row r="2521">
      <c r="A2521" s="14">
        <v>1513.0</v>
      </c>
      <c r="B2521" s="15" t="s">
        <v>211</v>
      </c>
      <c r="C2521" s="14">
        <v>3.0</v>
      </c>
      <c r="D2521" s="14" t="s">
        <v>133</v>
      </c>
      <c r="E2521" s="14" t="s">
        <v>3852</v>
      </c>
      <c r="G2521" s="14" t="s">
        <v>136</v>
      </c>
      <c r="H2521" s="14">
        <v>1.0</v>
      </c>
      <c r="I2521" s="14" t="s">
        <v>332</v>
      </c>
      <c r="J2521" s="14" t="s">
        <v>202</v>
      </c>
      <c r="K2521" s="14" t="s">
        <v>202</v>
      </c>
      <c r="R2521" s="14" t="s">
        <v>105</v>
      </c>
      <c r="X2521" s="14" t="s">
        <v>2053</v>
      </c>
      <c r="AC2521" s="14" t="s">
        <v>168</v>
      </c>
      <c r="AE2521" s="14">
        <v>100.0</v>
      </c>
      <c r="AF2521" s="14">
        <v>300.0</v>
      </c>
      <c r="AI2521" s="14" t="s">
        <v>176</v>
      </c>
    </row>
    <row r="2522">
      <c r="A2522" s="14">
        <v>1514.0</v>
      </c>
      <c r="B2522" s="15" t="s">
        <v>306</v>
      </c>
      <c r="C2522" s="14">
        <v>1.0</v>
      </c>
      <c r="D2522" s="14" t="s">
        <v>133</v>
      </c>
      <c r="G2522" s="14" t="s">
        <v>136</v>
      </c>
      <c r="H2522" s="14">
        <v>1.0</v>
      </c>
      <c r="I2522" s="14" t="s">
        <v>145</v>
      </c>
      <c r="J2522" s="14" t="s">
        <v>202</v>
      </c>
      <c r="K2522" s="14" t="s">
        <v>202</v>
      </c>
      <c r="M2522" s="14" t="s">
        <v>265</v>
      </c>
      <c r="N2522" s="14" t="s">
        <v>158</v>
      </c>
      <c r="O2522" s="14" t="s">
        <v>2097</v>
      </c>
      <c r="R2522" s="14" t="s">
        <v>73</v>
      </c>
      <c r="AC2522" s="14" t="s">
        <v>168</v>
      </c>
      <c r="AE2522" s="14">
        <v>-3000.0</v>
      </c>
      <c r="AF2522" s="14">
        <v>-2000.0</v>
      </c>
      <c r="AG2522" s="14" t="s">
        <v>171</v>
      </c>
      <c r="AI2522" s="14" t="s">
        <v>176</v>
      </c>
    </row>
    <row r="2523">
      <c r="A2523" s="14">
        <v>1514.0</v>
      </c>
      <c r="B2523" s="15" t="s">
        <v>306</v>
      </c>
      <c r="C2523" s="14">
        <v>2.0</v>
      </c>
      <c r="D2523" s="14" t="s">
        <v>133</v>
      </c>
      <c r="G2523" s="14" t="s">
        <v>136</v>
      </c>
      <c r="H2523" s="14">
        <v>1.0</v>
      </c>
      <c r="I2523" s="14" t="s">
        <v>145</v>
      </c>
      <c r="J2523" s="14" t="s">
        <v>202</v>
      </c>
      <c r="K2523" s="14" t="s">
        <v>202</v>
      </c>
      <c r="M2523" s="14" t="s">
        <v>265</v>
      </c>
      <c r="N2523" s="14" t="s">
        <v>204</v>
      </c>
      <c r="O2523" s="14" t="s">
        <v>384</v>
      </c>
      <c r="R2523" s="14" t="s">
        <v>73</v>
      </c>
      <c r="U2523" s="14" t="s">
        <v>3853</v>
      </c>
      <c r="AC2523" s="14" t="s">
        <v>168</v>
      </c>
      <c r="AE2523" s="14">
        <v>-3000.0</v>
      </c>
      <c r="AF2523" s="14">
        <v>-2000.0</v>
      </c>
      <c r="AG2523" s="14" t="s">
        <v>171</v>
      </c>
      <c r="AI2523" s="14" t="s">
        <v>176</v>
      </c>
    </row>
    <row r="2524">
      <c r="A2524" s="14">
        <v>1514.0</v>
      </c>
      <c r="B2524" s="15" t="s">
        <v>306</v>
      </c>
      <c r="C2524" s="14">
        <v>3.0</v>
      </c>
      <c r="D2524" s="14" t="s">
        <v>133</v>
      </c>
      <c r="G2524" s="14" t="s">
        <v>136</v>
      </c>
      <c r="H2524" s="14">
        <v>1.0</v>
      </c>
      <c r="I2524" s="14" t="s">
        <v>145</v>
      </c>
      <c r="J2524" s="14" t="s">
        <v>202</v>
      </c>
      <c r="K2524" s="14" t="s">
        <v>202</v>
      </c>
      <c r="M2524" s="14" t="s">
        <v>265</v>
      </c>
      <c r="N2524" s="14" t="s">
        <v>158</v>
      </c>
      <c r="O2524" s="14" t="s">
        <v>206</v>
      </c>
      <c r="R2524" s="14" t="s">
        <v>73</v>
      </c>
      <c r="AA2524" s="14" t="s">
        <v>2203</v>
      </c>
      <c r="AC2524" s="14" t="s">
        <v>168</v>
      </c>
      <c r="AE2524" s="14">
        <v>-3000.0</v>
      </c>
      <c r="AF2524" s="14">
        <v>-2000.0</v>
      </c>
      <c r="AG2524" s="14" t="s">
        <v>171</v>
      </c>
      <c r="AI2524" s="14" t="s">
        <v>176</v>
      </c>
    </row>
    <row r="2525">
      <c r="A2525" s="14">
        <v>1514.0</v>
      </c>
      <c r="B2525" s="15" t="s">
        <v>306</v>
      </c>
      <c r="C2525" s="14">
        <v>4.0</v>
      </c>
      <c r="D2525" s="14" t="s">
        <v>133</v>
      </c>
      <c r="E2525" s="14" t="s">
        <v>3854</v>
      </c>
      <c r="G2525" s="14" t="s">
        <v>136</v>
      </c>
      <c r="H2525" s="14">
        <v>1.0</v>
      </c>
      <c r="I2525" s="14" t="s">
        <v>145</v>
      </c>
      <c r="J2525" s="14" t="s">
        <v>202</v>
      </c>
      <c r="K2525" s="14" t="s">
        <v>202</v>
      </c>
      <c r="M2525" s="14" t="s">
        <v>265</v>
      </c>
      <c r="N2525" s="14" t="s">
        <v>204</v>
      </c>
      <c r="O2525" s="14" t="s">
        <v>1067</v>
      </c>
      <c r="R2525" s="14" t="s">
        <v>73</v>
      </c>
      <c r="AC2525" s="14" t="s">
        <v>168</v>
      </c>
      <c r="AE2525" s="14">
        <v>-3000.0</v>
      </c>
      <c r="AF2525" s="14">
        <v>-2000.0</v>
      </c>
      <c r="AG2525" s="14" t="s">
        <v>171</v>
      </c>
      <c r="AI2525" s="14" t="s">
        <v>176</v>
      </c>
    </row>
    <row r="2526">
      <c r="A2526" s="14">
        <v>1514.0</v>
      </c>
      <c r="B2526" s="15" t="s">
        <v>306</v>
      </c>
      <c r="C2526" s="14">
        <v>5.0</v>
      </c>
      <c r="D2526" s="14" t="s">
        <v>133</v>
      </c>
      <c r="E2526" s="14" t="s">
        <v>3855</v>
      </c>
      <c r="G2526" s="14" t="s">
        <v>136</v>
      </c>
      <c r="H2526" s="14">
        <v>1.0</v>
      </c>
      <c r="I2526" s="14" t="s">
        <v>145</v>
      </c>
      <c r="J2526" s="14" t="s">
        <v>312</v>
      </c>
      <c r="K2526" s="14" t="s">
        <v>202</v>
      </c>
      <c r="M2526" s="14" t="s">
        <v>265</v>
      </c>
      <c r="N2526" s="14" t="s">
        <v>158</v>
      </c>
      <c r="O2526" s="14" t="s">
        <v>234</v>
      </c>
      <c r="Q2526" s="14" t="s">
        <v>369</v>
      </c>
      <c r="R2526" s="14" t="s">
        <v>73</v>
      </c>
      <c r="AA2526" s="14" t="s">
        <v>2203</v>
      </c>
      <c r="AC2526" s="14" t="s">
        <v>168</v>
      </c>
      <c r="AE2526" s="14">
        <v>-3000.0</v>
      </c>
      <c r="AF2526" s="14">
        <v>-2000.0</v>
      </c>
      <c r="AG2526" s="14" t="s">
        <v>171</v>
      </c>
      <c r="AI2526" s="14" t="s">
        <v>176</v>
      </c>
    </row>
    <row r="2527">
      <c r="A2527" s="14">
        <v>1515.0</v>
      </c>
      <c r="B2527" s="15" t="s">
        <v>71</v>
      </c>
      <c r="C2527" s="14">
        <v>1.0</v>
      </c>
      <c r="D2527" s="14" t="s">
        <v>2426</v>
      </c>
      <c r="E2527" s="14" t="s">
        <v>3856</v>
      </c>
      <c r="F2527" s="14" t="s">
        <v>2824</v>
      </c>
      <c r="G2527" s="14" t="s">
        <v>2380</v>
      </c>
      <c r="H2527" s="14" t="s">
        <v>2800</v>
      </c>
      <c r="R2527" s="14" t="s">
        <v>3041</v>
      </c>
      <c r="AC2527" s="14" t="s">
        <v>202</v>
      </c>
      <c r="AE2527" s="14">
        <v>-800.0</v>
      </c>
      <c r="AF2527" s="14">
        <v>-500.0</v>
      </c>
      <c r="AG2527" s="14" t="s">
        <v>2536</v>
      </c>
      <c r="AI2527" s="14" t="s">
        <v>176</v>
      </c>
    </row>
    <row r="2528">
      <c r="A2528" s="14">
        <v>1516.0</v>
      </c>
      <c r="B2528" s="15" t="s">
        <v>1292</v>
      </c>
      <c r="C2528" s="14">
        <v>1.0</v>
      </c>
      <c r="D2528" s="14" t="s">
        <v>133</v>
      </c>
      <c r="F2528" s="14" t="s">
        <v>3058</v>
      </c>
      <c r="G2528" s="14" t="s">
        <v>283</v>
      </c>
      <c r="H2528" s="14">
        <v>1.0</v>
      </c>
      <c r="I2528" s="14" t="s">
        <v>145</v>
      </c>
      <c r="J2528" s="14" t="s">
        <v>202</v>
      </c>
      <c r="K2528" s="14" t="s">
        <v>202</v>
      </c>
      <c r="M2528" s="14" t="s">
        <v>202</v>
      </c>
      <c r="N2528" s="14" t="s">
        <v>202</v>
      </c>
      <c r="O2528" s="14" t="s">
        <v>202</v>
      </c>
      <c r="R2528" s="14" t="s">
        <v>226</v>
      </c>
      <c r="AC2528" s="14" t="s">
        <v>202</v>
      </c>
      <c r="AE2528" s="14">
        <v>300.0</v>
      </c>
      <c r="AF2528" s="14">
        <v>400.0</v>
      </c>
      <c r="AG2528" s="14" t="s">
        <v>359</v>
      </c>
      <c r="AI2528" s="14" t="s">
        <v>176</v>
      </c>
    </row>
    <row r="2529">
      <c r="A2529" s="14">
        <v>1516.0</v>
      </c>
      <c r="B2529" s="15" t="s">
        <v>1292</v>
      </c>
      <c r="C2529" s="14">
        <v>2.0</v>
      </c>
      <c r="D2529" s="14" t="s">
        <v>133</v>
      </c>
      <c r="F2529" s="14" t="s">
        <v>3058</v>
      </c>
      <c r="G2529" s="14" t="s">
        <v>283</v>
      </c>
      <c r="H2529" s="14">
        <v>1.0</v>
      </c>
      <c r="I2529" s="14" t="s">
        <v>145</v>
      </c>
      <c r="J2529" s="14" t="s">
        <v>202</v>
      </c>
      <c r="K2529" s="14" t="s">
        <v>202</v>
      </c>
      <c r="M2529" s="14" t="s">
        <v>202</v>
      </c>
      <c r="N2529" s="14" t="s">
        <v>202</v>
      </c>
      <c r="O2529" s="14" t="s">
        <v>202</v>
      </c>
      <c r="R2529" s="14" t="s">
        <v>226</v>
      </c>
      <c r="AC2529" s="14" t="s">
        <v>202</v>
      </c>
      <c r="AE2529" s="14">
        <v>300.0</v>
      </c>
      <c r="AF2529" s="14">
        <v>400.0</v>
      </c>
      <c r="AG2529" s="14" t="s">
        <v>359</v>
      </c>
      <c r="AI2529" s="14" t="s">
        <v>176</v>
      </c>
    </row>
    <row r="2530">
      <c r="A2530" s="14">
        <v>1516.0</v>
      </c>
      <c r="B2530" s="15" t="s">
        <v>1292</v>
      </c>
      <c r="C2530" s="14">
        <v>3.0</v>
      </c>
      <c r="D2530" s="14" t="s">
        <v>133</v>
      </c>
      <c r="F2530" s="14" t="s">
        <v>3058</v>
      </c>
      <c r="G2530" s="14" t="s">
        <v>283</v>
      </c>
      <c r="H2530" s="14">
        <v>1.0</v>
      </c>
      <c r="I2530" s="14" t="s">
        <v>145</v>
      </c>
      <c r="J2530" s="14" t="s">
        <v>202</v>
      </c>
      <c r="K2530" s="14" t="s">
        <v>202</v>
      </c>
      <c r="M2530" s="14" t="s">
        <v>202</v>
      </c>
      <c r="N2530" s="14" t="s">
        <v>202</v>
      </c>
      <c r="O2530" s="14" t="s">
        <v>202</v>
      </c>
      <c r="R2530" s="14" t="s">
        <v>226</v>
      </c>
      <c r="AC2530" s="14" t="s">
        <v>202</v>
      </c>
      <c r="AE2530" s="14">
        <v>300.0</v>
      </c>
      <c r="AF2530" s="14">
        <v>400.0</v>
      </c>
      <c r="AG2530" s="14" t="s">
        <v>359</v>
      </c>
      <c r="AI2530" s="14" t="s">
        <v>176</v>
      </c>
    </row>
    <row r="2531">
      <c r="A2531" s="14">
        <v>1516.0</v>
      </c>
      <c r="B2531" s="15" t="s">
        <v>1292</v>
      </c>
      <c r="C2531" s="14">
        <v>4.0</v>
      </c>
      <c r="D2531" s="14" t="s">
        <v>133</v>
      </c>
      <c r="F2531" s="14" t="s">
        <v>3058</v>
      </c>
      <c r="G2531" s="14" t="s">
        <v>283</v>
      </c>
      <c r="H2531" s="14">
        <v>1.0</v>
      </c>
      <c r="I2531" s="14" t="s">
        <v>145</v>
      </c>
      <c r="J2531" s="14" t="s">
        <v>202</v>
      </c>
      <c r="K2531" s="14" t="s">
        <v>202</v>
      </c>
      <c r="M2531" s="14" t="s">
        <v>202</v>
      </c>
      <c r="N2531" s="14" t="s">
        <v>202</v>
      </c>
      <c r="O2531" s="14" t="s">
        <v>202</v>
      </c>
      <c r="R2531" s="14" t="s">
        <v>226</v>
      </c>
      <c r="AC2531" s="14" t="s">
        <v>202</v>
      </c>
      <c r="AE2531" s="14">
        <v>300.0</v>
      </c>
      <c r="AF2531" s="14">
        <v>400.0</v>
      </c>
      <c r="AG2531" s="14" t="s">
        <v>359</v>
      </c>
      <c r="AI2531" s="14" t="s">
        <v>176</v>
      </c>
    </row>
    <row r="2532">
      <c r="A2532" s="14">
        <v>1516.0</v>
      </c>
      <c r="B2532" s="15" t="s">
        <v>1292</v>
      </c>
      <c r="C2532" s="14">
        <v>5.0</v>
      </c>
      <c r="D2532" s="14" t="s">
        <v>133</v>
      </c>
      <c r="F2532" s="14" t="s">
        <v>3058</v>
      </c>
      <c r="G2532" s="14" t="s">
        <v>283</v>
      </c>
      <c r="H2532" s="14">
        <v>1.0</v>
      </c>
      <c r="I2532" s="14" t="s">
        <v>145</v>
      </c>
      <c r="J2532" s="14" t="s">
        <v>202</v>
      </c>
      <c r="K2532" s="14" t="s">
        <v>202</v>
      </c>
      <c r="M2532" s="14" t="s">
        <v>202</v>
      </c>
      <c r="N2532" s="14" t="s">
        <v>202</v>
      </c>
      <c r="O2532" s="14" t="s">
        <v>202</v>
      </c>
      <c r="R2532" s="14" t="s">
        <v>226</v>
      </c>
      <c r="AC2532" s="14" t="s">
        <v>202</v>
      </c>
      <c r="AE2532" s="14">
        <v>300.0</v>
      </c>
      <c r="AF2532" s="14">
        <v>400.0</v>
      </c>
      <c r="AG2532" s="14" t="s">
        <v>359</v>
      </c>
      <c r="AI2532" s="14" t="s">
        <v>176</v>
      </c>
    </row>
    <row r="2533">
      <c r="A2533" s="14">
        <v>1516.0</v>
      </c>
      <c r="B2533" s="15" t="s">
        <v>1292</v>
      </c>
      <c r="C2533" s="14">
        <v>6.0</v>
      </c>
      <c r="D2533" s="14" t="s">
        <v>133</v>
      </c>
      <c r="F2533" s="14" t="s">
        <v>3058</v>
      </c>
      <c r="G2533" s="14" t="s">
        <v>283</v>
      </c>
      <c r="H2533" s="14">
        <v>1.0</v>
      </c>
      <c r="I2533" s="14" t="s">
        <v>332</v>
      </c>
      <c r="J2533" s="14" t="s">
        <v>202</v>
      </c>
      <c r="K2533" s="14" t="s">
        <v>202</v>
      </c>
      <c r="R2533" s="14" t="s">
        <v>226</v>
      </c>
      <c r="AC2533" s="14" t="s">
        <v>202</v>
      </c>
      <c r="AE2533" s="14">
        <v>300.0</v>
      </c>
      <c r="AF2533" s="14">
        <v>400.0</v>
      </c>
      <c r="AG2533" s="14" t="s">
        <v>359</v>
      </c>
      <c r="AI2533" s="14" t="s">
        <v>176</v>
      </c>
    </row>
    <row r="2534">
      <c r="A2534" s="14">
        <v>1516.0</v>
      </c>
      <c r="B2534" s="15" t="s">
        <v>1292</v>
      </c>
      <c r="C2534" s="14">
        <v>7.0</v>
      </c>
      <c r="D2534" s="14" t="s">
        <v>133</v>
      </c>
      <c r="G2534" s="14" t="s">
        <v>136</v>
      </c>
      <c r="H2534" s="14">
        <v>1.0</v>
      </c>
      <c r="I2534" s="14" t="s">
        <v>332</v>
      </c>
      <c r="J2534" s="14" t="s">
        <v>202</v>
      </c>
      <c r="K2534" s="14" t="s">
        <v>202</v>
      </c>
      <c r="R2534" s="14" t="s">
        <v>226</v>
      </c>
      <c r="AC2534" s="14" t="s">
        <v>202</v>
      </c>
      <c r="AE2534" s="14">
        <v>300.0</v>
      </c>
      <c r="AF2534" s="14">
        <v>400.0</v>
      </c>
      <c r="AG2534" s="14" t="s">
        <v>359</v>
      </c>
      <c r="AI2534" s="14" t="s">
        <v>176</v>
      </c>
    </row>
    <row r="2535">
      <c r="A2535" s="14">
        <v>1516.0</v>
      </c>
      <c r="B2535" s="15" t="s">
        <v>1292</v>
      </c>
      <c r="C2535" s="14">
        <v>8.0</v>
      </c>
      <c r="D2535" s="14" t="s">
        <v>133</v>
      </c>
      <c r="G2535" s="14" t="s">
        <v>136</v>
      </c>
      <c r="H2535" s="14" t="s">
        <v>2800</v>
      </c>
      <c r="I2535" s="14" t="s">
        <v>2387</v>
      </c>
      <c r="R2535" s="14" t="s">
        <v>226</v>
      </c>
      <c r="AC2535" s="14" t="s">
        <v>202</v>
      </c>
      <c r="AE2535" s="14">
        <v>300.0</v>
      </c>
      <c r="AF2535" s="14">
        <v>400.0</v>
      </c>
      <c r="AG2535" s="14" t="s">
        <v>359</v>
      </c>
      <c r="AI2535" s="14" t="s">
        <v>176</v>
      </c>
    </row>
    <row r="2536">
      <c r="A2536" s="14">
        <v>1517.0</v>
      </c>
      <c r="B2536" s="15" t="s">
        <v>71</v>
      </c>
      <c r="C2536" s="14">
        <v>1.0</v>
      </c>
      <c r="D2536" s="14" t="s">
        <v>133</v>
      </c>
      <c r="G2536" s="14" t="s">
        <v>136</v>
      </c>
      <c r="H2536" s="14">
        <v>1.0</v>
      </c>
      <c r="I2536" s="14" t="s">
        <v>332</v>
      </c>
      <c r="J2536" s="14" t="s">
        <v>202</v>
      </c>
      <c r="K2536" s="14" t="s">
        <v>202</v>
      </c>
      <c r="R2536" s="14" t="s">
        <v>226</v>
      </c>
      <c r="AC2536" s="14" t="s">
        <v>202</v>
      </c>
      <c r="AE2536" s="14">
        <v>100.0</v>
      </c>
      <c r="AF2536" s="14">
        <v>400.0</v>
      </c>
      <c r="AG2536" s="14" t="s">
        <v>359</v>
      </c>
      <c r="AI2536" s="14" t="s">
        <v>176</v>
      </c>
    </row>
    <row r="2537">
      <c r="A2537" s="14">
        <v>1517.0</v>
      </c>
      <c r="B2537" s="15" t="s">
        <v>71</v>
      </c>
      <c r="C2537" s="14">
        <v>2.0</v>
      </c>
      <c r="D2537" s="14" t="s">
        <v>133</v>
      </c>
      <c r="G2537" s="14" t="s">
        <v>136</v>
      </c>
      <c r="H2537" s="14">
        <v>1.0</v>
      </c>
      <c r="I2537" s="14" t="s">
        <v>332</v>
      </c>
      <c r="J2537" s="14" t="s">
        <v>202</v>
      </c>
      <c r="K2537" s="14" t="s">
        <v>202</v>
      </c>
      <c r="R2537" s="14" t="s">
        <v>226</v>
      </c>
      <c r="AC2537" s="14" t="s">
        <v>202</v>
      </c>
      <c r="AE2537" s="14">
        <v>100.0</v>
      </c>
      <c r="AF2537" s="14">
        <v>400.0</v>
      </c>
      <c r="AG2537" s="14" t="s">
        <v>359</v>
      </c>
      <c r="AI2537" s="14" t="s">
        <v>176</v>
      </c>
    </row>
    <row r="2538">
      <c r="A2538" s="14">
        <v>1517.0</v>
      </c>
      <c r="B2538" s="15" t="s">
        <v>71</v>
      </c>
      <c r="C2538" s="14">
        <v>3.0</v>
      </c>
      <c r="D2538" s="14" t="s">
        <v>133</v>
      </c>
      <c r="G2538" s="14" t="s">
        <v>136</v>
      </c>
      <c r="H2538" s="14">
        <v>1.0</v>
      </c>
      <c r="I2538" s="14" t="s">
        <v>332</v>
      </c>
      <c r="J2538" s="14" t="s">
        <v>202</v>
      </c>
      <c r="K2538" s="14" t="s">
        <v>202</v>
      </c>
      <c r="R2538" s="14" t="s">
        <v>226</v>
      </c>
      <c r="AC2538" s="14" t="s">
        <v>202</v>
      </c>
      <c r="AE2538" s="14">
        <v>100.0</v>
      </c>
      <c r="AF2538" s="14">
        <v>400.0</v>
      </c>
      <c r="AG2538" s="14" t="s">
        <v>359</v>
      </c>
      <c r="AI2538" s="14" t="s">
        <v>176</v>
      </c>
    </row>
    <row r="2539">
      <c r="A2539" s="14">
        <v>1517.0</v>
      </c>
      <c r="B2539" s="15" t="s">
        <v>71</v>
      </c>
      <c r="C2539" s="14">
        <v>4.0</v>
      </c>
      <c r="D2539" s="14" t="s">
        <v>133</v>
      </c>
      <c r="G2539" s="14" t="s">
        <v>136</v>
      </c>
      <c r="H2539" s="14">
        <v>1.0</v>
      </c>
      <c r="I2539" s="14" t="s">
        <v>332</v>
      </c>
      <c r="J2539" s="14" t="s">
        <v>202</v>
      </c>
      <c r="K2539" s="14" t="s">
        <v>202</v>
      </c>
      <c r="R2539" s="14" t="s">
        <v>226</v>
      </c>
      <c r="AC2539" s="14" t="s">
        <v>202</v>
      </c>
      <c r="AE2539" s="14">
        <v>100.0</v>
      </c>
      <c r="AF2539" s="14">
        <v>400.0</v>
      </c>
      <c r="AG2539" s="14" t="s">
        <v>359</v>
      </c>
      <c r="AI2539" s="14" t="s">
        <v>176</v>
      </c>
    </row>
    <row r="2540">
      <c r="A2540" s="14">
        <v>1517.0</v>
      </c>
      <c r="B2540" s="15" t="s">
        <v>71</v>
      </c>
      <c r="C2540" s="14">
        <v>5.0</v>
      </c>
      <c r="D2540" s="14" t="s">
        <v>133</v>
      </c>
      <c r="G2540" s="14" t="s">
        <v>136</v>
      </c>
      <c r="H2540" s="14">
        <v>1.0</v>
      </c>
      <c r="I2540" s="14" t="s">
        <v>332</v>
      </c>
      <c r="J2540" s="14" t="s">
        <v>202</v>
      </c>
      <c r="K2540" s="14" t="s">
        <v>202</v>
      </c>
      <c r="R2540" s="14" t="s">
        <v>226</v>
      </c>
      <c r="AC2540" s="14" t="s">
        <v>202</v>
      </c>
      <c r="AE2540" s="14">
        <v>100.0</v>
      </c>
      <c r="AF2540" s="14">
        <v>400.0</v>
      </c>
      <c r="AG2540" s="14" t="s">
        <v>359</v>
      </c>
      <c r="AI2540" s="14" t="s">
        <v>176</v>
      </c>
    </row>
    <row r="2541">
      <c r="A2541" s="14">
        <v>1517.0</v>
      </c>
      <c r="B2541" s="15" t="s">
        <v>71</v>
      </c>
      <c r="C2541" s="14">
        <v>6.0</v>
      </c>
      <c r="D2541" s="14" t="s">
        <v>133</v>
      </c>
      <c r="G2541" s="14" t="s">
        <v>136</v>
      </c>
      <c r="H2541" s="14">
        <v>1.0</v>
      </c>
      <c r="I2541" s="14" t="s">
        <v>332</v>
      </c>
      <c r="J2541" s="14" t="s">
        <v>202</v>
      </c>
      <c r="K2541" s="14" t="s">
        <v>202</v>
      </c>
      <c r="R2541" s="14" t="s">
        <v>226</v>
      </c>
      <c r="AC2541" s="14" t="s">
        <v>202</v>
      </c>
      <c r="AE2541" s="14">
        <v>100.0</v>
      </c>
      <c r="AF2541" s="14">
        <v>400.0</v>
      </c>
      <c r="AG2541" s="14" t="s">
        <v>359</v>
      </c>
      <c r="AI2541" s="14" t="s">
        <v>176</v>
      </c>
    </row>
    <row r="2542">
      <c r="A2542" s="14">
        <v>1517.0</v>
      </c>
      <c r="B2542" s="15" t="s">
        <v>71</v>
      </c>
      <c r="C2542" s="14">
        <v>7.0</v>
      </c>
      <c r="D2542" s="14" t="s">
        <v>133</v>
      </c>
      <c r="G2542" s="14" t="s">
        <v>136</v>
      </c>
      <c r="H2542" s="14">
        <v>1.0</v>
      </c>
      <c r="I2542" s="14" t="s">
        <v>332</v>
      </c>
      <c r="J2542" s="14" t="s">
        <v>202</v>
      </c>
      <c r="K2542" s="14" t="s">
        <v>202</v>
      </c>
      <c r="R2542" s="14" t="s">
        <v>226</v>
      </c>
      <c r="AC2542" s="14" t="s">
        <v>202</v>
      </c>
      <c r="AE2542" s="14">
        <v>100.0</v>
      </c>
      <c r="AF2542" s="14">
        <v>400.0</v>
      </c>
      <c r="AG2542" s="14" t="s">
        <v>359</v>
      </c>
      <c r="AI2542" s="14" t="s">
        <v>176</v>
      </c>
    </row>
    <row r="2543">
      <c r="A2543" s="14">
        <v>1517.0</v>
      </c>
      <c r="B2543" s="15" t="s">
        <v>71</v>
      </c>
      <c r="C2543" s="14">
        <v>8.0</v>
      </c>
      <c r="D2543" s="14" t="s">
        <v>133</v>
      </c>
      <c r="G2543" s="14" t="s">
        <v>136</v>
      </c>
      <c r="H2543" s="14">
        <v>1.0</v>
      </c>
      <c r="I2543" s="14" t="s">
        <v>332</v>
      </c>
      <c r="J2543" s="14" t="s">
        <v>202</v>
      </c>
      <c r="K2543" s="14" t="s">
        <v>202</v>
      </c>
      <c r="R2543" s="14" t="s">
        <v>226</v>
      </c>
      <c r="AC2543" s="14" t="s">
        <v>202</v>
      </c>
      <c r="AE2543" s="14">
        <v>100.0</v>
      </c>
      <c r="AF2543" s="14">
        <v>400.0</v>
      </c>
      <c r="AG2543" s="14" t="s">
        <v>359</v>
      </c>
      <c r="AI2543" s="14" t="s">
        <v>176</v>
      </c>
    </row>
    <row r="2544">
      <c r="A2544" s="14">
        <v>1517.0</v>
      </c>
      <c r="B2544" s="15" t="s">
        <v>71</v>
      </c>
      <c r="C2544" s="14">
        <v>9.0</v>
      </c>
      <c r="D2544" s="14" t="s">
        <v>133</v>
      </c>
      <c r="G2544" s="14" t="s">
        <v>136</v>
      </c>
      <c r="H2544" s="14">
        <v>1.0</v>
      </c>
      <c r="I2544" s="14" t="s">
        <v>332</v>
      </c>
      <c r="J2544" s="14" t="s">
        <v>202</v>
      </c>
      <c r="K2544" s="14" t="s">
        <v>202</v>
      </c>
      <c r="R2544" s="14" t="s">
        <v>226</v>
      </c>
      <c r="AC2544" s="14" t="s">
        <v>202</v>
      </c>
      <c r="AE2544" s="14">
        <v>100.0</v>
      </c>
      <c r="AF2544" s="14">
        <v>400.0</v>
      </c>
      <c r="AG2544" s="14" t="s">
        <v>359</v>
      </c>
      <c r="AI2544" s="14" t="s">
        <v>176</v>
      </c>
    </row>
    <row r="2545">
      <c r="A2545" s="14">
        <v>1517.0</v>
      </c>
      <c r="B2545" s="15" t="s">
        <v>71</v>
      </c>
      <c r="C2545" s="14">
        <v>10.0</v>
      </c>
      <c r="D2545" s="14" t="s">
        <v>133</v>
      </c>
      <c r="G2545" s="14" t="s">
        <v>136</v>
      </c>
      <c r="H2545" s="14">
        <v>1.0</v>
      </c>
      <c r="I2545" s="14" t="s">
        <v>332</v>
      </c>
      <c r="J2545" s="14" t="s">
        <v>202</v>
      </c>
      <c r="K2545" s="14" t="s">
        <v>202</v>
      </c>
      <c r="R2545" s="14" t="s">
        <v>226</v>
      </c>
      <c r="AC2545" s="14" t="s">
        <v>202</v>
      </c>
      <c r="AE2545" s="14">
        <v>100.0</v>
      </c>
      <c r="AF2545" s="14">
        <v>400.0</v>
      </c>
      <c r="AG2545" s="14" t="s">
        <v>359</v>
      </c>
      <c r="AI2545" s="14" t="s">
        <v>176</v>
      </c>
    </row>
    <row r="2546">
      <c r="A2546" s="14">
        <v>1517.0</v>
      </c>
      <c r="B2546" s="15" t="s">
        <v>71</v>
      </c>
      <c r="C2546" s="14">
        <v>11.0</v>
      </c>
      <c r="D2546" s="14" t="s">
        <v>133</v>
      </c>
      <c r="G2546" s="14" t="s">
        <v>136</v>
      </c>
      <c r="H2546" s="14">
        <v>1.0</v>
      </c>
      <c r="I2546" s="14" t="s">
        <v>332</v>
      </c>
      <c r="J2546" s="14" t="s">
        <v>202</v>
      </c>
      <c r="K2546" s="14" t="s">
        <v>202</v>
      </c>
      <c r="R2546" s="14" t="s">
        <v>226</v>
      </c>
      <c r="AC2546" s="14" t="s">
        <v>202</v>
      </c>
      <c r="AE2546" s="14">
        <v>100.0</v>
      </c>
      <c r="AF2546" s="14">
        <v>400.0</v>
      </c>
      <c r="AG2546" s="14" t="s">
        <v>359</v>
      </c>
      <c r="AI2546" s="14" t="s">
        <v>176</v>
      </c>
    </row>
    <row r="2547">
      <c r="A2547" s="14">
        <v>1517.0</v>
      </c>
      <c r="B2547" s="15" t="s">
        <v>71</v>
      </c>
      <c r="C2547" s="14">
        <v>12.0</v>
      </c>
      <c r="D2547" s="14" t="s">
        <v>133</v>
      </c>
      <c r="G2547" s="14" t="s">
        <v>136</v>
      </c>
      <c r="H2547" s="14">
        <v>1.0</v>
      </c>
      <c r="I2547" s="14" t="s">
        <v>332</v>
      </c>
      <c r="J2547" s="14" t="s">
        <v>202</v>
      </c>
      <c r="K2547" s="14" t="s">
        <v>202</v>
      </c>
      <c r="R2547" s="14" t="s">
        <v>226</v>
      </c>
      <c r="AC2547" s="14" t="s">
        <v>202</v>
      </c>
      <c r="AE2547" s="14">
        <v>100.0</v>
      </c>
      <c r="AF2547" s="14">
        <v>400.0</v>
      </c>
      <c r="AG2547" s="14" t="s">
        <v>359</v>
      </c>
      <c r="AI2547" s="14" t="s">
        <v>176</v>
      </c>
    </row>
    <row r="2548">
      <c r="A2548" s="14">
        <v>1517.0</v>
      </c>
      <c r="B2548" s="15" t="s">
        <v>71</v>
      </c>
      <c r="C2548" s="14">
        <v>13.0</v>
      </c>
      <c r="D2548" s="14" t="s">
        <v>133</v>
      </c>
      <c r="G2548" s="14" t="s">
        <v>136</v>
      </c>
      <c r="H2548" s="14">
        <v>1.0</v>
      </c>
      <c r="I2548" s="14" t="s">
        <v>332</v>
      </c>
      <c r="J2548" s="14" t="s">
        <v>202</v>
      </c>
      <c r="K2548" s="14" t="s">
        <v>202</v>
      </c>
      <c r="R2548" s="14" t="s">
        <v>226</v>
      </c>
      <c r="AC2548" s="14" t="s">
        <v>202</v>
      </c>
      <c r="AE2548" s="14">
        <v>100.0</v>
      </c>
      <c r="AF2548" s="14">
        <v>400.0</v>
      </c>
      <c r="AG2548" s="14" t="s">
        <v>359</v>
      </c>
      <c r="AI2548" s="14" t="s">
        <v>176</v>
      </c>
    </row>
    <row r="2549">
      <c r="A2549" s="14">
        <v>1517.0</v>
      </c>
      <c r="B2549" s="15" t="s">
        <v>71</v>
      </c>
      <c r="C2549" s="14">
        <v>14.0</v>
      </c>
      <c r="D2549" s="14" t="s">
        <v>133</v>
      </c>
      <c r="G2549" s="14" t="s">
        <v>136</v>
      </c>
      <c r="H2549" s="14">
        <v>1.0</v>
      </c>
      <c r="I2549" s="14" t="s">
        <v>332</v>
      </c>
      <c r="J2549" s="14" t="s">
        <v>202</v>
      </c>
      <c r="K2549" s="14" t="s">
        <v>202</v>
      </c>
      <c r="R2549" s="14" t="s">
        <v>226</v>
      </c>
      <c r="AC2549" s="14" t="s">
        <v>202</v>
      </c>
      <c r="AE2549" s="14">
        <v>100.0</v>
      </c>
      <c r="AF2549" s="14">
        <v>400.0</v>
      </c>
      <c r="AG2549" s="14" t="s">
        <v>359</v>
      </c>
      <c r="AI2549" s="14" t="s">
        <v>176</v>
      </c>
    </row>
    <row r="2550">
      <c r="A2550" s="14">
        <v>1517.0</v>
      </c>
      <c r="B2550" s="15" t="s">
        <v>71</v>
      </c>
      <c r="C2550" s="14">
        <v>15.0</v>
      </c>
      <c r="D2550" s="14" t="s">
        <v>133</v>
      </c>
      <c r="G2550" s="14" t="s">
        <v>136</v>
      </c>
      <c r="H2550" s="14">
        <v>1.0</v>
      </c>
      <c r="I2550" s="14" t="s">
        <v>332</v>
      </c>
      <c r="J2550" s="14" t="s">
        <v>202</v>
      </c>
      <c r="K2550" s="14" t="s">
        <v>202</v>
      </c>
      <c r="R2550" s="14" t="s">
        <v>226</v>
      </c>
      <c r="AC2550" s="14" t="s">
        <v>202</v>
      </c>
      <c r="AE2550" s="14">
        <v>100.0</v>
      </c>
      <c r="AF2550" s="14">
        <v>400.0</v>
      </c>
      <c r="AG2550" s="14" t="s">
        <v>359</v>
      </c>
      <c r="AI2550" s="14" t="s">
        <v>176</v>
      </c>
    </row>
    <row r="2551">
      <c r="A2551" s="14">
        <v>1517.0</v>
      </c>
      <c r="B2551" s="15" t="s">
        <v>71</v>
      </c>
      <c r="C2551" s="14">
        <v>16.0</v>
      </c>
      <c r="D2551" s="14" t="s">
        <v>133</v>
      </c>
      <c r="G2551" s="14" t="s">
        <v>136</v>
      </c>
      <c r="H2551" s="14">
        <v>1.0</v>
      </c>
      <c r="I2551" s="14" t="s">
        <v>332</v>
      </c>
      <c r="J2551" s="14" t="s">
        <v>202</v>
      </c>
      <c r="K2551" s="14" t="s">
        <v>202</v>
      </c>
      <c r="R2551" s="14" t="s">
        <v>226</v>
      </c>
      <c r="AC2551" s="14" t="s">
        <v>202</v>
      </c>
      <c r="AE2551" s="14">
        <v>100.0</v>
      </c>
      <c r="AF2551" s="14">
        <v>400.0</v>
      </c>
      <c r="AG2551" s="14" t="s">
        <v>359</v>
      </c>
      <c r="AI2551" s="14" t="s">
        <v>176</v>
      </c>
    </row>
    <row r="2552">
      <c r="A2552" s="14">
        <v>1517.0</v>
      </c>
      <c r="B2552" s="15" t="s">
        <v>71</v>
      </c>
      <c r="C2552" s="14">
        <v>17.0</v>
      </c>
      <c r="D2552" s="14" t="s">
        <v>133</v>
      </c>
      <c r="G2552" s="14" t="s">
        <v>136</v>
      </c>
      <c r="H2552" s="14">
        <v>1.0</v>
      </c>
      <c r="I2552" s="14" t="s">
        <v>332</v>
      </c>
      <c r="J2552" s="14" t="s">
        <v>202</v>
      </c>
      <c r="K2552" s="14" t="s">
        <v>202</v>
      </c>
      <c r="R2552" s="14" t="s">
        <v>226</v>
      </c>
      <c r="AC2552" s="14" t="s">
        <v>202</v>
      </c>
      <c r="AE2552" s="14">
        <v>100.0</v>
      </c>
      <c r="AF2552" s="14">
        <v>400.0</v>
      </c>
      <c r="AG2552" s="14" t="s">
        <v>359</v>
      </c>
      <c r="AI2552" s="14" t="s">
        <v>176</v>
      </c>
    </row>
    <row r="2553">
      <c r="A2553" s="14">
        <v>1517.0</v>
      </c>
      <c r="B2553" s="15" t="s">
        <v>71</v>
      </c>
      <c r="C2553" s="14">
        <v>18.0</v>
      </c>
      <c r="D2553" s="14" t="s">
        <v>133</v>
      </c>
      <c r="G2553" s="14" t="s">
        <v>136</v>
      </c>
      <c r="H2553" s="14">
        <v>1.0</v>
      </c>
      <c r="I2553" s="14" t="s">
        <v>332</v>
      </c>
      <c r="J2553" s="14" t="s">
        <v>202</v>
      </c>
      <c r="K2553" s="14" t="s">
        <v>202</v>
      </c>
      <c r="R2553" s="14" t="s">
        <v>226</v>
      </c>
      <c r="AC2553" s="14" t="s">
        <v>202</v>
      </c>
      <c r="AE2553" s="14">
        <v>100.0</v>
      </c>
      <c r="AF2553" s="14">
        <v>400.0</v>
      </c>
      <c r="AG2553" s="14" t="s">
        <v>359</v>
      </c>
      <c r="AI2553" s="14" t="s">
        <v>176</v>
      </c>
    </row>
    <row r="2554">
      <c r="A2554" s="14">
        <v>1517.0</v>
      </c>
      <c r="B2554" s="15" t="s">
        <v>71</v>
      </c>
      <c r="C2554" s="14">
        <v>19.0</v>
      </c>
      <c r="D2554" s="14" t="s">
        <v>133</v>
      </c>
      <c r="G2554" s="14" t="s">
        <v>136</v>
      </c>
      <c r="H2554" s="14">
        <v>1.0</v>
      </c>
      <c r="I2554" s="14" t="s">
        <v>332</v>
      </c>
      <c r="J2554" s="14" t="s">
        <v>202</v>
      </c>
      <c r="K2554" s="14" t="s">
        <v>202</v>
      </c>
      <c r="R2554" s="14" t="s">
        <v>226</v>
      </c>
      <c r="AC2554" s="14" t="s">
        <v>202</v>
      </c>
      <c r="AE2554" s="14">
        <v>100.0</v>
      </c>
      <c r="AF2554" s="14">
        <v>400.0</v>
      </c>
      <c r="AG2554" s="14" t="s">
        <v>359</v>
      </c>
      <c r="AI2554" s="14" t="s">
        <v>176</v>
      </c>
    </row>
    <row r="2555">
      <c r="A2555" s="14">
        <v>1517.0</v>
      </c>
      <c r="B2555" s="15" t="s">
        <v>71</v>
      </c>
      <c r="C2555" s="14">
        <v>20.0</v>
      </c>
      <c r="D2555" s="14" t="s">
        <v>133</v>
      </c>
      <c r="G2555" s="14" t="s">
        <v>136</v>
      </c>
      <c r="H2555" s="14">
        <v>1.0</v>
      </c>
      <c r="I2555" s="14" t="s">
        <v>332</v>
      </c>
      <c r="J2555" s="14" t="s">
        <v>202</v>
      </c>
      <c r="K2555" s="14" t="s">
        <v>202</v>
      </c>
      <c r="R2555" s="14" t="s">
        <v>226</v>
      </c>
      <c r="AC2555" s="14" t="s">
        <v>202</v>
      </c>
      <c r="AE2555" s="14">
        <v>100.0</v>
      </c>
      <c r="AF2555" s="14">
        <v>400.0</v>
      </c>
      <c r="AG2555" s="14" t="s">
        <v>359</v>
      </c>
      <c r="AI2555" s="14" t="s">
        <v>176</v>
      </c>
    </row>
    <row r="2556">
      <c r="A2556" s="14">
        <v>1517.0</v>
      </c>
      <c r="B2556" s="15" t="s">
        <v>71</v>
      </c>
      <c r="C2556" s="14">
        <v>21.0</v>
      </c>
      <c r="D2556" s="14" t="s">
        <v>133</v>
      </c>
      <c r="G2556" s="14" t="s">
        <v>136</v>
      </c>
      <c r="H2556" s="14">
        <v>1.0</v>
      </c>
      <c r="I2556" s="14" t="s">
        <v>145</v>
      </c>
      <c r="J2556" s="14" t="s">
        <v>202</v>
      </c>
      <c r="K2556" s="14" t="s">
        <v>202</v>
      </c>
      <c r="M2556" s="14" t="s">
        <v>202</v>
      </c>
      <c r="N2556" s="14" t="s">
        <v>158</v>
      </c>
      <c r="O2556" s="14" t="s">
        <v>162</v>
      </c>
      <c r="R2556" s="14" t="s">
        <v>226</v>
      </c>
      <c r="AC2556" s="14" t="s">
        <v>202</v>
      </c>
      <c r="AE2556" s="14">
        <v>100.0</v>
      </c>
      <c r="AF2556" s="14">
        <v>400.0</v>
      </c>
      <c r="AG2556" s="14" t="s">
        <v>359</v>
      </c>
      <c r="AI2556" s="14" t="s">
        <v>176</v>
      </c>
    </row>
    <row r="2557">
      <c r="A2557" s="14">
        <v>1517.0</v>
      </c>
      <c r="B2557" s="15" t="s">
        <v>71</v>
      </c>
      <c r="C2557" s="14">
        <v>22.0</v>
      </c>
      <c r="D2557" s="14" t="s">
        <v>133</v>
      </c>
      <c r="G2557" s="14" t="s">
        <v>136</v>
      </c>
      <c r="H2557" s="14">
        <v>1.0</v>
      </c>
      <c r="I2557" s="14" t="s">
        <v>145</v>
      </c>
      <c r="J2557" s="14" t="s">
        <v>312</v>
      </c>
      <c r="K2557" s="14" t="s">
        <v>201</v>
      </c>
      <c r="M2557" s="14" t="s">
        <v>202</v>
      </c>
      <c r="N2557" s="14" t="s">
        <v>158</v>
      </c>
      <c r="O2557" s="14" t="s">
        <v>162</v>
      </c>
      <c r="R2557" s="14" t="s">
        <v>226</v>
      </c>
      <c r="AC2557" s="14" t="s">
        <v>202</v>
      </c>
      <c r="AE2557" s="14">
        <v>100.0</v>
      </c>
      <c r="AF2557" s="14">
        <v>400.0</v>
      </c>
      <c r="AG2557" s="14" t="s">
        <v>359</v>
      </c>
      <c r="AI2557" s="14" t="s">
        <v>176</v>
      </c>
    </row>
    <row r="2558">
      <c r="A2558" s="14">
        <v>1517.0</v>
      </c>
      <c r="B2558" s="15" t="s">
        <v>71</v>
      </c>
      <c r="C2558" s="14">
        <v>22.0</v>
      </c>
      <c r="D2558" s="14" t="s">
        <v>133</v>
      </c>
      <c r="G2558" s="14" t="s">
        <v>136</v>
      </c>
      <c r="H2558" s="14">
        <v>2.0</v>
      </c>
      <c r="I2558" s="14" t="s">
        <v>145</v>
      </c>
      <c r="J2558" s="14" t="s">
        <v>284</v>
      </c>
      <c r="K2558" s="14" t="s">
        <v>201</v>
      </c>
      <c r="M2558" s="14" t="s">
        <v>202</v>
      </c>
      <c r="N2558" s="14" t="s">
        <v>158</v>
      </c>
      <c r="O2558" s="14" t="s">
        <v>162</v>
      </c>
      <c r="R2558" s="14" t="s">
        <v>226</v>
      </c>
      <c r="AC2558" s="14" t="s">
        <v>202</v>
      </c>
      <c r="AE2558" s="14">
        <v>100.0</v>
      </c>
      <c r="AF2558" s="14">
        <v>400.0</v>
      </c>
      <c r="AG2558" s="14" t="s">
        <v>359</v>
      </c>
      <c r="AI2558" s="14" t="s">
        <v>176</v>
      </c>
    </row>
    <row r="2559">
      <c r="A2559" s="14">
        <v>1517.0</v>
      </c>
      <c r="B2559" s="15" t="s">
        <v>71</v>
      </c>
      <c r="C2559" s="14">
        <v>23.0</v>
      </c>
      <c r="D2559" s="14" t="s">
        <v>133</v>
      </c>
      <c r="G2559" s="14" t="s">
        <v>136</v>
      </c>
      <c r="H2559" s="14">
        <v>1.0</v>
      </c>
      <c r="I2559" s="14" t="s">
        <v>145</v>
      </c>
      <c r="J2559" s="14" t="s">
        <v>202</v>
      </c>
      <c r="K2559" s="14" t="s">
        <v>202</v>
      </c>
      <c r="M2559" s="14" t="s">
        <v>202</v>
      </c>
      <c r="N2559" s="14" t="s">
        <v>158</v>
      </c>
      <c r="O2559" s="14" t="s">
        <v>162</v>
      </c>
      <c r="R2559" s="14" t="s">
        <v>226</v>
      </c>
      <c r="AC2559" s="14" t="s">
        <v>202</v>
      </c>
      <c r="AE2559" s="14">
        <v>100.0</v>
      </c>
      <c r="AF2559" s="14">
        <v>400.0</v>
      </c>
      <c r="AG2559" s="14" t="s">
        <v>359</v>
      </c>
      <c r="AI2559" s="14" t="s">
        <v>176</v>
      </c>
    </row>
    <row r="2560">
      <c r="A2560" s="14">
        <v>1517.0</v>
      </c>
      <c r="B2560" s="15" t="s">
        <v>71</v>
      </c>
      <c r="C2560" s="14">
        <v>24.0</v>
      </c>
      <c r="D2560" s="14" t="s">
        <v>133</v>
      </c>
      <c r="G2560" s="14" t="s">
        <v>136</v>
      </c>
      <c r="H2560" s="14">
        <v>1.0</v>
      </c>
      <c r="I2560" s="14" t="s">
        <v>145</v>
      </c>
      <c r="J2560" s="14" t="s">
        <v>202</v>
      </c>
      <c r="K2560" s="14" t="s">
        <v>202</v>
      </c>
      <c r="M2560" s="14" t="s">
        <v>202</v>
      </c>
      <c r="N2560" s="14" t="s">
        <v>158</v>
      </c>
      <c r="O2560" s="14" t="s">
        <v>162</v>
      </c>
      <c r="R2560" s="14" t="s">
        <v>226</v>
      </c>
      <c r="AC2560" s="14" t="s">
        <v>202</v>
      </c>
      <c r="AE2560" s="14">
        <v>100.0</v>
      </c>
      <c r="AF2560" s="14">
        <v>400.0</v>
      </c>
      <c r="AG2560" s="14" t="s">
        <v>359</v>
      </c>
      <c r="AI2560" s="14" t="s">
        <v>176</v>
      </c>
    </row>
    <row r="2561">
      <c r="A2561" s="14">
        <v>1517.0</v>
      </c>
      <c r="B2561" s="15" t="s">
        <v>71</v>
      </c>
      <c r="C2561" s="14">
        <v>25.0</v>
      </c>
      <c r="D2561" s="14" t="s">
        <v>133</v>
      </c>
      <c r="G2561" s="14" t="s">
        <v>136</v>
      </c>
      <c r="H2561" s="14">
        <v>1.0</v>
      </c>
      <c r="I2561" s="14" t="s">
        <v>145</v>
      </c>
      <c r="J2561" s="14" t="s">
        <v>202</v>
      </c>
      <c r="K2561" s="14" t="s">
        <v>202</v>
      </c>
      <c r="M2561" s="14" t="s">
        <v>202</v>
      </c>
      <c r="N2561" s="14" t="s">
        <v>158</v>
      </c>
      <c r="O2561" s="14" t="s">
        <v>162</v>
      </c>
      <c r="R2561" s="14" t="s">
        <v>226</v>
      </c>
      <c r="AC2561" s="14" t="s">
        <v>202</v>
      </c>
      <c r="AE2561" s="14">
        <v>100.0</v>
      </c>
      <c r="AF2561" s="14">
        <v>400.0</v>
      </c>
      <c r="AG2561" s="14" t="s">
        <v>359</v>
      </c>
      <c r="AI2561" s="14" t="s">
        <v>176</v>
      </c>
    </row>
    <row r="2562">
      <c r="A2562" s="14">
        <v>1517.0</v>
      </c>
      <c r="B2562" s="15" t="s">
        <v>71</v>
      </c>
      <c r="C2562" s="14">
        <v>26.0</v>
      </c>
      <c r="D2562" s="14" t="s">
        <v>133</v>
      </c>
      <c r="G2562" s="14" t="s">
        <v>136</v>
      </c>
      <c r="H2562" s="14">
        <v>1.0</v>
      </c>
      <c r="I2562" s="14" t="s">
        <v>145</v>
      </c>
      <c r="J2562" s="14" t="s">
        <v>202</v>
      </c>
      <c r="K2562" s="14" t="s">
        <v>202</v>
      </c>
      <c r="M2562" s="14" t="s">
        <v>202</v>
      </c>
      <c r="N2562" s="14" t="s">
        <v>158</v>
      </c>
      <c r="O2562" s="14" t="s">
        <v>980</v>
      </c>
      <c r="R2562" s="14" t="s">
        <v>226</v>
      </c>
      <c r="AC2562" s="14" t="s">
        <v>202</v>
      </c>
      <c r="AE2562" s="14">
        <v>100.0</v>
      </c>
      <c r="AF2562" s="14">
        <v>400.0</v>
      </c>
      <c r="AG2562" s="14" t="s">
        <v>359</v>
      </c>
      <c r="AI2562" s="14" t="s">
        <v>176</v>
      </c>
    </row>
    <row r="2563">
      <c r="A2563" s="14">
        <v>1517.0</v>
      </c>
      <c r="B2563" s="15" t="s">
        <v>71</v>
      </c>
      <c r="C2563" s="14">
        <v>27.0</v>
      </c>
      <c r="D2563" s="14" t="s">
        <v>133</v>
      </c>
      <c r="G2563" s="14" t="s">
        <v>136</v>
      </c>
      <c r="H2563" s="14">
        <v>1.0</v>
      </c>
      <c r="I2563" s="14" t="s">
        <v>145</v>
      </c>
      <c r="J2563" s="14" t="s">
        <v>202</v>
      </c>
      <c r="K2563" s="14" t="s">
        <v>202</v>
      </c>
      <c r="M2563" s="14" t="s">
        <v>202</v>
      </c>
      <c r="N2563" s="14" t="s">
        <v>158</v>
      </c>
      <c r="O2563" s="14" t="s">
        <v>980</v>
      </c>
      <c r="R2563" s="14" t="s">
        <v>226</v>
      </c>
      <c r="AC2563" s="14" t="s">
        <v>202</v>
      </c>
      <c r="AE2563" s="14">
        <v>100.0</v>
      </c>
      <c r="AF2563" s="14">
        <v>400.0</v>
      </c>
      <c r="AG2563" s="14" t="s">
        <v>359</v>
      </c>
      <c r="AI2563" s="14" t="s">
        <v>176</v>
      </c>
    </row>
    <row r="2564">
      <c r="A2564" s="14">
        <v>1517.0</v>
      </c>
      <c r="B2564" s="15" t="s">
        <v>71</v>
      </c>
      <c r="C2564" s="14">
        <v>28.0</v>
      </c>
      <c r="D2564" s="14" t="s">
        <v>133</v>
      </c>
      <c r="G2564" s="14" t="s">
        <v>136</v>
      </c>
      <c r="H2564" s="14">
        <v>1.0</v>
      </c>
      <c r="I2564" s="14" t="s">
        <v>145</v>
      </c>
      <c r="J2564" s="14" t="s">
        <v>202</v>
      </c>
      <c r="K2564" s="14" t="s">
        <v>202</v>
      </c>
      <c r="M2564" s="14" t="s">
        <v>202</v>
      </c>
      <c r="N2564" s="14" t="s">
        <v>158</v>
      </c>
      <c r="O2564" s="14" t="s">
        <v>980</v>
      </c>
      <c r="R2564" s="14" t="s">
        <v>226</v>
      </c>
      <c r="AC2564" s="14" t="s">
        <v>202</v>
      </c>
      <c r="AE2564" s="14">
        <v>100.0</v>
      </c>
      <c r="AF2564" s="14">
        <v>400.0</v>
      </c>
      <c r="AG2564" s="14" t="s">
        <v>359</v>
      </c>
      <c r="AI2564" s="14" t="s">
        <v>176</v>
      </c>
    </row>
    <row r="2565">
      <c r="A2565" s="14">
        <v>1517.0</v>
      </c>
      <c r="B2565" s="15" t="s">
        <v>71</v>
      </c>
      <c r="C2565" s="14">
        <v>29.0</v>
      </c>
      <c r="D2565" s="14" t="s">
        <v>133</v>
      </c>
      <c r="G2565" s="14" t="s">
        <v>136</v>
      </c>
      <c r="H2565" s="14">
        <v>1.0</v>
      </c>
      <c r="I2565" s="14" t="s">
        <v>145</v>
      </c>
      <c r="J2565" s="14" t="s">
        <v>202</v>
      </c>
      <c r="K2565" s="14" t="s">
        <v>202</v>
      </c>
      <c r="M2565" s="14" t="s">
        <v>202</v>
      </c>
      <c r="N2565" s="14" t="s">
        <v>158</v>
      </c>
      <c r="O2565" s="14" t="s">
        <v>980</v>
      </c>
      <c r="R2565" s="14" t="s">
        <v>226</v>
      </c>
      <c r="AC2565" s="14" t="s">
        <v>202</v>
      </c>
      <c r="AE2565" s="14">
        <v>100.0</v>
      </c>
      <c r="AF2565" s="14">
        <v>400.0</v>
      </c>
      <c r="AG2565" s="14" t="s">
        <v>359</v>
      </c>
      <c r="AI2565" s="14" t="s">
        <v>176</v>
      </c>
    </row>
    <row r="2566">
      <c r="A2566" s="14">
        <v>1517.0</v>
      </c>
      <c r="B2566" s="15" t="s">
        <v>71</v>
      </c>
      <c r="C2566" s="14">
        <v>30.0</v>
      </c>
      <c r="D2566" s="14" t="s">
        <v>133</v>
      </c>
      <c r="G2566" s="14" t="s">
        <v>136</v>
      </c>
      <c r="H2566" s="14">
        <v>1.0</v>
      </c>
      <c r="I2566" s="14" t="s">
        <v>145</v>
      </c>
      <c r="J2566" s="14" t="s">
        <v>202</v>
      </c>
      <c r="K2566" s="14" t="s">
        <v>202</v>
      </c>
      <c r="M2566" s="14" t="s">
        <v>202</v>
      </c>
      <c r="N2566" s="14" t="s">
        <v>158</v>
      </c>
      <c r="O2566" s="14" t="s">
        <v>980</v>
      </c>
      <c r="R2566" s="14" t="s">
        <v>226</v>
      </c>
      <c r="AC2566" s="14" t="s">
        <v>202</v>
      </c>
      <c r="AE2566" s="14">
        <v>100.0</v>
      </c>
      <c r="AF2566" s="14">
        <v>400.0</v>
      </c>
      <c r="AG2566" s="14" t="s">
        <v>359</v>
      </c>
      <c r="AI2566" s="14" t="s">
        <v>176</v>
      </c>
    </row>
    <row r="2567">
      <c r="A2567" s="14">
        <v>1517.0</v>
      </c>
      <c r="B2567" s="15" t="s">
        <v>71</v>
      </c>
      <c r="C2567" s="14">
        <v>31.0</v>
      </c>
      <c r="D2567" s="14" t="s">
        <v>133</v>
      </c>
      <c r="G2567" s="14" t="s">
        <v>136</v>
      </c>
      <c r="H2567" s="14">
        <v>1.0</v>
      </c>
      <c r="I2567" s="14" t="s">
        <v>145</v>
      </c>
      <c r="J2567" s="14" t="s">
        <v>202</v>
      </c>
      <c r="K2567" s="14" t="s">
        <v>202</v>
      </c>
      <c r="M2567" s="14" t="s">
        <v>202</v>
      </c>
      <c r="N2567" s="14" t="s">
        <v>158</v>
      </c>
      <c r="O2567" s="14" t="s">
        <v>202</v>
      </c>
      <c r="R2567" s="14" t="s">
        <v>226</v>
      </c>
      <c r="AC2567" s="14" t="s">
        <v>202</v>
      </c>
      <c r="AE2567" s="14">
        <v>100.0</v>
      </c>
      <c r="AF2567" s="14">
        <v>400.0</v>
      </c>
      <c r="AG2567" s="14" t="s">
        <v>359</v>
      </c>
      <c r="AI2567" s="14" t="s">
        <v>176</v>
      </c>
    </row>
    <row r="2568">
      <c r="A2568" s="14">
        <v>1517.0</v>
      </c>
      <c r="B2568" s="15" t="s">
        <v>71</v>
      </c>
      <c r="C2568" s="14">
        <v>32.0</v>
      </c>
      <c r="D2568" s="14" t="s">
        <v>133</v>
      </c>
      <c r="G2568" s="14" t="s">
        <v>136</v>
      </c>
      <c r="H2568" s="14">
        <v>1.0</v>
      </c>
      <c r="I2568" s="14" t="s">
        <v>145</v>
      </c>
      <c r="J2568" s="14" t="s">
        <v>202</v>
      </c>
      <c r="K2568" s="14" t="s">
        <v>202</v>
      </c>
      <c r="M2568" s="14" t="s">
        <v>202</v>
      </c>
      <c r="N2568" s="14" t="s">
        <v>158</v>
      </c>
      <c r="O2568" s="14" t="s">
        <v>202</v>
      </c>
      <c r="R2568" s="14" t="s">
        <v>226</v>
      </c>
      <c r="AC2568" s="14" t="s">
        <v>202</v>
      </c>
      <c r="AE2568" s="14">
        <v>100.0</v>
      </c>
      <c r="AF2568" s="14">
        <v>400.0</v>
      </c>
      <c r="AG2568" s="14" t="s">
        <v>359</v>
      </c>
      <c r="AI2568" s="14" t="s">
        <v>176</v>
      </c>
    </row>
    <row r="2569">
      <c r="A2569" s="14">
        <v>1518.0</v>
      </c>
      <c r="B2569" s="15" t="s">
        <v>1737</v>
      </c>
      <c r="C2569" s="14">
        <v>1.0</v>
      </c>
      <c r="D2569" s="14" t="s">
        <v>1135</v>
      </c>
      <c r="G2569" s="14" t="s">
        <v>136</v>
      </c>
      <c r="H2569" s="14">
        <v>1.0</v>
      </c>
      <c r="I2569" s="14" t="s">
        <v>332</v>
      </c>
      <c r="J2569" s="14" t="s">
        <v>312</v>
      </c>
      <c r="K2569" s="14" t="s">
        <v>201</v>
      </c>
      <c r="R2569" s="14" t="s">
        <v>105</v>
      </c>
      <c r="W2569" s="14" t="s">
        <v>3857</v>
      </c>
      <c r="AC2569" s="14" t="s">
        <v>168</v>
      </c>
      <c r="AE2569" s="14">
        <v>-325.0</v>
      </c>
      <c r="AF2569" s="14">
        <v>-275.0</v>
      </c>
      <c r="AG2569" s="14" t="s">
        <v>359</v>
      </c>
      <c r="AI2569" s="14" t="s">
        <v>245</v>
      </c>
    </row>
    <row r="2570">
      <c r="A2570" s="14">
        <v>1518.0</v>
      </c>
      <c r="B2570" s="15" t="s">
        <v>1737</v>
      </c>
      <c r="C2570" s="14">
        <v>2.0</v>
      </c>
      <c r="D2570" s="14" t="s">
        <v>1135</v>
      </c>
      <c r="G2570" s="14" t="s">
        <v>136</v>
      </c>
      <c r="H2570" s="14">
        <v>1.0</v>
      </c>
      <c r="I2570" s="14" t="s">
        <v>332</v>
      </c>
      <c r="J2570" s="14" t="s">
        <v>284</v>
      </c>
      <c r="K2570" s="14" t="s">
        <v>201</v>
      </c>
      <c r="R2570" s="14" t="s">
        <v>105</v>
      </c>
      <c r="Y2570" s="14" t="s">
        <v>3858</v>
      </c>
      <c r="AA2570" s="14" t="s">
        <v>2975</v>
      </c>
      <c r="AB2570" s="14" t="s">
        <v>3859</v>
      </c>
      <c r="AC2570" s="14" t="s">
        <v>2401</v>
      </c>
      <c r="AE2570" s="14">
        <v>-325.0</v>
      </c>
      <c r="AF2570" s="14">
        <v>-275.0</v>
      </c>
      <c r="AG2570" s="14" t="s">
        <v>359</v>
      </c>
      <c r="AI2570" s="14" t="s">
        <v>245</v>
      </c>
    </row>
    <row r="2571">
      <c r="A2571" s="14">
        <v>1520.0</v>
      </c>
      <c r="B2571" s="15" t="s">
        <v>71</v>
      </c>
      <c r="C2571" s="14">
        <v>1.0</v>
      </c>
      <c r="D2571" s="14" t="s">
        <v>1089</v>
      </c>
      <c r="G2571" s="14" t="s">
        <v>136</v>
      </c>
      <c r="H2571" s="14">
        <v>1.0</v>
      </c>
      <c r="I2571" s="14" t="s">
        <v>145</v>
      </c>
      <c r="J2571" s="14" t="s">
        <v>202</v>
      </c>
      <c r="K2571" s="14" t="s">
        <v>202</v>
      </c>
      <c r="M2571" s="14" t="s">
        <v>157</v>
      </c>
      <c r="N2571" s="14" t="s">
        <v>218</v>
      </c>
      <c r="O2571" s="14" t="s">
        <v>202</v>
      </c>
      <c r="R2571" s="14" t="s">
        <v>73</v>
      </c>
      <c r="AA2571" s="14" t="s">
        <v>2203</v>
      </c>
      <c r="AC2571" s="14" t="s">
        <v>168</v>
      </c>
      <c r="AE2571" s="14">
        <v>-3200.0</v>
      </c>
      <c r="AF2571" s="14">
        <v>-2200.0</v>
      </c>
      <c r="AG2571" s="14" t="s">
        <v>171</v>
      </c>
      <c r="AH2571" s="14" t="s">
        <v>2133</v>
      </c>
      <c r="AI2571" s="14" t="s">
        <v>176</v>
      </c>
    </row>
    <row r="2572">
      <c r="A2572" s="14">
        <v>1520.0</v>
      </c>
      <c r="B2572" s="15" t="s">
        <v>71</v>
      </c>
      <c r="C2572" s="14">
        <v>2.0</v>
      </c>
      <c r="D2572" s="14" t="s">
        <v>1089</v>
      </c>
      <c r="G2572" s="14" t="s">
        <v>136</v>
      </c>
      <c r="H2572" s="14">
        <v>1.0</v>
      </c>
      <c r="I2572" s="14" t="s">
        <v>145</v>
      </c>
      <c r="J2572" s="14" t="s">
        <v>202</v>
      </c>
      <c r="K2572" s="14" t="s">
        <v>202</v>
      </c>
      <c r="M2572" s="14" t="s">
        <v>157</v>
      </c>
      <c r="N2572" s="14" t="s">
        <v>218</v>
      </c>
      <c r="O2572" s="14" t="s">
        <v>202</v>
      </c>
      <c r="R2572" s="14" t="s">
        <v>73</v>
      </c>
      <c r="AA2572" s="14" t="s">
        <v>2203</v>
      </c>
      <c r="AC2572" s="14" t="s">
        <v>168</v>
      </c>
      <c r="AE2572" s="14">
        <v>-3200.0</v>
      </c>
      <c r="AF2572" s="14">
        <v>-2200.0</v>
      </c>
      <c r="AG2572" s="14" t="s">
        <v>171</v>
      </c>
      <c r="AH2572" s="14" t="s">
        <v>2133</v>
      </c>
      <c r="AI2572" s="14" t="s">
        <v>176</v>
      </c>
    </row>
    <row r="2573">
      <c r="A2573" s="14">
        <v>1520.0</v>
      </c>
      <c r="B2573" s="15" t="s">
        <v>71</v>
      </c>
      <c r="C2573" s="14">
        <v>3.0</v>
      </c>
      <c r="D2573" s="14" t="s">
        <v>133</v>
      </c>
      <c r="G2573" s="14" t="s">
        <v>136</v>
      </c>
      <c r="H2573" s="14">
        <v>1.0</v>
      </c>
      <c r="I2573" s="14" t="s">
        <v>145</v>
      </c>
      <c r="J2573" s="14" t="s">
        <v>202</v>
      </c>
      <c r="K2573" s="14" t="s">
        <v>202</v>
      </c>
      <c r="M2573" s="14" t="s">
        <v>157</v>
      </c>
      <c r="N2573" s="14" t="s">
        <v>158</v>
      </c>
      <c r="O2573" s="14" t="s">
        <v>202</v>
      </c>
      <c r="Q2573" s="14" t="s">
        <v>369</v>
      </c>
      <c r="R2573" s="14" t="s">
        <v>73</v>
      </c>
      <c r="AA2573" s="14" t="s">
        <v>2203</v>
      </c>
      <c r="AC2573" s="14" t="s">
        <v>168</v>
      </c>
      <c r="AE2573" s="14">
        <v>-3200.0</v>
      </c>
      <c r="AF2573" s="14">
        <v>-2200.0</v>
      </c>
      <c r="AG2573" s="14" t="s">
        <v>171</v>
      </c>
      <c r="AH2573" s="14" t="s">
        <v>2133</v>
      </c>
      <c r="AI2573" s="14" t="s">
        <v>176</v>
      </c>
    </row>
    <row r="2574">
      <c r="A2574" s="14">
        <v>1521.0</v>
      </c>
      <c r="B2574" s="15" t="s">
        <v>59</v>
      </c>
      <c r="C2574" s="14">
        <v>1.0</v>
      </c>
      <c r="D2574" s="14" t="s">
        <v>1135</v>
      </c>
      <c r="G2574" s="14" t="s">
        <v>136</v>
      </c>
      <c r="H2574" s="14">
        <v>1.0</v>
      </c>
      <c r="I2574" s="14" t="s">
        <v>332</v>
      </c>
      <c r="J2574" s="14" t="s">
        <v>202</v>
      </c>
      <c r="K2574" s="14" t="s">
        <v>202</v>
      </c>
      <c r="Q2574" s="14" t="s">
        <v>369</v>
      </c>
      <c r="R2574" s="14" t="s">
        <v>73</v>
      </c>
      <c r="U2574" s="14" t="s">
        <v>3156</v>
      </c>
      <c r="AC2574" s="14" t="s">
        <v>168</v>
      </c>
      <c r="AE2574" s="14">
        <v>-1300.0</v>
      </c>
      <c r="AF2574" s="14">
        <v>-1200.0</v>
      </c>
      <c r="AG2574" s="14" t="s">
        <v>2536</v>
      </c>
      <c r="AI2574" s="14" t="s">
        <v>176</v>
      </c>
    </row>
    <row r="2575">
      <c r="A2575" s="14">
        <v>1521.0</v>
      </c>
      <c r="B2575" s="15" t="s">
        <v>59</v>
      </c>
      <c r="C2575" s="14">
        <v>2.0</v>
      </c>
      <c r="D2575" s="14" t="s">
        <v>133</v>
      </c>
      <c r="G2575" s="14" t="s">
        <v>136</v>
      </c>
      <c r="H2575" s="14">
        <v>1.0</v>
      </c>
      <c r="I2575" s="14" t="s">
        <v>145</v>
      </c>
      <c r="J2575" s="14" t="s">
        <v>202</v>
      </c>
      <c r="K2575" s="14" t="s">
        <v>202</v>
      </c>
      <c r="M2575" s="14" t="s">
        <v>157</v>
      </c>
      <c r="N2575" s="14" t="s">
        <v>158</v>
      </c>
      <c r="O2575" s="14" t="s">
        <v>162</v>
      </c>
      <c r="R2575" s="14" t="s">
        <v>105</v>
      </c>
      <c r="U2575" s="14" t="s">
        <v>3156</v>
      </c>
      <c r="Y2575" s="14" t="s">
        <v>2124</v>
      </c>
      <c r="AC2575" s="14" t="s">
        <v>240</v>
      </c>
      <c r="AE2575" s="14">
        <v>-1100.0</v>
      </c>
      <c r="AF2575" s="14">
        <v>-900.0</v>
      </c>
      <c r="AG2575" s="14" t="s">
        <v>359</v>
      </c>
      <c r="AI2575" s="14" t="s">
        <v>362</v>
      </c>
    </row>
    <row r="2576">
      <c r="A2576" s="14">
        <v>1522.0</v>
      </c>
      <c r="B2576" s="15" t="s">
        <v>211</v>
      </c>
      <c r="C2576" s="14">
        <v>1.0</v>
      </c>
      <c r="D2576" s="14" t="s">
        <v>133</v>
      </c>
      <c r="G2576" s="14" t="s">
        <v>136</v>
      </c>
      <c r="H2576" s="14">
        <v>1.0</v>
      </c>
      <c r="I2576" s="14" t="s">
        <v>145</v>
      </c>
      <c r="J2576" s="14" t="s">
        <v>202</v>
      </c>
      <c r="K2576" s="14" t="s">
        <v>202</v>
      </c>
      <c r="M2576" s="14" t="s">
        <v>202</v>
      </c>
      <c r="N2576" s="14" t="s">
        <v>202</v>
      </c>
      <c r="O2576" s="14" t="s">
        <v>202</v>
      </c>
      <c r="R2576" s="14" t="s">
        <v>226</v>
      </c>
      <c r="AC2576" s="14" t="s">
        <v>202</v>
      </c>
      <c r="AE2576" s="14">
        <v>-400.0</v>
      </c>
      <c r="AF2576" s="14">
        <v>-200.0</v>
      </c>
      <c r="AG2576" s="14" t="s">
        <v>359</v>
      </c>
      <c r="AI2576" s="14" t="s">
        <v>176</v>
      </c>
    </row>
    <row r="2577">
      <c r="A2577" s="14">
        <v>1522.0</v>
      </c>
      <c r="B2577" s="15" t="s">
        <v>211</v>
      </c>
      <c r="C2577" s="14">
        <v>2.0</v>
      </c>
      <c r="D2577" s="14" t="s">
        <v>133</v>
      </c>
      <c r="G2577" s="14" t="s">
        <v>136</v>
      </c>
      <c r="H2577" s="14">
        <v>1.0</v>
      </c>
      <c r="I2577" s="14" t="s">
        <v>145</v>
      </c>
      <c r="J2577" s="14" t="s">
        <v>202</v>
      </c>
      <c r="K2577" s="14" t="s">
        <v>202</v>
      </c>
      <c r="M2577" s="14" t="s">
        <v>202</v>
      </c>
      <c r="N2577" s="14" t="s">
        <v>202</v>
      </c>
      <c r="O2577" s="14" t="s">
        <v>202</v>
      </c>
      <c r="R2577" s="14" t="s">
        <v>226</v>
      </c>
      <c r="AC2577" s="14" t="s">
        <v>202</v>
      </c>
      <c r="AE2577" s="14">
        <v>-400.0</v>
      </c>
      <c r="AF2577" s="14">
        <v>-200.0</v>
      </c>
      <c r="AG2577" s="14" t="s">
        <v>359</v>
      </c>
      <c r="AI2577" s="14" t="s">
        <v>176</v>
      </c>
    </row>
    <row r="2578">
      <c r="A2578" s="14">
        <v>1522.0</v>
      </c>
      <c r="B2578" s="15" t="s">
        <v>211</v>
      </c>
      <c r="C2578" s="14">
        <v>3.0</v>
      </c>
      <c r="D2578" s="14" t="s">
        <v>133</v>
      </c>
      <c r="G2578" s="14" t="s">
        <v>136</v>
      </c>
      <c r="H2578" s="14">
        <v>1.0</v>
      </c>
      <c r="I2578" s="14" t="s">
        <v>145</v>
      </c>
      <c r="J2578" s="14" t="s">
        <v>202</v>
      </c>
      <c r="K2578" s="14" t="s">
        <v>202</v>
      </c>
      <c r="M2578" s="14" t="s">
        <v>202</v>
      </c>
      <c r="N2578" s="14" t="s">
        <v>202</v>
      </c>
      <c r="O2578" s="14" t="s">
        <v>202</v>
      </c>
      <c r="R2578" s="14" t="s">
        <v>226</v>
      </c>
      <c r="AC2578" s="14" t="s">
        <v>202</v>
      </c>
      <c r="AE2578" s="14">
        <v>-400.0</v>
      </c>
      <c r="AF2578" s="14">
        <v>-200.0</v>
      </c>
      <c r="AG2578" s="14" t="s">
        <v>359</v>
      </c>
      <c r="AI2578" s="14" t="s">
        <v>176</v>
      </c>
    </row>
    <row r="2579">
      <c r="A2579" s="14">
        <v>1522.0</v>
      </c>
      <c r="B2579" s="15" t="s">
        <v>211</v>
      </c>
      <c r="C2579" s="14">
        <v>4.0</v>
      </c>
      <c r="D2579" s="14" t="s">
        <v>133</v>
      </c>
      <c r="G2579" s="14" t="s">
        <v>136</v>
      </c>
      <c r="H2579" s="14">
        <v>1.0</v>
      </c>
      <c r="I2579" s="14" t="s">
        <v>145</v>
      </c>
      <c r="J2579" s="14" t="s">
        <v>202</v>
      </c>
      <c r="K2579" s="14" t="s">
        <v>202</v>
      </c>
      <c r="M2579" s="14" t="s">
        <v>202</v>
      </c>
      <c r="N2579" s="14" t="s">
        <v>202</v>
      </c>
      <c r="O2579" s="14" t="s">
        <v>202</v>
      </c>
      <c r="R2579" s="14" t="s">
        <v>226</v>
      </c>
      <c r="AC2579" s="14" t="s">
        <v>202</v>
      </c>
      <c r="AE2579" s="14">
        <v>-400.0</v>
      </c>
      <c r="AF2579" s="14">
        <v>-200.0</v>
      </c>
      <c r="AG2579" s="14" t="s">
        <v>359</v>
      </c>
      <c r="AI2579" s="14" t="s">
        <v>176</v>
      </c>
    </row>
    <row r="2580">
      <c r="A2580" s="14">
        <v>1522.0</v>
      </c>
      <c r="B2580" s="15" t="s">
        <v>211</v>
      </c>
      <c r="C2580" s="14">
        <v>5.0</v>
      </c>
      <c r="D2580" s="14" t="s">
        <v>133</v>
      </c>
      <c r="G2580" s="14" t="s">
        <v>136</v>
      </c>
      <c r="H2580" s="14">
        <v>1.0</v>
      </c>
      <c r="I2580" s="14" t="s">
        <v>145</v>
      </c>
      <c r="J2580" s="14" t="s">
        <v>202</v>
      </c>
      <c r="K2580" s="14" t="s">
        <v>202</v>
      </c>
      <c r="M2580" s="14" t="s">
        <v>202</v>
      </c>
      <c r="N2580" s="14" t="s">
        <v>202</v>
      </c>
      <c r="O2580" s="14" t="s">
        <v>202</v>
      </c>
      <c r="R2580" s="14" t="s">
        <v>226</v>
      </c>
      <c r="AC2580" s="14" t="s">
        <v>202</v>
      </c>
      <c r="AE2580" s="14">
        <v>-400.0</v>
      </c>
      <c r="AF2580" s="14">
        <v>-200.0</v>
      </c>
      <c r="AG2580" s="14" t="s">
        <v>359</v>
      </c>
      <c r="AI2580" s="14" t="s">
        <v>176</v>
      </c>
    </row>
    <row r="2581">
      <c r="A2581" s="14">
        <v>1522.0</v>
      </c>
      <c r="B2581" s="15" t="s">
        <v>211</v>
      </c>
      <c r="C2581" s="14">
        <v>6.0</v>
      </c>
      <c r="D2581" s="14" t="s">
        <v>133</v>
      </c>
      <c r="G2581" s="14" t="s">
        <v>136</v>
      </c>
      <c r="H2581" s="14">
        <v>1.0</v>
      </c>
      <c r="I2581" s="14" t="s">
        <v>145</v>
      </c>
      <c r="J2581" s="14" t="s">
        <v>202</v>
      </c>
      <c r="K2581" s="14" t="s">
        <v>202</v>
      </c>
      <c r="M2581" s="14" t="s">
        <v>202</v>
      </c>
      <c r="N2581" s="14" t="s">
        <v>202</v>
      </c>
      <c r="O2581" s="14" t="s">
        <v>202</v>
      </c>
      <c r="R2581" s="14" t="s">
        <v>226</v>
      </c>
      <c r="AC2581" s="14" t="s">
        <v>202</v>
      </c>
      <c r="AE2581" s="14">
        <v>-400.0</v>
      </c>
      <c r="AF2581" s="14">
        <v>-200.0</v>
      </c>
      <c r="AG2581" s="14" t="s">
        <v>359</v>
      </c>
      <c r="AI2581" s="14" t="s">
        <v>176</v>
      </c>
    </row>
    <row r="2582">
      <c r="A2582" s="14">
        <v>1522.0</v>
      </c>
      <c r="B2582" s="15" t="s">
        <v>211</v>
      </c>
      <c r="C2582" s="14">
        <v>7.0</v>
      </c>
      <c r="D2582" s="14" t="s">
        <v>133</v>
      </c>
      <c r="G2582" s="14" t="s">
        <v>136</v>
      </c>
      <c r="H2582" s="14">
        <v>1.0</v>
      </c>
      <c r="I2582" s="14" t="s">
        <v>145</v>
      </c>
      <c r="J2582" s="14" t="s">
        <v>202</v>
      </c>
      <c r="K2582" s="14" t="s">
        <v>202</v>
      </c>
      <c r="M2582" s="14" t="s">
        <v>202</v>
      </c>
      <c r="N2582" s="14" t="s">
        <v>202</v>
      </c>
      <c r="O2582" s="14" t="s">
        <v>202</v>
      </c>
      <c r="R2582" s="14" t="s">
        <v>226</v>
      </c>
      <c r="AC2582" s="14" t="s">
        <v>202</v>
      </c>
      <c r="AE2582" s="14">
        <v>-400.0</v>
      </c>
      <c r="AF2582" s="14">
        <v>-200.0</v>
      </c>
      <c r="AG2582" s="14" t="s">
        <v>359</v>
      </c>
      <c r="AI2582" s="14" t="s">
        <v>176</v>
      </c>
    </row>
    <row r="2583">
      <c r="A2583" s="14">
        <v>1523.0</v>
      </c>
      <c r="B2583" s="15" t="s">
        <v>131</v>
      </c>
      <c r="C2583" s="14">
        <v>1.0</v>
      </c>
      <c r="D2583" s="14" t="s">
        <v>1135</v>
      </c>
      <c r="G2583" s="14" t="s">
        <v>136</v>
      </c>
      <c r="H2583" s="14">
        <v>1.0</v>
      </c>
      <c r="I2583" s="14" t="s">
        <v>332</v>
      </c>
      <c r="J2583" s="14" t="s">
        <v>202</v>
      </c>
      <c r="K2583" s="14" t="s">
        <v>202</v>
      </c>
      <c r="R2583" s="14" t="s">
        <v>226</v>
      </c>
      <c r="AC2583" s="14" t="s">
        <v>202</v>
      </c>
      <c r="AE2583" s="14">
        <v>-400.0</v>
      </c>
      <c r="AF2583" s="14">
        <v>-200.0</v>
      </c>
      <c r="AG2583" s="14" t="s">
        <v>359</v>
      </c>
      <c r="AI2583" s="14" t="s">
        <v>176</v>
      </c>
    </row>
    <row r="2584">
      <c r="A2584" s="14">
        <v>1525.0</v>
      </c>
      <c r="B2584" s="15" t="s">
        <v>306</v>
      </c>
      <c r="C2584" s="14">
        <v>1.0</v>
      </c>
      <c r="D2584" s="14" t="s">
        <v>133</v>
      </c>
      <c r="G2584" s="14" t="s">
        <v>136</v>
      </c>
      <c r="H2584" s="14">
        <v>1.0</v>
      </c>
      <c r="I2584" s="14" t="s">
        <v>145</v>
      </c>
      <c r="J2584" s="14" t="s">
        <v>202</v>
      </c>
      <c r="K2584" s="14" t="s">
        <v>202</v>
      </c>
      <c r="M2584" s="14" t="s">
        <v>202</v>
      </c>
      <c r="N2584" s="14" t="s">
        <v>202</v>
      </c>
      <c r="O2584" s="14" t="s">
        <v>202</v>
      </c>
      <c r="R2584" s="14" t="s">
        <v>226</v>
      </c>
      <c r="AC2584" s="14" t="s">
        <v>202</v>
      </c>
      <c r="AE2584" s="14">
        <v>-400.0</v>
      </c>
      <c r="AF2584" s="14">
        <v>-200.0</v>
      </c>
      <c r="AG2584" s="14" t="s">
        <v>359</v>
      </c>
      <c r="AI2584" s="14" t="s">
        <v>176</v>
      </c>
    </row>
    <row r="2585">
      <c r="A2585" s="14">
        <v>1525.0</v>
      </c>
      <c r="B2585" s="15" t="s">
        <v>306</v>
      </c>
      <c r="C2585" s="14">
        <v>2.0</v>
      </c>
      <c r="D2585" s="14" t="s">
        <v>133</v>
      </c>
      <c r="G2585" s="14" t="s">
        <v>136</v>
      </c>
      <c r="H2585" s="14">
        <v>1.0</v>
      </c>
      <c r="I2585" s="14" t="s">
        <v>145</v>
      </c>
      <c r="J2585" s="14" t="s">
        <v>202</v>
      </c>
      <c r="K2585" s="14" t="s">
        <v>202</v>
      </c>
      <c r="M2585" s="14" t="s">
        <v>202</v>
      </c>
      <c r="N2585" s="14" t="s">
        <v>202</v>
      </c>
      <c r="O2585" s="14" t="s">
        <v>202</v>
      </c>
      <c r="R2585" s="14" t="s">
        <v>226</v>
      </c>
      <c r="AC2585" s="14" t="s">
        <v>202</v>
      </c>
      <c r="AE2585" s="14">
        <v>-400.0</v>
      </c>
      <c r="AF2585" s="14">
        <v>-200.0</v>
      </c>
      <c r="AG2585" s="14" t="s">
        <v>359</v>
      </c>
      <c r="AI2585" s="14" t="s">
        <v>176</v>
      </c>
    </row>
    <row r="2586">
      <c r="A2586" s="14">
        <v>1525.0</v>
      </c>
      <c r="B2586" s="15" t="s">
        <v>306</v>
      </c>
      <c r="C2586" s="14">
        <v>3.0</v>
      </c>
      <c r="D2586" s="14" t="s">
        <v>133</v>
      </c>
      <c r="G2586" s="14" t="s">
        <v>136</v>
      </c>
      <c r="H2586" s="14">
        <v>1.0</v>
      </c>
      <c r="I2586" s="14" t="s">
        <v>145</v>
      </c>
      <c r="J2586" s="14" t="s">
        <v>202</v>
      </c>
      <c r="K2586" s="14" t="s">
        <v>202</v>
      </c>
      <c r="M2586" s="14" t="s">
        <v>202</v>
      </c>
      <c r="N2586" s="14" t="s">
        <v>202</v>
      </c>
      <c r="O2586" s="14" t="s">
        <v>202</v>
      </c>
      <c r="R2586" s="14" t="s">
        <v>226</v>
      </c>
      <c r="AC2586" s="14" t="s">
        <v>202</v>
      </c>
      <c r="AE2586" s="14">
        <v>-400.0</v>
      </c>
      <c r="AF2586" s="14">
        <v>-200.0</v>
      </c>
      <c r="AG2586" s="14" t="s">
        <v>359</v>
      </c>
      <c r="AI2586" s="14" t="s">
        <v>176</v>
      </c>
    </row>
    <row r="2587">
      <c r="A2587" s="14">
        <v>1525.0</v>
      </c>
      <c r="B2587" s="15" t="s">
        <v>306</v>
      </c>
      <c r="C2587" s="14">
        <v>4.0</v>
      </c>
      <c r="D2587" s="14" t="s">
        <v>133</v>
      </c>
      <c r="G2587" s="14" t="s">
        <v>136</v>
      </c>
      <c r="H2587" s="14">
        <v>1.0</v>
      </c>
      <c r="I2587" s="14" t="s">
        <v>145</v>
      </c>
      <c r="J2587" s="14" t="s">
        <v>202</v>
      </c>
      <c r="K2587" s="14" t="s">
        <v>202</v>
      </c>
      <c r="M2587" s="14" t="s">
        <v>202</v>
      </c>
      <c r="N2587" s="14" t="s">
        <v>202</v>
      </c>
      <c r="O2587" s="14" t="s">
        <v>202</v>
      </c>
      <c r="R2587" s="14" t="s">
        <v>226</v>
      </c>
      <c r="AC2587" s="14" t="s">
        <v>202</v>
      </c>
      <c r="AE2587" s="14">
        <v>900.0</v>
      </c>
      <c r="AF2587" s="14">
        <v>1400.0</v>
      </c>
      <c r="AG2587" s="14" t="s">
        <v>359</v>
      </c>
      <c r="AI2587" s="14" t="s">
        <v>176</v>
      </c>
    </row>
    <row r="2588">
      <c r="A2588" s="14">
        <v>1525.0</v>
      </c>
      <c r="B2588" s="15" t="s">
        <v>306</v>
      </c>
      <c r="C2588" s="14">
        <v>5.0</v>
      </c>
      <c r="D2588" s="14" t="s">
        <v>133</v>
      </c>
      <c r="G2588" s="14" t="s">
        <v>136</v>
      </c>
      <c r="H2588" s="14">
        <v>1.0</v>
      </c>
      <c r="I2588" s="14" t="s">
        <v>145</v>
      </c>
      <c r="J2588" s="14" t="s">
        <v>202</v>
      </c>
      <c r="K2588" s="14" t="s">
        <v>202</v>
      </c>
      <c r="M2588" s="14" t="s">
        <v>202</v>
      </c>
      <c r="N2588" s="14" t="s">
        <v>202</v>
      </c>
      <c r="O2588" s="14" t="s">
        <v>202</v>
      </c>
      <c r="R2588" s="14" t="s">
        <v>226</v>
      </c>
      <c r="AC2588" s="14" t="s">
        <v>202</v>
      </c>
      <c r="AE2588" s="14">
        <v>900.0</v>
      </c>
      <c r="AF2588" s="14">
        <v>1400.0</v>
      </c>
      <c r="AG2588" s="14" t="s">
        <v>359</v>
      </c>
      <c r="AI2588" s="14" t="s">
        <v>176</v>
      </c>
    </row>
    <row r="2589">
      <c r="A2589" s="14">
        <v>1525.0</v>
      </c>
      <c r="B2589" s="15" t="s">
        <v>306</v>
      </c>
      <c r="C2589" s="14">
        <v>6.0</v>
      </c>
      <c r="D2589" s="14" t="s">
        <v>133</v>
      </c>
      <c r="G2589" s="14" t="s">
        <v>136</v>
      </c>
      <c r="H2589" s="14">
        <v>1.0</v>
      </c>
      <c r="I2589" s="14" t="s">
        <v>145</v>
      </c>
      <c r="J2589" s="14" t="s">
        <v>202</v>
      </c>
      <c r="K2589" s="14" t="s">
        <v>202</v>
      </c>
      <c r="M2589" s="14" t="s">
        <v>202</v>
      </c>
      <c r="N2589" s="14" t="s">
        <v>202</v>
      </c>
      <c r="O2589" s="14" t="s">
        <v>202</v>
      </c>
      <c r="R2589" s="14" t="s">
        <v>226</v>
      </c>
      <c r="AC2589" s="14" t="s">
        <v>202</v>
      </c>
      <c r="AE2589" s="14">
        <v>900.0</v>
      </c>
      <c r="AF2589" s="14">
        <v>1400.0</v>
      </c>
      <c r="AG2589" s="14" t="s">
        <v>359</v>
      </c>
      <c r="AI2589" s="14" t="s">
        <v>176</v>
      </c>
    </row>
    <row r="2590">
      <c r="A2590" s="14">
        <v>1525.0</v>
      </c>
      <c r="B2590" s="15" t="s">
        <v>306</v>
      </c>
      <c r="C2590" s="14">
        <v>7.0</v>
      </c>
      <c r="D2590" s="14" t="s">
        <v>133</v>
      </c>
      <c r="G2590" s="14" t="s">
        <v>136</v>
      </c>
      <c r="H2590" s="14">
        <v>1.0</v>
      </c>
      <c r="I2590" s="14" t="s">
        <v>145</v>
      </c>
      <c r="J2590" s="14" t="s">
        <v>202</v>
      </c>
      <c r="K2590" s="14" t="s">
        <v>202</v>
      </c>
      <c r="M2590" s="14" t="s">
        <v>202</v>
      </c>
      <c r="N2590" s="14" t="s">
        <v>202</v>
      </c>
      <c r="O2590" s="14" t="s">
        <v>202</v>
      </c>
      <c r="R2590" s="14" t="s">
        <v>226</v>
      </c>
      <c r="AC2590" s="14" t="s">
        <v>202</v>
      </c>
      <c r="AE2590" s="14">
        <v>900.0</v>
      </c>
      <c r="AF2590" s="14">
        <v>1400.0</v>
      </c>
      <c r="AG2590" s="14" t="s">
        <v>359</v>
      </c>
      <c r="AI2590" s="14" t="s">
        <v>176</v>
      </c>
    </row>
    <row r="2591">
      <c r="A2591" s="14">
        <v>1525.0</v>
      </c>
      <c r="B2591" s="15" t="s">
        <v>306</v>
      </c>
      <c r="C2591" s="14">
        <v>8.0</v>
      </c>
      <c r="D2591" s="14" t="s">
        <v>133</v>
      </c>
      <c r="G2591" s="14" t="s">
        <v>136</v>
      </c>
      <c r="H2591" s="14">
        <v>1.0</v>
      </c>
      <c r="I2591" s="14" t="s">
        <v>145</v>
      </c>
      <c r="J2591" s="14" t="s">
        <v>202</v>
      </c>
      <c r="K2591" s="14" t="s">
        <v>202</v>
      </c>
      <c r="M2591" s="14" t="s">
        <v>202</v>
      </c>
      <c r="N2591" s="14" t="s">
        <v>202</v>
      </c>
      <c r="O2591" s="14" t="s">
        <v>202</v>
      </c>
      <c r="R2591" s="14" t="s">
        <v>226</v>
      </c>
      <c r="AC2591" s="14" t="s">
        <v>202</v>
      </c>
      <c r="AE2591" s="14">
        <v>900.0</v>
      </c>
      <c r="AF2591" s="14">
        <v>1400.0</v>
      </c>
      <c r="AG2591" s="14" t="s">
        <v>359</v>
      </c>
      <c r="AI2591" s="14" t="s">
        <v>176</v>
      </c>
    </row>
    <row r="2592">
      <c r="A2592" s="14">
        <v>1525.0</v>
      </c>
      <c r="B2592" s="15" t="s">
        <v>306</v>
      </c>
      <c r="C2592" s="14">
        <v>9.0</v>
      </c>
      <c r="D2592" s="14" t="s">
        <v>133</v>
      </c>
      <c r="G2592" s="14" t="s">
        <v>136</v>
      </c>
      <c r="H2592" s="14">
        <v>1.0</v>
      </c>
      <c r="I2592" s="14" t="s">
        <v>145</v>
      </c>
      <c r="J2592" s="14" t="s">
        <v>202</v>
      </c>
      <c r="K2592" s="14" t="s">
        <v>202</v>
      </c>
      <c r="M2592" s="14" t="s">
        <v>202</v>
      </c>
      <c r="N2592" s="14" t="s">
        <v>202</v>
      </c>
      <c r="O2592" s="14" t="s">
        <v>202</v>
      </c>
      <c r="R2592" s="14" t="s">
        <v>226</v>
      </c>
      <c r="AC2592" s="14" t="s">
        <v>202</v>
      </c>
      <c r="AE2592" s="14">
        <v>900.0</v>
      </c>
      <c r="AF2592" s="14">
        <v>1400.0</v>
      </c>
      <c r="AG2592" s="14" t="s">
        <v>359</v>
      </c>
      <c r="AI2592" s="14" t="s">
        <v>176</v>
      </c>
    </row>
    <row r="2593">
      <c r="A2593" s="14">
        <v>1525.0</v>
      </c>
      <c r="B2593" s="15" t="s">
        <v>306</v>
      </c>
      <c r="C2593" s="14">
        <v>10.0</v>
      </c>
      <c r="D2593" s="14" t="s">
        <v>133</v>
      </c>
      <c r="G2593" s="14" t="s">
        <v>136</v>
      </c>
      <c r="H2593" s="14">
        <v>1.0</v>
      </c>
      <c r="I2593" s="14" t="s">
        <v>145</v>
      </c>
      <c r="J2593" s="14" t="s">
        <v>202</v>
      </c>
      <c r="K2593" s="14" t="s">
        <v>202</v>
      </c>
      <c r="M2593" s="14" t="s">
        <v>202</v>
      </c>
      <c r="N2593" s="14" t="s">
        <v>202</v>
      </c>
      <c r="O2593" s="14" t="s">
        <v>202</v>
      </c>
      <c r="R2593" s="14" t="s">
        <v>226</v>
      </c>
      <c r="AC2593" s="14" t="s">
        <v>202</v>
      </c>
      <c r="AE2593" s="14">
        <v>900.0</v>
      </c>
      <c r="AF2593" s="14">
        <v>1400.0</v>
      </c>
      <c r="AG2593" s="14" t="s">
        <v>359</v>
      </c>
      <c r="AI2593" s="14" t="s">
        <v>176</v>
      </c>
    </row>
    <row r="2594">
      <c r="A2594" s="14">
        <v>1525.0</v>
      </c>
      <c r="B2594" s="15" t="s">
        <v>306</v>
      </c>
      <c r="C2594" s="14">
        <v>11.0</v>
      </c>
      <c r="D2594" s="14" t="s">
        <v>133</v>
      </c>
      <c r="G2594" s="14" t="s">
        <v>136</v>
      </c>
      <c r="H2594" s="14">
        <v>1.0</v>
      </c>
      <c r="I2594" s="14" t="s">
        <v>145</v>
      </c>
      <c r="J2594" s="14" t="s">
        <v>202</v>
      </c>
      <c r="K2594" s="14" t="s">
        <v>202</v>
      </c>
      <c r="M2594" s="14" t="s">
        <v>202</v>
      </c>
      <c r="N2594" s="14" t="s">
        <v>202</v>
      </c>
      <c r="O2594" s="14" t="s">
        <v>202</v>
      </c>
      <c r="R2594" s="14" t="s">
        <v>105</v>
      </c>
      <c r="Y2594" s="14" t="s">
        <v>3579</v>
      </c>
      <c r="AC2594" s="14" t="s">
        <v>240</v>
      </c>
      <c r="AE2594" s="14">
        <v>-400.0</v>
      </c>
      <c r="AF2594" s="14">
        <v>-200.0</v>
      </c>
      <c r="AG2594" s="14" t="s">
        <v>359</v>
      </c>
      <c r="AI2594" s="14" t="s">
        <v>362</v>
      </c>
    </row>
    <row r="2595">
      <c r="A2595" s="14">
        <v>1525.0</v>
      </c>
      <c r="B2595" s="15" t="s">
        <v>306</v>
      </c>
      <c r="C2595" s="14">
        <v>12.0</v>
      </c>
      <c r="D2595" s="14" t="s">
        <v>133</v>
      </c>
      <c r="G2595" s="14" t="s">
        <v>136</v>
      </c>
      <c r="H2595" s="14">
        <v>1.0</v>
      </c>
      <c r="I2595" s="14" t="s">
        <v>145</v>
      </c>
      <c r="J2595" s="14" t="s">
        <v>202</v>
      </c>
      <c r="K2595" s="14" t="s">
        <v>202</v>
      </c>
      <c r="M2595" s="14" t="s">
        <v>202</v>
      </c>
      <c r="N2595" s="14" t="s">
        <v>202</v>
      </c>
      <c r="O2595" s="14" t="s">
        <v>202</v>
      </c>
      <c r="R2595" s="14" t="s">
        <v>105</v>
      </c>
      <c r="Y2595" s="14" t="s">
        <v>3579</v>
      </c>
      <c r="AC2595" s="14" t="s">
        <v>240</v>
      </c>
      <c r="AE2595" s="14">
        <v>-400.0</v>
      </c>
      <c r="AF2595" s="14">
        <v>-200.0</v>
      </c>
      <c r="AG2595" s="14" t="s">
        <v>359</v>
      </c>
      <c r="AI2595" s="14" t="s">
        <v>362</v>
      </c>
    </row>
    <row r="2596">
      <c r="A2596" s="14">
        <v>1530.0</v>
      </c>
      <c r="B2596" s="15" t="s">
        <v>71</v>
      </c>
      <c r="C2596" s="14">
        <v>1.0</v>
      </c>
      <c r="D2596" s="14" t="s">
        <v>2427</v>
      </c>
      <c r="F2596" s="14" t="s">
        <v>391</v>
      </c>
      <c r="G2596" s="14" t="s">
        <v>283</v>
      </c>
      <c r="H2596" s="14">
        <v>1.0</v>
      </c>
      <c r="I2596" s="14" t="s">
        <v>145</v>
      </c>
      <c r="J2596" s="14" t="s">
        <v>202</v>
      </c>
      <c r="K2596" s="14" t="s">
        <v>202</v>
      </c>
      <c r="M2596" s="14" t="s">
        <v>202</v>
      </c>
      <c r="N2596" s="14" t="s">
        <v>202</v>
      </c>
      <c r="O2596" s="14" t="s">
        <v>202</v>
      </c>
      <c r="Q2596" s="14" t="s">
        <v>3319</v>
      </c>
      <c r="R2596" s="14" t="s">
        <v>226</v>
      </c>
      <c r="AC2596" s="14" t="s">
        <v>202</v>
      </c>
      <c r="AE2596" s="14">
        <v>-500.0</v>
      </c>
      <c r="AF2596" s="14">
        <v>-300.0</v>
      </c>
      <c r="AG2596" s="14" t="s">
        <v>359</v>
      </c>
      <c r="AI2596" s="14" t="s">
        <v>176</v>
      </c>
    </row>
    <row r="2597">
      <c r="A2597" s="14">
        <v>1531.0</v>
      </c>
      <c r="B2597" s="15" t="s">
        <v>71</v>
      </c>
      <c r="C2597" s="14">
        <v>1.0</v>
      </c>
      <c r="D2597" s="14" t="s">
        <v>2427</v>
      </c>
      <c r="F2597" s="14" t="s">
        <v>391</v>
      </c>
      <c r="G2597" s="14" t="s">
        <v>283</v>
      </c>
      <c r="H2597" s="14">
        <v>1.0</v>
      </c>
      <c r="I2597" s="14" t="s">
        <v>145</v>
      </c>
      <c r="J2597" s="14" t="s">
        <v>202</v>
      </c>
      <c r="K2597" s="14" t="s">
        <v>202</v>
      </c>
      <c r="M2597" s="14" t="s">
        <v>202</v>
      </c>
      <c r="N2597" s="14" t="s">
        <v>202</v>
      </c>
      <c r="O2597" s="14" t="s">
        <v>202</v>
      </c>
      <c r="Q2597" s="14" t="s">
        <v>3319</v>
      </c>
      <c r="R2597" s="14" t="s">
        <v>226</v>
      </c>
      <c r="AC2597" s="14" t="s">
        <v>202</v>
      </c>
      <c r="AE2597" s="14">
        <v>-500.0</v>
      </c>
      <c r="AF2597" s="14">
        <v>-300.0</v>
      </c>
      <c r="AG2597" s="14" t="s">
        <v>359</v>
      </c>
      <c r="AI2597" s="14" t="s">
        <v>176</v>
      </c>
    </row>
    <row r="2598">
      <c r="A2598" s="14">
        <v>1532.0</v>
      </c>
      <c r="B2598" s="15" t="s">
        <v>71</v>
      </c>
      <c r="C2598" s="14">
        <v>1.0</v>
      </c>
      <c r="D2598" s="14" t="s">
        <v>2427</v>
      </c>
      <c r="F2598" s="14" t="s">
        <v>391</v>
      </c>
      <c r="G2598" s="14" t="s">
        <v>283</v>
      </c>
      <c r="H2598" s="14">
        <v>1.0</v>
      </c>
      <c r="I2598" s="14" t="s">
        <v>145</v>
      </c>
      <c r="J2598" s="14" t="s">
        <v>202</v>
      </c>
      <c r="K2598" s="14" t="s">
        <v>202</v>
      </c>
      <c r="M2598" s="14" t="s">
        <v>202</v>
      </c>
      <c r="N2598" s="14" t="s">
        <v>202</v>
      </c>
      <c r="O2598" s="14" t="s">
        <v>202</v>
      </c>
      <c r="Q2598" s="14" t="s">
        <v>3319</v>
      </c>
      <c r="R2598" s="14" t="s">
        <v>226</v>
      </c>
      <c r="AC2598" s="14" t="s">
        <v>202</v>
      </c>
      <c r="AE2598" s="14">
        <v>-500.0</v>
      </c>
      <c r="AF2598" s="14">
        <v>-300.0</v>
      </c>
      <c r="AG2598" s="14" t="s">
        <v>359</v>
      </c>
      <c r="AI2598" s="14" t="s">
        <v>176</v>
      </c>
    </row>
    <row r="2599">
      <c r="A2599" s="14">
        <v>1533.0</v>
      </c>
      <c r="B2599" s="15" t="s">
        <v>71</v>
      </c>
      <c r="C2599" s="14">
        <v>1.0</v>
      </c>
      <c r="D2599" s="14" t="s">
        <v>2427</v>
      </c>
      <c r="F2599" s="14" t="s">
        <v>391</v>
      </c>
      <c r="G2599" s="14" t="s">
        <v>283</v>
      </c>
      <c r="H2599" s="14">
        <v>1.0</v>
      </c>
      <c r="I2599" s="14" t="s">
        <v>145</v>
      </c>
      <c r="J2599" s="14" t="s">
        <v>202</v>
      </c>
      <c r="K2599" s="14" t="s">
        <v>202</v>
      </c>
      <c r="M2599" s="14" t="s">
        <v>202</v>
      </c>
      <c r="N2599" s="14" t="s">
        <v>202</v>
      </c>
      <c r="O2599" s="14" t="s">
        <v>202</v>
      </c>
      <c r="Q2599" s="14" t="s">
        <v>3319</v>
      </c>
      <c r="R2599" s="14" t="s">
        <v>226</v>
      </c>
      <c r="AC2599" s="14" t="s">
        <v>202</v>
      </c>
      <c r="AE2599" s="14">
        <v>-500.0</v>
      </c>
      <c r="AF2599" s="14">
        <v>-300.0</v>
      </c>
      <c r="AG2599" s="14" t="s">
        <v>359</v>
      </c>
      <c r="AI2599" s="14" t="s">
        <v>176</v>
      </c>
    </row>
    <row r="2600">
      <c r="A2600" s="14">
        <v>1534.0</v>
      </c>
      <c r="B2600" s="15" t="s">
        <v>71</v>
      </c>
      <c r="C2600" s="14">
        <v>1.0</v>
      </c>
      <c r="D2600" s="14" t="s">
        <v>2427</v>
      </c>
      <c r="F2600" s="14" t="s">
        <v>391</v>
      </c>
      <c r="G2600" s="14" t="s">
        <v>283</v>
      </c>
      <c r="H2600" s="14">
        <v>1.0</v>
      </c>
      <c r="I2600" s="14" t="s">
        <v>145</v>
      </c>
      <c r="J2600" s="14" t="s">
        <v>202</v>
      </c>
      <c r="K2600" s="14" t="s">
        <v>202</v>
      </c>
      <c r="M2600" s="14" t="s">
        <v>202</v>
      </c>
      <c r="N2600" s="14" t="s">
        <v>202</v>
      </c>
      <c r="O2600" s="14" t="s">
        <v>202</v>
      </c>
      <c r="Q2600" s="14" t="s">
        <v>3319</v>
      </c>
      <c r="R2600" s="14" t="s">
        <v>226</v>
      </c>
      <c r="AC2600" s="14" t="s">
        <v>202</v>
      </c>
      <c r="AE2600" s="14">
        <v>-500.0</v>
      </c>
      <c r="AF2600" s="14">
        <v>-300.0</v>
      </c>
      <c r="AG2600" s="14" t="s">
        <v>359</v>
      </c>
      <c r="AI2600" s="14" t="s">
        <v>176</v>
      </c>
    </row>
    <row r="2601">
      <c r="A2601" s="14">
        <v>1535.0</v>
      </c>
      <c r="B2601" s="15" t="s">
        <v>71</v>
      </c>
      <c r="C2601" s="14">
        <v>1.0</v>
      </c>
      <c r="D2601" s="14" t="s">
        <v>2427</v>
      </c>
      <c r="F2601" s="14" t="s">
        <v>391</v>
      </c>
      <c r="G2601" s="14" t="s">
        <v>283</v>
      </c>
      <c r="H2601" s="14">
        <v>1.0</v>
      </c>
      <c r="I2601" s="14" t="s">
        <v>145</v>
      </c>
      <c r="J2601" s="14" t="s">
        <v>202</v>
      </c>
      <c r="K2601" s="14" t="s">
        <v>202</v>
      </c>
      <c r="M2601" s="14" t="s">
        <v>202</v>
      </c>
      <c r="N2601" s="14" t="s">
        <v>202</v>
      </c>
      <c r="O2601" s="14" t="s">
        <v>202</v>
      </c>
      <c r="Q2601" s="14" t="s">
        <v>3319</v>
      </c>
      <c r="R2601" s="14" t="s">
        <v>226</v>
      </c>
      <c r="AC2601" s="14" t="s">
        <v>202</v>
      </c>
      <c r="AE2601" s="14">
        <v>-500.0</v>
      </c>
      <c r="AF2601" s="14">
        <v>-300.0</v>
      </c>
      <c r="AG2601" s="14" t="s">
        <v>359</v>
      </c>
      <c r="AI2601" s="14" t="s">
        <v>176</v>
      </c>
    </row>
    <row r="2602">
      <c r="A2602" s="14">
        <v>1536.0</v>
      </c>
      <c r="B2602" s="15" t="s">
        <v>71</v>
      </c>
      <c r="C2602" s="14">
        <v>1.0</v>
      </c>
      <c r="D2602" s="14" t="s">
        <v>2427</v>
      </c>
      <c r="F2602" s="14" t="s">
        <v>391</v>
      </c>
      <c r="G2602" s="14" t="s">
        <v>283</v>
      </c>
      <c r="H2602" s="14">
        <v>1.0</v>
      </c>
      <c r="I2602" s="14" t="s">
        <v>145</v>
      </c>
      <c r="J2602" s="14" t="s">
        <v>202</v>
      </c>
      <c r="K2602" s="14" t="s">
        <v>202</v>
      </c>
      <c r="M2602" s="14" t="s">
        <v>202</v>
      </c>
      <c r="N2602" s="14" t="s">
        <v>202</v>
      </c>
      <c r="O2602" s="14" t="s">
        <v>202</v>
      </c>
      <c r="Q2602" s="14" t="s">
        <v>3319</v>
      </c>
      <c r="R2602" s="14" t="s">
        <v>226</v>
      </c>
      <c r="AC2602" s="14" t="s">
        <v>202</v>
      </c>
      <c r="AE2602" s="14">
        <v>-500.0</v>
      </c>
      <c r="AF2602" s="14">
        <v>-300.0</v>
      </c>
      <c r="AG2602" s="14" t="s">
        <v>359</v>
      </c>
      <c r="AI2602" s="14" t="s">
        <v>176</v>
      </c>
    </row>
    <row r="2603">
      <c r="A2603" s="14">
        <v>1539.0</v>
      </c>
      <c r="B2603" s="15" t="s">
        <v>71</v>
      </c>
      <c r="C2603" s="14">
        <v>1.0</v>
      </c>
      <c r="D2603" s="14" t="s">
        <v>2427</v>
      </c>
      <c r="F2603" s="14" t="s">
        <v>391</v>
      </c>
      <c r="G2603" s="14" t="s">
        <v>283</v>
      </c>
      <c r="H2603" s="14">
        <v>1.0</v>
      </c>
      <c r="I2603" s="14" t="s">
        <v>145</v>
      </c>
      <c r="J2603" s="14" t="s">
        <v>202</v>
      </c>
      <c r="K2603" s="14" t="s">
        <v>202</v>
      </c>
      <c r="M2603" s="14" t="s">
        <v>202</v>
      </c>
      <c r="N2603" s="14" t="s">
        <v>202</v>
      </c>
      <c r="O2603" s="14" t="s">
        <v>202</v>
      </c>
      <c r="Q2603" s="14" t="s">
        <v>3319</v>
      </c>
      <c r="R2603" s="14" t="s">
        <v>73</v>
      </c>
      <c r="AC2603" s="14" t="s">
        <v>202</v>
      </c>
      <c r="AE2603" s="14">
        <v>-500.0</v>
      </c>
      <c r="AF2603" s="14">
        <v>-300.0</v>
      </c>
      <c r="AI2603" s="14" t="s">
        <v>176</v>
      </c>
    </row>
    <row r="2604">
      <c r="A2604" s="14">
        <v>1542.0</v>
      </c>
      <c r="B2604" s="15" t="s">
        <v>1862</v>
      </c>
      <c r="C2604" s="14">
        <v>1.0</v>
      </c>
      <c r="D2604" s="14" t="s">
        <v>1567</v>
      </c>
      <c r="F2604" s="14" t="s">
        <v>391</v>
      </c>
      <c r="G2604" s="14" t="s">
        <v>2380</v>
      </c>
      <c r="H2604" s="14">
        <v>1.0</v>
      </c>
      <c r="I2604" s="14" t="s">
        <v>145</v>
      </c>
      <c r="J2604" s="14" t="s">
        <v>312</v>
      </c>
      <c r="K2604" s="14" t="s">
        <v>201</v>
      </c>
      <c r="M2604" s="14" t="s">
        <v>157</v>
      </c>
      <c r="N2604" s="14" t="s">
        <v>158</v>
      </c>
      <c r="O2604" s="14" t="s">
        <v>202</v>
      </c>
      <c r="R2604" s="14" t="s">
        <v>105</v>
      </c>
      <c r="Z2604" s="14" t="s">
        <v>1897</v>
      </c>
      <c r="AA2604" s="14" t="s">
        <v>3860</v>
      </c>
      <c r="AC2604" s="14" t="s">
        <v>2401</v>
      </c>
      <c r="AE2604" s="14">
        <v>-500.0</v>
      </c>
      <c r="AF2604" s="14">
        <v>-300.0</v>
      </c>
      <c r="AG2604" s="14" t="s">
        <v>2536</v>
      </c>
      <c r="AI2604" s="14" t="s">
        <v>176</v>
      </c>
    </row>
    <row r="2605">
      <c r="A2605" s="14">
        <v>1544.0</v>
      </c>
      <c r="B2605" s="15" t="s">
        <v>71</v>
      </c>
      <c r="C2605" s="14">
        <v>1.0</v>
      </c>
      <c r="D2605" s="14" t="s">
        <v>3012</v>
      </c>
      <c r="F2605" s="14" t="s">
        <v>391</v>
      </c>
      <c r="G2605" s="14" t="s">
        <v>283</v>
      </c>
      <c r="H2605" s="14">
        <v>1.0</v>
      </c>
      <c r="I2605" s="14" t="s">
        <v>332</v>
      </c>
      <c r="J2605" s="14" t="s">
        <v>202</v>
      </c>
      <c r="K2605" s="14" t="s">
        <v>202</v>
      </c>
      <c r="R2605" s="14" t="s">
        <v>73</v>
      </c>
      <c r="U2605" s="14"/>
      <c r="W2605" s="14" t="s">
        <v>3156</v>
      </c>
      <c r="AC2605" s="14" t="s">
        <v>168</v>
      </c>
      <c r="AE2605" s="14">
        <v>-500.0</v>
      </c>
      <c r="AF2605" s="14">
        <v>-200.0</v>
      </c>
      <c r="AG2605" s="14" t="s">
        <v>2536</v>
      </c>
      <c r="AI2605" s="14" t="s">
        <v>176</v>
      </c>
    </row>
    <row r="2606">
      <c r="A2606" s="14">
        <v>1545.0</v>
      </c>
      <c r="B2606" s="15" t="s">
        <v>71</v>
      </c>
      <c r="C2606" s="14">
        <v>1.0</v>
      </c>
      <c r="D2606" s="14" t="s">
        <v>3012</v>
      </c>
      <c r="F2606" s="14" t="s">
        <v>391</v>
      </c>
      <c r="G2606" s="14" t="s">
        <v>283</v>
      </c>
      <c r="H2606" s="14">
        <v>1.0</v>
      </c>
      <c r="I2606" s="14" t="s">
        <v>332</v>
      </c>
      <c r="J2606" s="14" t="s">
        <v>202</v>
      </c>
      <c r="K2606" s="14" t="s">
        <v>202</v>
      </c>
      <c r="R2606" s="14" t="s">
        <v>73</v>
      </c>
      <c r="U2606" s="14"/>
      <c r="W2606" s="14" t="s">
        <v>3156</v>
      </c>
      <c r="AC2606" s="14" t="s">
        <v>168</v>
      </c>
      <c r="AE2606" s="14">
        <v>-500.0</v>
      </c>
      <c r="AF2606" s="14">
        <v>-200.0</v>
      </c>
      <c r="AG2606" s="14" t="s">
        <v>2536</v>
      </c>
      <c r="AI2606" s="14" t="s">
        <v>176</v>
      </c>
    </row>
    <row r="2607">
      <c r="A2607" s="14">
        <v>1546.0</v>
      </c>
      <c r="B2607" s="15" t="s">
        <v>71</v>
      </c>
      <c r="C2607" s="14">
        <v>1.0</v>
      </c>
      <c r="D2607" s="14" t="s">
        <v>3012</v>
      </c>
      <c r="F2607" s="14" t="s">
        <v>391</v>
      </c>
      <c r="G2607" s="14" t="s">
        <v>283</v>
      </c>
      <c r="H2607" s="14">
        <v>1.0</v>
      </c>
      <c r="I2607" s="14" t="s">
        <v>332</v>
      </c>
      <c r="J2607" s="14" t="s">
        <v>202</v>
      </c>
      <c r="K2607" s="14" t="s">
        <v>202</v>
      </c>
      <c r="R2607" s="14" t="s">
        <v>73</v>
      </c>
      <c r="U2607" s="14"/>
      <c r="W2607" s="14" t="s">
        <v>3156</v>
      </c>
      <c r="AC2607" s="14" t="s">
        <v>168</v>
      </c>
      <c r="AE2607" s="14">
        <v>-500.0</v>
      </c>
      <c r="AF2607" s="14">
        <v>-200.0</v>
      </c>
      <c r="AG2607" s="14" t="s">
        <v>2536</v>
      </c>
      <c r="AI2607" s="14" t="s">
        <v>176</v>
      </c>
    </row>
    <row r="2608">
      <c r="A2608" s="14">
        <v>1547.0</v>
      </c>
      <c r="B2608" s="15" t="s">
        <v>71</v>
      </c>
      <c r="C2608" s="14">
        <v>1.0</v>
      </c>
      <c r="D2608" s="14" t="s">
        <v>3012</v>
      </c>
      <c r="F2608" s="14" t="s">
        <v>391</v>
      </c>
      <c r="G2608" s="14" t="s">
        <v>283</v>
      </c>
      <c r="H2608" s="14">
        <v>1.0</v>
      </c>
      <c r="I2608" s="14" t="s">
        <v>332</v>
      </c>
      <c r="J2608" s="14" t="s">
        <v>202</v>
      </c>
      <c r="K2608" s="14" t="s">
        <v>202</v>
      </c>
      <c r="R2608" s="14" t="s">
        <v>73</v>
      </c>
      <c r="U2608" s="14"/>
      <c r="W2608" s="14" t="s">
        <v>3156</v>
      </c>
      <c r="AC2608" s="14" t="s">
        <v>168</v>
      </c>
      <c r="AE2608" s="14">
        <v>-500.0</v>
      </c>
      <c r="AF2608" s="14">
        <v>-200.0</v>
      </c>
      <c r="AG2608" s="14" t="s">
        <v>2536</v>
      </c>
      <c r="AI2608" s="14" t="s">
        <v>176</v>
      </c>
    </row>
    <row r="2609">
      <c r="A2609" s="14">
        <v>1548.0</v>
      </c>
      <c r="B2609" s="15" t="s">
        <v>71</v>
      </c>
      <c r="C2609" s="14">
        <v>1.0</v>
      </c>
      <c r="D2609" s="14" t="s">
        <v>3012</v>
      </c>
      <c r="F2609" s="14" t="s">
        <v>391</v>
      </c>
      <c r="G2609" s="14" t="s">
        <v>283</v>
      </c>
      <c r="H2609" s="14">
        <v>1.0</v>
      </c>
      <c r="I2609" s="14" t="s">
        <v>332</v>
      </c>
      <c r="J2609" s="14" t="s">
        <v>202</v>
      </c>
      <c r="K2609" s="14" t="s">
        <v>202</v>
      </c>
      <c r="R2609" s="14" t="s">
        <v>73</v>
      </c>
      <c r="U2609" s="14"/>
      <c r="W2609" s="14" t="s">
        <v>3156</v>
      </c>
      <c r="AC2609" s="14" t="s">
        <v>168</v>
      </c>
      <c r="AE2609" s="14">
        <v>-500.0</v>
      </c>
      <c r="AF2609" s="14">
        <v>-200.0</v>
      </c>
      <c r="AG2609" s="14" t="s">
        <v>2536</v>
      </c>
      <c r="AI2609" s="14" t="s">
        <v>176</v>
      </c>
    </row>
    <row r="2610">
      <c r="A2610" s="14">
        <v>1549.0</v>
      </c>
      <c r="B2610" s="15" t="s">
        <v>71</v>
      </c>
      <c r="C2610" s="14">
        <v>1.0</v>
      </c>
      <c r="D2610" s="14" t="s">
        <v>3012</v>
      </c>
      <c r="F2610" s="14" t="s">
        <v>391</v>
      </c>
      <c r="G2610" s="14" t="s">
        <v>283</v>
      </c>
      <c r="H2610" s="14">
        <v>1.0</v>
      </c>
      <c r="I2610" s="14" t="s">
        <v>332</v>
      </c>
      <c r="J2610" s="14" t="s">
        <v>202</v>
      </c>
      <c r="K2610" s="14" t="s">
        <v>202</v>
      </c>
      <c r="R2610" s="14" t="s">
        <v>73</v>
      </c>
      <c r="U2610" s="14"/>
      <c r="W2610" s="14" t="s">
        <v>3156</v>
      </c>
      <c r="AC2610" s="14" t="s">
        <v>168</v>
      </c>
      <c r="AE2610" s="14">
        <v>-500.0</v>
      </c>
      <c r="AF2610" s="14">
        <v>-200.0</v>
      </c>
      <c r="AG2610" s="14" t="s">
        <v>2536</v>
      </c>
      <c r="AI2610" s="14" t="s">
        <v>176</v>
      </c>
    </row>
    <row r="2611">
      <c r="A2611" s="14">
        <v>1550.0</v>
      </c>
      <c r="B2611" s="15" t="s">
        <v>71</v>
      </c>
      <c r="C2611" s="14">
        <v>1.0</v>
      </c>
      <c r="D2611" s="14" t="s">
        <v>3012</v>
      </c>
      <c r="F2611" s="14" t="s">
        <v>391</v>
      </c>
      <c r="G2611" s="14" t="s">
        <v>283</v>
      </c>
      <c r="H2611" s="14">
        <v>1.0</v>
      </c>
      <c r="I2611" s="14" t="s">
        <v>332</v>
      </c>
      <c r="J2611" s="14" t="s">
        <v>202</v>
      </c>
      <c r="K2611" s="14" t="s">
        <v>202</v>
      </c>
      <c r="R2611" s="14" t="s">
        <v>73</v>
      </c>
      <c r="U2611" s="14"/>
      <c r="W2611" s="14" t="s">
        <v>3156</v>
      </c>
      <c r="AC2611" s="14" t="s">
        <v>168</v>
      </c>
      <c r="AE2611" s="14">
        <v>-500.0</v>
      </c>
      <c r="AF2611" s="14">
        <v>-200.0</v>
      </c>
      <c r="AG2611" s="14" t="s">
        <v>2536</v>
      </c>
      <c r="AI2611" s="14" t="s">
        <v>176</v>
      </c>
    </row>
    <row r="2612">
      <c r="A2612" s="14">
        <v>1551.0</v>
      </c>
      <c r="B2612" s="15" t="s">
        <v>71</v>
      </c>
      <c r="C2612" s="14">
        <v>1.0</v>
      </c>
      <c r="D2612" s="14" t="s">
        <v>2427</v>
      </c>
      <c r="F2612" s="14" t="s">
        <v>391</v>
      </c>
      <c r="G2612" s="14" t="s">
        <v>283</v>
      </c>
      <c r="H2612" s="14" t="s">
        <v>2800</v>
      </c>
      <c r="I2612" s="14" t="s">
        <v>2387</v>
      </c>
      <c r="J2612" s="14"/>
      <c r="K2612" s="14"/>
      <c r="R2612" s="14" t="s">
        <v>105</v>
      </c>
      <c r="W2612" s="14" t="s">
        <v>3861</v>
      </c>
      <c r="Y2612" s="14" t="s">
        <v>3127</v>
      </c>
      <c r="AA2612" s="14" t="s">
        <v>2552</v>
      </c>
      <c r="AC2612" s="14" t="s">
        <v>240</v>
      </c>
      <c r="AE2612" s="14">
        <v>-300.0</v>
      </c>
      <c r="AF2612" s="14">
        <v>-200.0</v>
      </c>
      <c r="AG2612" s="14" t="s">
        <v>2804</v>
      </c>
      <c r="AI2612" s="14" t="s">
        <v>176</v>
      </c>
    </row>
    <row r="2613">
      <c r="A2613" s="14">
        <v>1552.0</v>
      </c>
      <c r="B2613" s="15" t="s">
        <v>211</v>
      </c>
      <c r="C2613" s="14">
        <v>1.0</v>
      </c>
      <c r="D2613" s="14" t="s">
        <v>1957</v>
      </c>
      <c r="E2613" s="14" t="s">
        <v>3862</v>
      </c>
      <c r="F2613" s="14" t="s">
        <v>391</v>
      </c>
      <c r="G2613" s="14" t="s">
        <v>264</v>
      </c>
      <c r="H2613" s="14" t="s">
        <v>2800</v>
      </c>
      <c r="I2613" s="14" t="s">
        <v>202</v>
      </c>
      <c r="J2613" s="14"/>
      <c r="K2613" s="14"/>
      <c r="Q2613" s="14" t="s">
        <v>3863</v>
      </c>
      <c r="R2613" s="14" t="s">
        <v>3618</v>
      </c>
      <c r="W2613" s="14" t="s">
        <v>3156</v>
      </c>
      <c r="AA2613" s="14" t="s">
        <v>3277</v>
      </c>
      <c r="AC2613" s="14" t="s">
        <v>202</v>
      </c>
      <c r="AE2613" s="14">
        <v>-350.0</v>
      </c>
      <c r="AF2613" s="14">
        <v>0.0</v>
      </c>
      <c r="AG2613" s="14" t="s">
        <v>359</v>
      </c>
      <c r="AI2613" s="14" t="s">
        <v>176</v>
      </c>
      <c r="AJ2613" s="14" t="s">
        <v>3864</v>
      </c>
    </row>
    <row r="2614">
      <c r="A2614" s="14">
        <v>1553.0</v>
      </c>
      <c r="B2614" s="15" t="s">
        <v>131</v>
      </c>
      <c r="C2614" s="14">
        <v>1.0</v>
      </c>
      <c r="D2614" s="14" t="s">
        <v>1957</v>
      </c>
      <c r="E2614" s="14" t="s">
        <v>3865</v>
      </c>
      <c r="F2614" s="14" t="s">
        <v>3168</v>
      </c>
      <c r="G2614" s="14" t="s">
        <v>264</v>
      </c>
      <c r="H2614" s="14" t="s">
        <v>2800</v>
      </c>
      <c r="I2614" s="14" t="s">
        <v>202</v>
      </c>
      <c r="J2614" s="14"/>
      <c r="K2614" s="14"/>
      <c r="Q2614" s="14" t="s">
        <v>3863</v>
      </c>
      <c r="R2614" s="14" t="s">
        <v>3618</v>
      </c>
      <c r="W2614" s="14" t="s">
        <v>3156</v>
      </c>
      <c r="AA2614" s="14" t="s">
        <v>3866</v>
      </c>
      <c r="AC2614" s="14" t="s">
        <v>202</v>
      </c>
      <c r="AE2614" s="14">
        <v>-350.0</v>
      </c>
      <c r="AF2614" s="14">
        <v>0.0</v>
      </c>
      <c r="AG2614" s="14" t="s">
        <v>359</v>
      </c>
      <c r="AI2614" s="14" t="s">
        <v>176</v>
      </c>
      <c r="AJ2614" s="14" t="s">
        <v>3864</v>
      </c>
    </row>
    <row r="2615">
      <c r="A2615" s="14">
        <v>1554.0</v>
      </c>
      <c r="B2615" s="15" t="s">
        <v>131</v>
      </c>
      <c r="C2615" s="14">
        <v>1.0</v>
      </c>
      <c r="D2615" s="14" t="s">
        <v>133</v>
      </c>
      <c r="G2615" s="14" t="s">
        <v>136</v>
      </c>
      <c r="H2615" s="14">
        <v>1.0</v>
      </c>
      <c r="I2615" s="14" t="s">
        <v>145</v>
      </c>
      <c r="J2615" s="14" t="s">
        <v>202</v>
      </c>
      <c r="K2615" s="14" t="s">
        <v>202</v>
      </c>
      <c r="M2615" s="14" t="s">
        <v>202</v>
      </c>
      <c r="N2615" s="14" t="s">
        <v>202</v>
      </c>
      <c r="O2615" s="14" t="s">
        <v>202</v>
      </c>
      <c r="R2615" s="14" t="s">
        <v>226</v>
      </c>
      <c r="AC2615" s="14" t="s">
        <v>202</v>
      </c>
      <c r="AE2615" s="14">
        <v>-450.0</v>
      </c>
      <c r="AF2615" s="14">
        <v>0.0</v>
      </c>
      <c r="AI2615" s="14" t="s">
        <v>176</v>
      </c>
    </row>
    <row r="2616">
      <c r="A2616" s="14">
        <v>1554.0</v>
      </c>
      <c r="B2616" s="15" t="s">
        <v>131</v>
      </c>
      <c r="C2616" s="14">
        <v>2.0</v>
      </c>
      <c r="D2616" s="14" t="s">
        <v>133</v>
      </c>
      <c r="G2616" s="14" t="s">
        <v>136</v>
      </c>
      <c r="H2616" s="14">
        <v>1.0</v>
      </c>
      <c r="I2616" s="14" t="s">
        <v>145</v>
      </c>
      <c r="J2616" s="14" t="s">
        <v>202</v>
      </c>
      <c r="K2616" s="14" t="s">
        <v>202</v>
      </c>
      <c r="M2616" s="14" t="s">
        <v>202</v>
      </c>
      <c r="N2616" s="14" t="s">
        <v>202</v>
      </c>
      <c r="O2616" s="14" t="s">
        <v>202</v>
      </c>
      <c r="R2616" s="14" t="s">
        <v>226</v>
      </c>
      <c r="AC2616" s="14" t="s">
        <v>202</v>
      </c>
      <c r="AE2616" s="14">
        <v>900.0</v>
      </c>
      <c r="AF2616" s="14">
        <v>1000.0</v>
      </c>
      <c r="AI2616" s="14" t="s">
        <v>176</v>
      </c>
    </row>
    <row r="2617">
      <c r="A2617" s="14">
        <v>1554.0</v>
      </c>
      <c r="B2617" s="15" t="s">
        <v>131</v>
      </c>
      <c r="C2617" s="14">
        <v>3.0</v>
      </c>
      <c r="D2617" s="14" t="s">
        <v>133</v>
      </c>
      <c r="E2617" s="14" t="s">
        <v>3867</v>
      </c>
      <c r="F2617" s="14" t="s">
        <v>3036</v>
      </c>
      <c r="G2617" s="14" t="s">
        <v>283</v>
      </c>
      <c r="H2617" s="14">
        <v>1.0</v>
      </c>
      <c r="I2617" s="14" t="s">
        <v>332</v>
      </c>
      <c r="J2617" s="14" t="s">
        <v>202</v>
      </c>
      <c r="K2617" s="14" t="s">
        <v>202</v>
      </c>
      <c r="Q2617" s="14" t="s">
        <v>3122</v>
      </c>
      <c r="R2617" s="14" t="s">
        <v>105</v>
      </c>
      <c r="S2617" s="14" t="s">
        <v>3170</v>
      </c>
      <c r="Z2617" s="14" t="s">
        <v>3868</v>
      </c>
      <c r="AA2617" s="14" t="s">
        <v>3869</v>
      </c>
      <c r="AC2617" s="14" t="s">
        <v>343</v>
      </c>
      <c r="AE2617" s="14">
        <v>-500.0</v>
      </c>
      <c r="AF2617" s="14">
        <v>-450.0</v>
      </c>
      <c r="AG2617" s="14" t="s">
        <v>359</v>
      </c>
      <c r="AI2617" s="14" t="s">
        <v>245</v>
      </c>
    </row>
    <row r="2618">
      <c r="A2618" s="14">
        <v>1557.0</v>
      </c>
      <c r="B2618" s="15" t="s">
        <v>71</v>
      </c>
      <c r="C2618" s="14">
        <v>1.0</v>
      </c>
      <c r="D2618" s="14" t="s">
        <v>2119</v>
      </c>
      <c r="G2618" s="14" t="s">
        <v>283</v>
      </c>
      <c r="H2618" s="14">
        <v>1.0</v>
      </c>
      <c r="I2618" s="14" t="s">
        <v>1128</v>
      </c>
      <c r="J2618" s="14" t="s">
        <v>202</v>
      </c>
      <c r="K2618" s="14" t="s">
        <v>202</v>
      </c>
      <c r="R2618" s="14" t="s">
        <v>105</v>
      </c>
      <c r="AC2618" s="14" t="s">
        <v>202</v>
      </c>
      <c r="AE2618" s="14">
        <v>175.0</v>
      </c>
      <c r="AF2618" s="14">
        <v>375.0</v>
      </c>
      <c r="AG2618" s="14" t="s">
        <v>359</v>
      </c>
      <c r="AI2618" s="14" t="s">
        <v>176</v>
      </c>
    </row>
    <row r="2619">
      <c r="A2619" s="14">
        <v>1557.0</v>
      </c>
      <c r="B2619" s="15" t="s">
        <v>71</v>
      </c>
      <c r="C2619" s="14">
        <v>2.0</v>
      </c>
      <c r="D2619" s="14" t="s">
        <v>389</v>
      </c>
      <c r="F2619" s="14" t="s">
        <v>2824</v>
      </c>
      <c r="G2619" s="14" t="s">
        <v>2380</v>
      </c>
      <c r="H2619" s="14" t="s">
        <v>2800</v>
      </c>
      <c r="I2619" s="14" t="s">
        <v>2387</v>
      </c>
      <c r="R2619" s="14" t="s">
        <v>105</v>
      </c>
      <c r="AC2619" s="14" t="s">
        <v>202</v>
      </c>
      <c r="AE2619" s="14">
        <v>175.0</v>
      </c>
      <c r="AF2619" s="14">
        <v>375.0</v>
      </c>
      <c r="AG2619" s="14" t="s">
        <v>359</v>
      </c>
      <c r="AI2619" s="14" t="s">
        <v>176</v>
      </c>
    </row>
    <row r="2620">
      <c r="A2620" s="14">
        <v>1558.0</v>
      </c>
      <c r="B2620" s="15" t="s">
        <v>71</v>
      </c>
      <c r="C2620" s="14">
        <v>1.0</v>
      </c>
      <c r="D2620" s="14" t="s">
        <v>389</v>
      </c>
      <c r="F2620" s="14" t="s">
        <v>2824</v>
      </c>
      <c r="G2620" s="14" t="s">
        <v>2380</v>
      </c>
      <c r="H2620" s="14" t="s">
        <v>2800</v>
      </c>
      <c r="I2620" s="14" t="s">
        <v>2387</v>
      </c>
      <c r="R2620" s="14" t="s">
        <v>105</v>
      </c>
      <c r="AC2620" s="14" t="s">
        <v>202</v>
      </c>
      <c r="AE2620" s="14">
        <v>175.0</v>
      </c>
      <c r="AF2620" s="14">
        <v>375.0</v>
      </c>
      <c r="AG2620" s="14" t="s">
        <v>359</v>
      </c>
      <c r="AI2620" s="14" t="s">
        <v>176</v>
      </c>
    </row>
    <row r="2621">
      <c r="A2621" s="14">
        <v>1559.0</v>
      </c>
      <c r="B2621" s="15" t="s">
        <v>71</v>
      </c>
      <c r="C2621" s="14">
        <v>1.0</v>
      </c>
      <c r="D2621" s="14" t="s">
        <v>389</v>
      </c>
      <c r="F2621" s="14" t="s">
        <v>2824</v>
      </c>
      <c r="G2621" s="14" t="s">
        <v>2380</v>
      </c>
      <c r="H2621" s="14" t="s">
        <v>2800</v>
      </c>
      <c r="I2621" s="14" t="s">
        <v>2387</v>
      </c>
      <c r="R2621" s="14" t="s">
        <v>105</v>
      </c>
      <c r="AC2621" s="14" t="s">
        <v>202</v>
      </c>
      <c r="AE2621" s="14">
        <v>175.0</v>
      </c>
      <c r="AF2621" s="14">
        <v>375.0</v>
      </c>
      <c r="AG2621" s="14" t="s">
        <v>359</v>
      </c>
      <c r="AI2621" s="14" t="s">
        <v>176</v>
      </c>
    </row>
    <row r="2622">
      <c r="A2622" s="14">
        <v>1560.0</v>
      </c>
      <c r="B2622" s="15" t="s">
        <v>295</v>
      </c>
      <c r="C2622" s="14">
        <v>1.0</v>
      </c>
      <c r="D2622" s="14" t="s">
        <v>3012</v>
      </c>
      <c r="F2622" s="14" t="s">
        <v>391</v>
      </c>
      <c r="G2622" s="14" t="s">
        <v>283</v>
      </c>
      <c r="H2622" s="14">
        <v>1.0</v>
      </c>
      <c r="I2622" s="14" t="s">
        <v>332</v>
      </c>
      <c r="J2622" s="14" t="s">
        <v>202</v>
      </c>
      <c r="K2622" s="14" t="s">
        <v>202</v>
      </c>
      <c r="M2622" s="14"/>
      <c r="N2622" s="14"/>
      <c r="O2622" s="14"/>
      <c r="R2622" s="14" t="s">
        <v>105</v>
      </c>
      <c r="W2622" s="14" t="s">
        <v>2925</v>
      </c>
      <c r="X2622" s="14" t="s">
        <v>2584</v>
      </c>
      <c r="Y2622" s="14" t="s">
        <v>3870</v>
      </c>
      <c r="AC2622" s="14" t="s">
        <v>2401</v>
      </c>
      <c r="AE2622" s="14">
        <v>-400.0</v>
      </c>
      <c r="AF2622" s="14">
        <v>-300.0</v>
      </c>
      <c r="AG2622" s="14" t="s">
        <v>359</v>
      </c>
      <c r="AI2622" s="14" t="s">
        <v>176</v>
      </c>
    </row>
    <row r="2623">
      <c r="A2623" s="14">
        <v>1561.0</v>
      </c>
      <c r="B2623" s="15" t="s">
        <v>211</v>
      </c>
      <c r="C2623" s="14">
        <v>1.0</v>
      </c>
      <c r="D2623" s="14" t="s">
        <v>133</v>
      </c>
      <c r="E2623" s="14" t="s">
        <v>3058</v>
      </c>
      <c r="F2623" s="14" t="s">
        <v>3563</v>
      </c>
      <c r="G2623" s="14" t="s">
        <v>283</v>
      </c>
      <c r="H2623" s="14">
        <v>1.0</v>
      </c>
      <c r="I2623" s="14" t="s">
        <v>145</v>
      </c>
      <c r="J2623" s="14" t="s">
        <v>202</v>
      </c>
      <c r="K2623" s="14" t="s">
        <v>151</v>
      </c>
      <c r="M2623" s="14" t="s">
        <v>157</v>
      </c>
      <c r="N2623" s="14" t="s">
        <v>202</v>
      </c>
      <c r="O2623" s="14" t="s">
        <v>202</v>
      </c>
      <c r="R2623" s="14" t="s">
        <v>73</v>
      </c>
      <c r="S2623" s="14" t="s">
        <v>2360</v>
      </c>
      <c r="AC2623" s="14" t="s">
        <v>168</v>
      </c>
      <c r="AE2623" s="14">
        <v>100.0</v>
      </c>
      <c r="AF2623" s="14">
        <v>300.0</v>
      </c>
      <c r="AG2623" s="14" t="s">
        <v>359</v>
      </c>
      <c r="AI2623" s="14" t="s">
        <v>176</v>
      </c>
    </row>
    <row r="2624">
      <c r="A2624" s="14">
        <v>1561.0</v>
      </c>
      <c r="B2624" s="15" t="s">
        <v>211</v>
      </c>
      <c r="C2624" s="14">
        <v>1.0</v>
      </c>
      <c r="D2624" s="14" t="s">
        <v>133</v>
      </c>
      <c r="E2624" s="14" t="s">
        <v>3058</v>
      </c>
      <c r="F2624" s="14" t="s">
        <v>3563</v>
      </c>
      <c r="G2624" s="14" t="s">
        <v>283</v>
      </c>
      <c r="H2624" s="14">
        <v>1.0</v>
      </c>
      <c r="I2624" s="14" t="s">
        <v>145</v>
      </c>
      <c r="J2624" s="14" t="s">
        <v>202</v>
      </c>
      <c r="K2624" s="14" t="s">
        <v>151</v>
      </c>
      <c r="M2624" s="14" t="s">
        <v>157</v>
      </c>
      <c r="N2624" s="14" t="s">
        <v>202</v>
      </c>
      <c r="O2624" s="14" t="s">
        <v>202</v>
      </c>
      <c r="R2624" s="14" t="s">
        <v>73</v>
      </c>
      <c r="AC2624" s="14" t="s">
        <v>168</v>
      </c>
      <c r="AE2624" s="14">
        <v>100.0</v>
      </c>
      <c r="AF2624" s="14">
        <v>300.0</v>
      </c>
      <c r="AG2624" s="14" t="s">
        <v>359</v>
      </c>
      <c r="AI2624" s="14" t="s">
        <v>176</v>
      </c>
    </row>
    <row r="2625">
      <c r="A2625" s="14">
        <v>1561.0</v>
      </c>
      <c r="B2625" s="15" t="s">
        <v>211</v>
      </c>
      <c r="C2625" s="14">
        <v>1.0</v>
      </c>
      <c r="D2625" s="14" t="s">
        <v>2246</v>
      </c>
      <c r="G2625" s="14" t="s">
        <v>283</v>
      </c>
      <c r="H2625" s="14">
        <v>1.0</v>
      </c>
      <c r="I2625" s="14" t="s">
        <v>1128</v>
      </c>
      <c r="J2625" s="14" t="s">
        <v>202</v>
      </c>
      <c r="K2625" s="14" t="s">
        <v>202</v>
      </c>
      <c r="R2625" s="14" t="s">
        <v>105</v>
      </c>
      <c r="AC2625" s="14" t="s">
        <v>240</v>
      </c>
      <c r="AE2625" s="14">
        <v>100.0</v>
      </c>
      <c r="AF2625" s="14">
        <v>300.0</v>
      </c>
      <c r="AG2625" s="14" t="s">
        <v>359</v>
      </c>
      <c r="AI2625" s="14" t="s">
        <v>176</v>
      </c>
    </row>
    <row r="2626">
      <c r="A2626" s="14">
        <v>1561.0</v>
      </c>
      <c r="B2626" s="15" t="s">
        <v>211</v>
      </c>
      <c r="C2626" s="14">
        <v>1.0</v>
      </c>
      <c r="D2626" s="14" t="s">
        <v>2246</v>
      </c>
      <c r="G2626" s="14" t="s">
        <v>283</v>
      </c>
      <c r="H2626" s="14">
        <v>1.0</v>
      </c>
      <c r="I2626" s="14" t="s">
        <v>1128</v>
      </c>
      <c r="J2626" s="14" t="s">
        <v>202</v>
      </c>
      <c r="K2626" s="14" t="s">
        <v>202</v>
      </c>
      <c r="R2626" s="14" t="s">
        <v>105</v>
      </c>
      <c r="AC2626" s="14" t="s">
        <v>240</v>
      </c>
      <c r="AE2626" s="14">
        <v>100.0</v>
      </c>
      <c r="AF2626" s="14">
        <v>300.0</v>
      </c>
      <c r="AG2626" s="14" t="s">
        <v>359</v>
      </c>
      <c r="AI2626" s="14" t="s">
        <v>176</v>
      </c>
    </row>
    <row r="2627">
      <c r="A2627" s="14">
        <v>1561.0</v>
      </c>
      <c r="B2627" s="15" t="s">
        <v>211</v>
      </c>
      <c r="C2627" s="14">
        <v>1.0</v>
      </c>
      <c r="D2627" s="14" t="s">
        <v>2246</v>
      </c>
      <c r="G2627" s="14" t="s">
        <v>283</v>
      </c>
      <c r="H2627" s="14">
        <v>1.0</v>
      </c>
      <c r="I2627" s="14" t="s">
        <v>1128</v>
      </c>
      <c r="J2627" s="14" t="s">
        <v>202</v>
      </c>
      <c r="K2627" s="14" t="s">
        <v>202</v>
      </c>
      <c r="R2627" s="14" t="s">
        <v>105</v>
      </c>
      <c r="AC2627" s="14" t="s">
        <v>240</v>
      </c>
      <c r="AE2627" s="14">
        <v>100.0</v>
      </c>
      <c r="AF2627" s="14">
        <v>300.0</v>
      </c>
      <c r="AG2627" s="14" t="s">
        <v>359</v>
      </c>
      <c r="AI2627" s="14" t="s">
        <v>176</v>
      </c>
    </row>
    <row r="2628">
      <c r="A2628" s="14">
        <v>1561.0</v>
      </c>
      <c r="B2628" s="15" t="s">
        <v>211</v>
      </c>
      <c r="C2628" s="14">
        <v>1.0</v>
      </c>
      <c r="D2628" s="14" t="s">
        <v>2626</v>
      </c>
      <c r="G2628" s="14" t="s">
        <v>283</v>
      </c>
      <c r="H2628" s="14">
        <v>1.0</v>
      </c>
      <c r="I2628" s="14" t="s">
        <v>1128</v>
      </c>
      <c r="J2628" s="14" t="s">
        <v>202</v>
      </c>
      <c r="K2628" s="14" t="s">
        <v>202</v>
      </c>
      <c r="Q2628" s="14" t="s">
        <v>3122</v>
      </c>
      <c r="R2628" s="14" t="s">
        <v>105</v>
      </c>
      <c r="W2628" s="14" t="s">
        <v>3871</v>
      </c>
      <c r="Z2628" s="14" t="s">
        <v>3872</v>
      </c>
      <c r="AA2628" s="14" t="s">
        <v>3873</v>
      </c>
      <c r="AC2628" s="14" t="s">
        <v>2401</v>
      </c>
      <c r="AE2628" s="14">
        <v>-300.0</v>
      </c>
      <c r="AF2628" s="14">
        <v>-150.0</v>
      </c>
      <c r="AG2628" s="14" t="s">
        <v>359</v>
      </c>
      <c r="AI2628" s="14" t="s">
        <v>176</v>
      </c>
    </row>
    <row r="2629">
      <c r="A2629" s="14">
        <v>1562.0</v>
      </c>
      <c r="B2629" s="15" t="s">
        <v>131</v>
      </c>
      <c r="C2629" s="14">
        <v>1.0</v>
      </c>
      <c r="D2629" s="14" t="s">
        <v>2246</v>
      </c>
      <c r="G2629" s="14" t="s">
        <v>283</v>
      </c>
      <c r="H2629" s="14">
        <v>1.0</v>
      </c>
      <c r="I2629" s="14" t="s">
        <v>1128</v>
      </c>
      <c r="J2629" s="14" t="s">
        <v>202</v>
      </c>
      <c r="K2629" s="14" t="s">
        <v>202</v>
      </c>
      <c r="R2629" s="14" t="s">
        <v>105</v>
      </c>
      <c r="W2629" s="14" t="s">
        <v>3365</v>
      </c>
      <c r="Y2629" s="14" t="s">
        <v>3874</v>
      </c>
      <c r="AC2629" s="14" t="s">
        <v>240</v>
      </c>
      <c r="AE2629" s="14">
        <v>100.0</v>
      </c>
      <c r="AF2629" s="14">
        <v>300.0</v>
      </c>
      <c r="AG2629" s="14" t="s">
        <v>359</v>
      </c>
      <c r="AI2629" s="14" t="s">
        <v>176</v>
      </c>
    </row>
    <row r="2630">
      <c r="A2630" s="14">
        <v>1562.0</v>
      </c>
      <c r="B2630" s="15" t="s">
        <v>131</v>
      </c>
      <c r="C2630" s="14">
        <v>1.0</v>
      </c>
      <c r="D2630" s="14" t="s">
        <v>2246</v>
      </c>
      <c r="G2630" s="14" t="s">
        <v>283</v>
      </c>
      <c r="H2630" s="14">
        <v>1.0</v>
      </c>
      <c r="I2630" s="14" t="s">
        <v>1128</v>
      </c>
      <c r="J2630" s="14" t="s">
        <v>202</v>
      </c>
      <c r="K2630" s="14" t="s">
        <v>202</v>
      </c>
      <c r="R2630" s="14" t="s">
        <v>105</v>
      </c>
      <c r="W2630" s="14" t="s">
        <v>3875</v>
      </c>
      <c r="AC2630" s="14" t="s">
        <v>168</v>
      </c>
      <c r="AE2630" s="14">
        <v>100.0</v>
      </c>
      <c r="AF2630" s="14">
        <v>300.0</v>
      </c>
      <c r="AG2630" s="14" t="s">
        <v>359</v>
      </c>
      <c r="AI2630" s="14" t="s">
        <v>176</v>
      </c>
    </row>
    <row r="2631">
      <c r="A2631" s="14">
        <v>1562.0</v>
      </c>
      <c r="B2631" s="15" t="s">
        <v>131</v>
      </c>
      <c r="C2631" s="14">
        <v>1.0</v>
      </c>
      <c r="D2631" s="14" t="s">
        <v>2246</v>
      </c>
      <c r="G2631" s="14" t="s">
        <v>283</v>
      </c>
      <c r="H2631" s="14">
        <v>1.0</v>
      </c>
      <c r="I2631" s="14" t="s">
        <v>1128</v>
      </c>
      <c r="J2631" s="14" t="s">
        <v>202</v>
      </c>
      <c r="K2631" s="14" t="s">
        <v>202</v>
      </c>
      <c r="R2631" s="14" t="s">
        <v>105</v>
      </c>
      <c r="U2631" s="14"/>
      <c r="W2631" s="14" t="s">
        <v>3156</v>
      </c>
      <c r="AA2631" s="14" t="s">
        <v>1929</v>
      </c>
      <c r="AC2631" s="14" t="s">
        <v>168</v>
      </c>
      <c r="AE2631" s="14">
        <v>100.0</v>
      </c>
      <c r="AF2631" s="14">
        <v>300.0</v>
      </c>
      <c r="AG2631" s="14" t="s">
        <v>359</v>
      </c>
      <c r="AI2631" s="14" t="s">
        <v>176</v>
      </c>
    </row>
    <row r="2632">
      <c r="A2632" s="14">
        <v>1562.0</v>
      </c>
      <c r="B2632" s="15" t="s">
        <v>131</v>
      </c>
      <c r="C2632" s="14">
        <v>1.0</v>
      </c>
      <c r="D2632" s="14" t="s">
        <v>133</v>
      </c>
      <c r="G2632" s="14" t="s">
        <v>136</v>
      </c>
      <c r="H2632" s="14">
        <v>1.0</v>
      </c>
      <c r="I2632" s="14" t="s">
        <v>145</v>
      </c>
      <c r="J2632" s="14" t="s">
        <v>202</v>
      </c>
      <c r="K2632" s="14" t="s">
        <v>202</v>
      </c>
      <c r="M2632" s="14" t="s">
        <v>202</v>
      </c>
      <c r="N2632" s="14" t="s">
        <v>202</v>
      </c>
      <c r="O2632" s="14" t="s">
        <v>202</v>
      </c>
      <c r="R2632" s="14" t="s">
        <v>105</v>
      </c>
      <c r="W2632" s="14" t="s">
        <v>2127</v>
      </c>
      <c r="AA2632" s="14" t="s">
        <v>3876</v>
      </c>
      <c r="AB2632" s="14" t="s">
        <v>3877</v>
      </c>
      <c r="AC2632" s="14" t="s">
        <v>240</v>
      </c>
      <c r="AE2632" s="14">
        <v>-300.0</v>
      </c>
      <c r="AF2632" s="14">
        <v>-250.0</v>
      </c>
      <c r="AG2632" s="14" t="s">
        <v>359</v>
      </c>
      <c r="AI2632" s="14" t="s">
        <v>362</v>
      </c>
    </row>
    <row r="2633">
      <c r="A2633" s="14">
        <v>1562.0</v>
      </c>
      <c r="B2633" s="15" t="s">
        <v>131</v>
      </c>
      <c r="C2633" s="14">
        <v>1.0</v>
      </c>
      <c r="D2633" s="14" t="s">
        <v>133</v>
      </c>
      <c r="G2633" s="14" t="s">
        <v>136</v>
      </c>
      <c r="H2633" s="14">
        <v>1.0</v>
      </c>
      <c r="I2633" s="14" t="s">
        <v>145</v>
      </c>
      <c r="J2633" s="14" t="s">
        <v>202</v>
      </c>
      <c r="K2633" s="14" t="s">
        <v>202</v>
      </c>
      <c r="M2633" s="14" t="s">
        <v>202</v>
      </c>
      <c r="N2633" s="14" t="s">
        <v>202</v>
      </c>
      <c r="O2633" s="14" t="s">
        <v>202</v>
      </c>
      <c r="R2633" s="14" t="s">
        <v>105</v>
      </c>
      <c r="W2633" s="14" t="s">
        <v>2127</v>
      </c>
      <c r="X2633" s="14" t="s">
        <v>2053</v>
      </c>
      <c r="AB2633" s="14" t="s">
        <v>3859</v>
      </c>
      <c r="AC2633" s="14" t="s">
        <v>240</v>
      </c>
      <c r="AE2633" s="14">
        <v>-300.0</v>
      </c>
      <c r="AF2633" s="14">
        <v>-250.0</v>
      </c>
      <c r="AG2633" s="14" t="s">
        <v>359</v>
      </c>
      <c r="AI2633" s="14" t="s">
        <v>362</v>
      </c>
    </row>
    <row r="2634">
      <c r="A2634" s="14">
        <v>1562.0</v>
      </c>
      <c r="B2634" s="15" t="s">
        <v>131</v>
      </c>
      <c r="C2634" s="14">
        <v>1.0</v>
      </c>
      <c r="D2634" s="14" t="s">
        <v>133</v>
      </c>
      <c r="G2634" s="14" t="s">
        <v>136</v>
      </c>
      <c r="H2634" s="14">
        <v>1.0</v>
      </c>
      <c r="I2634" s="14" t="s">
        <v>145</v>
      </c>
      <c r="J2634" s="14" t="s">
        <v>202</v>
      </c>
      <c r="K2634" s="14" t="s">
        <v>202</v>
      </c>
      <c r="M2634" s="14" t="s">
        <v>202</v>
      </c>
      <c r="N2634" s="14" t="s">
        <v>202</v>
      </c>
      <c r="O2634" s="14" t="s">
        <v>202</v>
      </c>
      <c r="R2634" s="14" t="s">
        <v>73</v>
      </c>
      <c r="AC2634" s="14" t="s">
        <v>168</v>
      </c>
      <c r="AE2634" s="14">
        <v>-300.0</v>
      </c>
      <c r="AF2634" s="14">
        <v>-150.0</v>
      </c>
      <c r="AG2634" s="14" t="s">
        <v>3878</v>
      </c>
      <c r="AI2634" s="14" t="s">
        <v>176</v>
      </c>
    </row>
    <row r="2635">
      <c r="A2635" s="14">
        <v>1562.0</v>
      </c>
      <c r="B2635" s="15" t="s">
        <v>131</v>
      </c>
      <c r="C2635" s="14">
        <v>1.0</v>
      </c>
      <c r="D2635" s="14" t="s">
        <v>133</v>
      </c>
      <c r="G2635" s="14" t="s">
        <v>136</v>
      </c>
      <c r="H2635" s="14">
        <v>1.0</v>
      </c>
      <c r="I2635" s="14" t="s">
        <v>145</v>
      </c>
      <c r="J2635" s="14" t="s">
        <v>202</v>
      </c>
      <c r="K2635" s="14" t="s">
        <v>202</v>
      </c>
      <c r="M2635" s="14" t="s">
        <v>202</v>
      </c>
      <c r="N2635" s="14" t="s">
        <v>202</v>
      </c>
      <c r="O2635" s="14" t="s">
        <v>202</v>
      </c>
      <c r="R2635" s="14" t="s">
        <v>73</v>
      </c>
      <c r="AC2635" s="14" t="s">
        <v>168</v>
      </c>
      <c r="AE2635" s="14">
        <v>-300.0</v>
      </c>
      <c r="AF2635" s="14">
        <v>-150.0</v>
      </c>
      <c r="AG2635" s="14" t="s">
        <v>3878</v>
      </c>
      <c r="AI2635" s="14" t="s">
        <v>176</v>
      </c>
    </row>
    <row r="2636">
      <c r="A2636" s="14">
        <v>1562.0</v>
      </c>
      <c r="B2636" s="15" t="s">
        <v>131</v>
      </c>
      <c r="C2636" s="14">
        <v>1.0</v>
      </c>
      <c r="D2636" s="14" t="s">
        <v>133</v>
      </c>
      <c r="G2636" s="14" t="s">
        <v>136</v>
      </c>
      <c r="H2636" s="14">
        <v>1.0</v>
      </c>
      <c r="I2636" s="14" t="s">
        <v>145</v>
      </c>
      <c r="J2636" s="14" t="s">
        <v>202</v>
      </c>
      <c r="K2636" s="14" t="s">
        <v>202</v>
      </c>
      <c r="M2636" s="14" t="s">
        <v>202</v>
      </c>
      <c r="N2636" s="14" t="s">
        <v>202</v>
      </c>
      <c r="O2636" s="14" t="s">
        <v>202</v>
      </c>
      <c r="R2636" s="14" t="s">
        <v>73</v>
      </c>
      <c r="AC2636" s="14" t="s">
        <v>168</v>
      </c>
      <c r="AE2636" s="14">
        <v>-300.0</v>
      </c>
      <c r="AF2636" s="14">
        <v>-150.0</v>
      </c>
      <c r="AG2636" s="14" t="s">
        <v>3878</v>
      </c>
      <c r="AI2636" s="14" t="s">
        <v>176</v>
      </c>
    </row>
    <row r="2637">
      <c r="A2637" s="14">
        <v>1562.0</v>
      </c>
      <c r="B2637" s="15" t="s">
        <v>131</v>
      </c>
      <c r="C2637" s="14">
        <v>1.0</v>
      </c>
      <c r="D2637" s="14" t="s">
        <v>133</v>
      </c>
      <c r="G2637" s="14" t="s">
        <v>136</v>
      </c>
      <c r="H2637" s="14" t="s">
        <v>2800</v>
      </c>
      <c r="I2637" s="14" t="s">
        <v>2387</v>
      </c>
      <c r="R2637" s="14" t="s">
        <v>105</v>
      </c>
      <c r="V2637" s="14" t="s">
        <v>3879</v>
      </c>
      <c r="W2637" s="14" t="s">
        <v>1670</v>
      </c>
      <c r="AC2637" s="14" t="s">
        <v>168</v>
      </c>
      <c r="AI2637" s="14" t="s">
        <v>2396</v>
      </c>
    </row>
    <row r="2638">
      <c r="A2638" s="14">
        <v>1562.0</v>
      </c>
      <c r="B2638" s="15" t="s">
        <v>131</v>
      </c>
      <c r="C2638" s="14">
        <v>1.0</v>
      </c>
      <c r="D2638" s="14" t="s">
        <v>2246</v>
      </c>
      <c r="G2638" s="14" t="s">
        <v>283</v>
      </c>
      <c r="H2638" s="14">
        <v>1.0</v>
      </c>
      <c r="I2638" s="14" t="s">
        <v>1128</v>
      </c>
      <c r="J2638" s="14" t="s">
        <v>202</v>
      </c>
      <c r="K2638" s="14" t="s">
        <v>202</v>
      </c>
      <c r="R2638" s="14" t="s">
        <v>105</v>
      </c>
      <c r="W2638" s="14" t="s">
        <v>3880</v>
      </c>
      <c r="AA2638" s="14" t="s">
        <v>3881</v>
      </c>
      <c r="AC2638" s="14" t="s">
        <v>2401</v>
      </c>
      <c r="AE2638" s="14">
        <v>140.0</v>
      </c>
      <c r="AF2638" s="14">
        <v>200.0</v>
      </c>
      <c r="AI2638" s="14" t="s">
        <v>176</v>
      </c>
    </row>
    <row r="2639">
      <c r="A2639" s="14">
        <v>1563.0</v>
      </c>
      <c r="B2639" s="15" t="s">
        <v>211</v>
      </c>
      <c r="C2639" s="14">
        <v>1.0</v>
      </c>
      <c r="D2639" s="14" t="s">
        <v>1976</v>
      </c>
      <c r="G2639" s="14" t="s">
        <v>202</v>
      </c>
      <c r="H2639" s="14">
        <v>1.0</v>
      </c>
      <c r="I2639" s="14" t="s">
        <v>332</v>
      </c>
      <c r="J2639" s="14" t="s">
        <v>202</v>
      </c>
      <c r="K2639" s="14" t="s">
        <v>202</v>
      </c>
      <c r="R2639" s="14" t="s">
        <v>226</v>
      </c>
      <c r="AC2639" s="14" t="s">
        <v>168</v>
      </c>
      <c r="AE2639" s="14">
        <v>250.0</v>
      </c>
      <c r="AF2639" s="14">
        <v>300.0</v>
      </c>
      <c r="AG2639" s="14" t="s">
        <v>359</v>
      </c>
      <c r="AI2639" s="14" t="s">
        <v>176</v>
      </c>
    </row>
    <row r="2640">
      <c r="A2640" s="14">
        <v>1563.0</v>
      </c>
      <c r="B2640" s="15" t="s">
        <v>211</v>
      </c>
      <c r="C2640" s="14">
        <v>1.0</v>
      </c>
      <c r="D2640" s="14" t="s">
        <v>1976</v>
      </c>
      <c r="G2640" s="14" t="s">
        <v>202</v>
      </c>
      <c r="H2640" s="14">
        <v>1.0</v>
      </c>
      <c r="I2640" s="14" t="s">
        <v>332</v>
      </c>
      <c r="J2640" s="14" t="s">
        <v>202</v>
      </c>
      <c r="K2640" s="14" t="s">
        <v>202</v>
      </c>
      <c r="R2640" s="14" t="s">
        <v>226</v>
      </c>
      <c r="AC2640" s="14" t="s">
        <v>168</v>
      </c>
      <c r="AE2640" s="14">
        <v>250.0</v>
      </c>
      <c r="AF2640" s="14">
        <v>300.0</v>
      </c>
      <c r="AG2640" s="14" t="s">
        <v>359</v>
      </c>
      <c r="AI2640" s="14" t="s">
        <v>176</v>
      </c>
    </row>
    <row r="2641">
      <c r="A2641" s="14">
        <v>1563.0</v>
      </c>
      <c r="B2641" s="15" t="s">
        <v>211</v>
      </c>
      <c r="C2641" s="14">
        <v>1.0</v>
      </c>
      <c r="D2641" s="14" t="s">
        <v>1976</v>
      </c>
      <c r="G2641" s="14" t="s">
        <v>202</v>
      </c>
      <c r="H2641" s="14">
        <v>1.0</v>
      </c>
      <c r="I2641" s="14" t="s">
        <v>332</v>
      </c>
      <c r="J2641" s="14" t="s">
        <v>202</v>
      </c>
      <c r="K2641" s="14" t="s">
        <v>202</v>
      </c>
      <c r="R2641" s="14" t="s">
        <v>226</v>
      </c>
      <c r="AC2641" s="14" t="s">
        <v>168</v>
      </c>
      <c r="AE2641" s="14">
        <v>250.0</v>
      </c>
      <c r="AF2641" s="14">
        <v>300.0</v>
      </c>
      <c r="AG2641" s="14" t="s">
        <v>359</v>
      </c>
      <c r="AI2641" s="14" t="s">
        <v>176</v>
      </c>
    </row>
    <row r="2642">
      <c r="A2642" s="14">
        <v>1563.0</v>
      </c>
      <c r="B2642" s="15" t="s">
        <v>211</v>
      </c>
      <c r="C2642" s="14">
        <v>1.0</v>
      </c>
      <c r="D2642" s="14" t="s">
        <v>1976</v>
      </c>
      <c r="G2642" s="14" t="s">
        <v>202</v>
      </c>
      <c r="H2642" s="14">
        <v>1.0</v>
      </c>
      <c r="I2642" s="14" t="s">
        <v>332</v>
      </c>
      <c r="J2642" s="14" t="s">
        <v>202</v>
      </c>
      <c r="K2642" s="14" t="s">
        <v>202</v>
      </c>
      <c r="R2642" s="14" t="s">
        <v>226</v>
      </c>
      <c r="AC2642" s="14" t="s">
        <v>168</v>
      </c>
      <c r="AE2642" s="14">
        <v>250.0</v>
      </c>
      <c r="AF2642" s="14">
        <v>300.0</v>
      </c>
      <c r="AG2642" s="14" t="s">
        <v>359</v>
      </c>
      <c r="AI2642" s="14" t="s">
        <v>176</v>
      </c>
    </row>
    <row r="2643">
      <c r="A2643" s="14">
        <v>1563.0</v>
      </c>
      <c r="B2643" s="15" t="s">
        <v>211</v>
      </c>
      <c r="C2643" s="14">
        <v>1.0</v>
      </c>
      <c r="D2643" s="14" t="s">
        <v>1976</v>
      </c>
      <c r="G2643" s="14" t="s">
        <v>202</v>
      </c>
      <c r="H2643" s="14">
        <v>1.0</v>
      </c>
      <c r="I2643" s="14" t="s">
        <v>332</v>
      </c>
      <c r="J2643" s="14" t="s">
        <v>202</v>
      </c>
      <c r="K2643" s="14" t="s">
        <v>202</v>
      </c>
      <c r="R2643" s="14" t="s">
        <v>226</v>
      </c>
      <c r="AC2643" s="14" t="s">
        <v>168</v>
      </c>
      <c r="AE2643" s="14">
        <v>250.0</v>
      </c>
      <c r="AF2643" s="14">
        <v>300.0</v>
      </c>
      <c r="AG2643" s="14" t="s">
        <v>359</v>
      </c>
      <c r="AI2643" s="14" t="s">
        <v>176</v>
      </c>
    </row>
    <row r="2644">
      <c r="A2644" s="14">
        <v>1563.0</v>
      </c>
      <c r="B2644" s="15" t="s">
        <v>211</v>
      </c>
      <c r="C2644" s="14">
        <v>1.0</v>
      </c>
      <c r="D2644" s="14" t="s">
        <v>1976</v>
      </c>
      <c r="G2644" s="14" t="s">
        <v>202</v>
      </c>
      <c r="H2644" s="14">
        <v>1.0</v>
      </c>
      <c r="I2644" s="14" t="s">
        <v>332</v>
      </c>
      <c r="J2644" s="14" t="s">
        <v>202</v>
      </c>
      <c r="K2644" s="14" t="s">
        <v>151</v>
      </c>
      <c r="R2644" s="14" t="s">
        <v>105</v>
      </c>
      <c r="Y2644" s="14" t="s">
        <v>3882</v>
      </c>
      <c r="AC2644" s="14" t="s">
        <v>2401</v>
      </c>
      <c r="AE2644" s="14">
        <v>250.0</v>
      </c>
      <c r="AF2644" s="14">
        <v>300.0</v>
      </c>
      <c r="AG2644" s="14" t="s">
        <v>359</v>
      </c>
      <c r="AI2644" s="14" t="s">
        <v>176</v>
      </c>
    </row>
    <row r="2645">
      <c r="A2645" s="14">
        <v>1564.0</v>
      </c>
      <c r="B2645" s="15" t="s">
        <v>131</v>
      </c>
      <c r="C2645" s="14">
        <v>1.0</v>
      </c>
      <c r="D2645" s="14" t="s">
        <v>1976</v>
      </c>
      <c r="G2645" s="14" t="s">
        <v>202</v>
      </c>
      <c r="H2645" s="14">
        <v>1.0</v>
      </c>
      <c r="I2645" s="14" t="s">
        <v>332</v>
      </c>
      <c r="J2645" s="14" t="s">
        <v>202</v>
      </c>
      <c r="K2645" s="14" t="s">
        <v>202</v>
      </c>
      <c r="R2645" s="14" t="s">
        <v>105</v>
      </c>
      <c r="W2645" s="14" t="s">
        <v>3883</v>
      </c>
      <c r="AC2645" s="14" t="s">
        <v>240</v>
      </c>
      <c r="AE2645" s="14">
        <v>250.0</v>
      </c>
      <c r="AF2645" s="14">
        <v>300.0</v>
      </c>
      <c r="AG2645" s="14" t="s">
        <v>359</v>
      </c>
      <c r="AI2645" s="14" t="s">
        <v>176</v>
      </c>
    </row>
    <row r="2646">
      <c r="A2646" s="14">
        <v>1564.0</v>
      </c>
      <c r="B2646" s="15" t="s">
        <v>131</v>
      </c>
      <c r="C2646" s="14">
        <v>1.0</v>
      </c>
      <c r="D2646" s="14" t="s">
        <v>1976</v>
      </c>
      <c r="G2646" s="14" t="s">
        <v>202</v>
      </c>
      <c r="H2646" s="14">
        <v>1.0</v>
      </c>
      <c r="I2646" s="14" t="s">
        <v>332</v>
      </c>
      <c r="J2646" s="14" t="s">
        <v>202</v>
      </c>
      <c r="K2646" s="14" t="s">
        <v>202</v>
      </c>
      <c r="R2646" s="14" t="s">
        <v>105</v>
      </c>
      <c r="W2646" s="14" t="s">
        <v>3883</v>
      </c>
      <c r="AC2646" s="14" t="s">
        <v>240</v>
      </c>
      <c r="AE2646" s="14">
        <v>250.0</v>
      </c>
      <c r="AF2646" s="14">
        <v>300.0</v>
      </c>
      <c r="AG2646" s="14" t="s">
        <v>359</v>
      </c>
      <c r="AI2646" s="14" t="s">
        <v>176</v>
      </c>
    </row>
    <row r="2647">
      <c r="A2647" s="14">
        <v>1566.0</v>
      </c>
      <c r="B2647" s="15" t="s">
        <v>535</v>
      </c>
      <c r="C2647" s="14">
        <v>1.0</v>
      </c>
      <c r="D2647" s="14" t="s">
        <v>1976</v>
      </c>
      <c r="G2647" s="14" t="s">
        <v>202</v>
      </c>
      <c r="H2647" s="14">
        <v>1.0</v>
      </c>
      <c r="I2647" s="14" t="s">
        <v>202</v>
      </c>
      <c r="J2647" s="14" t="s">
        <v>202</v>
      </c>
      <c r="K2647" s="14" t="s">
        <v>202</v>
      </c>
      <c r="R2647" s="14" t="s">
        <v>105</v>
      </c>
      <c r="Y2647" s="14" t="s">
        <v>3884</v>
      </c>
      <c r="Z2647" s="14" t="s">
        <v>3885</v>
      </c>
      <c r="AC2647" s="14" t="s">
        <v>240</v>
      </c>
      <c r="AE2647" s="14">
        <v>-500.0</v>
      </c>
      <c r="AF2647" s="14">
        <v>-300.0</v>
      </c>
      <c r="AG2647" s="14" t="s">
        <v>359</v>
      </c>
      <c r="AI2647" s="14" t="s">
        <v>176</v>
      </c>
    </row>
    <row r="2648">
      <c r="A2648" s="14">
        <v>1567.0</v>
      </c>
      <c r="B2648" s="15" t="s">
        <v>1245</v>
      </c>
      <c r="C2648" s="14">
        <v>1.0</v>
      </c>
      <c r="D2648" s="14" t="s">
        <v>3012</v>
      </c>
      <c r="G2648" s="14" t="s">
        <v>283</v>
      </c>
      <c r="H2648" s="14">
        <v>1.0</v>
      </c>
      <c r="I2648" s="14" t="s">
        <v>145</v>
      </c>
      <c r="J2648" s="14" t="s">
        <v>202</v>
      </c>
      <c r="K2648" s="14" t="s">
        <v>202</v>
      </c>
      <c r="M2648" s="14" t="s">
        <v>202</v>
      </c>
      <c r="N2648" s="14" t="s">
        <v>158</v>
      </c>
      <c r="O2648" s="14" t="s">
        <v>384</v>
      </c>
      <c r="Q2648" s="14" t="s">
        <v>369</v>
      </c>
      <c r="R2648" s="14" t="s">
        <v>105</v>
      </c>
      <c r="W2648" s="14" t="s">
        <v>3218</v>
      </c>
      <c r="AC2648" s="14" t="s">
        <v>168</v>
      </c>
      <c r="AE2648" s="14">
        <v>-500.0</v>
      </c>
      <c r="AF2648" s="14">
        <v>-300.0</v>
      </c>
      <c r="AG2648" s="14" t="s">
        <v>359</v>
      </c>
      <c r="AI2648" s="14" t="s">
        <v>176</v>
      </c>
    </row>
    <row r="2649">
      <c r="A2649" s="14">
        <v>1567.0</v>
      </c>
      <c r="B2649" s="15" t="s">
        <v>1245</v>
      </c>
      <c r="C2649" s="14">
        <v>2.0</v>
      </c>
      <c r="D2649" s="14" t="s">
        <v>1089</v>
      </c>
      <c r="G2649" s="14" t="s">
        <v>136</v>
      </c>
      <c r="H2649" s="14">
        <v>1.0</v>
      </c>
      <c r="I2649" s="14" t="s">
        <v>145</v>
      </c>
      <c r="J2649" s="14" t="s">
        <v>202</v>
      </c>
      <c r="K2649" s="14" t="s">
        <v>202</v>
      </c>
      <c r="M2649" s="14" t="s">
        <v>202</v>
      </c>
      <c r="N2649" s="14" t="s">
        <v>158</v>
      </c>
      <c r="O2649" s="14" t="s">
        <v>384</v>
      </c>
      <c r="R2649" s="14" t="s">
        <v>105</v>
      </c>
      <c r="W2649" s="14" t="s">
        <v>3218</v>
      </c>
      <c r="Z2649" s="14" t="s">
        <v>3885</v>
      </c>
      <c r="AC2649" s="14" t="s">
        <v>240</v>
      </c>
      <c r="AE2649" s="14">
        <v>-500.0</v>
      </c>
      <c r="AF2649" s="14">
        <v>-300.0</v>
      </c>
      <c r="AG2649" s="14" t="s">
        <v>359</v>
      </c>
      <c r="AI2649" s="14" t="s">
        <v>176</v>
      </c>
    </row>
    <row r="2650">
      <c r="A2650" s="14">
        <v>1568.0</v>
      </c>
      <c r="B2650" s="15" t="s">
        <v>155</v>
      </c>
      <c r="C2650" s="14">
        <v>1.0</v>
      </c>
      <c r="D2650" s="14" t="s">
        <v>319</v>
      </c>
      <c r="G2650" s="14" t="s">
        <v>136</v>
      </c>
      <c r="H2650" s="14">
        <v>1.0</v>
      </c>
      <c r="I2650" s="14" t="s">
        <v>332</v>
      </c>
      <c r="J2650" s="14" t="s">
        <v>202</v>
      </c>
      <c r="K2650" s="14" t="s">
        <v>202</v>
      </c>
      <c r="R2650" s="14" t="s">
        <v>105</v>
      </c>
      <c r="W2650" s="14" t="s">
        <v>1670</v>
      </c>
      <c r="X2650" s="14" t="s">
        <v>1650</v>
      </c>
      <c r="Y2650" s="14" t="s">
        <v>3886</v>
      </c>
      <c r="AC2650" s="14" t="s">
        <v>240</v>
      </c>
      <c r="AE2650" s="14">
        <v>-500.0</v>
      </c>
      <c r="AF2650" s="14">
        <v>-300.0</v>
      </c>
      <c r="AG2650" s="14" t="s">
        <v>359</v>
      </c>
      <c r="AI2650" s="14" t="s">
        <v>176</v>
      </c>
    </row>
    <row r="2651">
      <c r="A2651" s="14">
        <v>1569.0</v>
      </c>
      <c r="B2651" s="15" t="s">
        <v>540</v>
      </c>
      <c r="C2651" s="14">
        <v>1.0</v>
      </c>
      <c r="D2651" s="14" t="s">
        <v>1976</v>
      </c>
      <c r="G2651" s="14" t="s">
        <v>202</v>
      </c>
      <c r="H2651" s="14">
        <v>1.0</v>
      </c>
      <c r="I2651" s="14" t="s">
        <v>202</v>
      </c>
      <c r="J2651" s="14" t="s">
        <v>202</v>
      </c>
      <c r="K2651" s="14" t="s">
        <v>202</v>
      </c>
      <c r="R2651" s="14" t="s">
        <v>105</v>
      </c>
      <c r="W2651" s="14" t="s">
        <v>3218</v>
      </c>
      <c r="AC2651" s="14" t="s">
        <v>168</v>
      </c>
      <c r="AE2651" s="14">
        <v>-500.0</v>
      </c>
      <c r="AF2651" s="14">
        <v>-300.0</v>
      </c>
      <c r="AG2651" s="14" t="s">
        <v>359</v>
      </c>
      <c r="AI2651" s="14" t="s">
        <v>176</v>
      </c>
    </row>
    <row r="2652">
      <c r="A2652" s="14">
        <v>1570.0</v>
      </c>
      <c r="B2652" s="15" t="s">
        <v>1203</v>
      </c>
      <c r="C2652" s="14">
        <v>1.0</v>
      </c>
      <c r="D2652" s="14" t="s">
        <v>2626</v>
      </c>
      <c r="G2652" s="14" t="s">
        <v>283</v>
      </c>
      <c r="H2652" s="14">
        <v>1.0</v>
      </c>
      <c r="I2652" s="14" t="s">
        <v>1128</v>
      </c>
      <c r="J2652" s="14" t="s">
        <v>202</v>
      </c>
      <c r="K2652" s="14" t="s">
        <v>202</v>
      </c>
      <c r="R2652" s="14" t="s">
        <v>105</v>
      </c>
      <c r="W2652" s="14" t="s">
        <v>3218</v>
      </c>
      <c r="Z2652" s="14" t="s">
        <v>3885</v>
      </c>
      <c r="AC2652" s="14" t="s">
        <v>240</v>
      </c>
      <c r="AE2652" s="14">
        <v>-500.0</v>
      </c>
      <c r="AF2652" s="14">
        <v>-300.0</v>
      </c>
      <c r="AG2652" s="14" t="s">
        <v>359</v>
      </c>
      <c r="AI2652" s="14" t="s">
        <v>176</v>
      </c>
    </row>
    <row r="2653">
      <c r="A2653" s="14">
        <v>1571.0</v>
      </c>
      <c r="B2653" s="15" t="s">
        <v>1264</v>
      </c>
      <c r="C2653" s="14">
        <v>1.0</v>
      </c>
      <c r="D2653" s="14" t="s">
        <v>2626</v>
      </c>
      <c r="G2653" s="14" t="s">
        <v>283</v>
      </c>
      <c r="H2653" s="14">
        <v>1.0</v>
      </c>
      <c r="I2653" s="14" t="s">
        <v>1128</v>
      </c>
      <c r="J2653" s="14" t="s">
        <v>202</v>
      </c>
      <c r="K2653" s="14" t="s">
        <v>202</v>
      </c>
      <c r="R2653" s="14" t="s">
        <v>105</v>
      </c>
      <c r="W2653" s="14" t="s">
        <v>3218</v>
      </c>
      <c r="Y2653" s="14" t="s">
        <v>3496</v>
      </c>
      <c r="AC2653" s="14" t="s">
        <v>240</v>
      </c>
      <c r="AE2653" s="14">
        <v>-500.0</v>
      </c>
      <c r="AF2653" s="14">
        <v>-300.0</v>
      </c>
      <c r="AG2653" s="14" t="s">
        <v>359</v>
      </c>
      <c r="AI2653" s="14" t="s">
        <v>176</v>
      </c>
    </row>
    <row r="2654">
      <c r="A2654" s="14">
        <v>1573.0</v>
      </c>
      <c r="B2654" s="15" t="s">
        <v>1275</v>
      </c>
      <c r="C2654" s="14">
        <v>1.0</v>
      </c>
      <c r="D2654" s="14" t="s">
        <v>1089</v>
      </c>
      <c r="G2654" s="14" t="s">
        <v>136</v>
      </c>
      <c r="H2654" s="14">
        <v>1.0</v>
      </c>
      <c r="I2654" s="14" t="s">
        <v>145</v>
      </c>
      <c r="J2654" s="14" t="s">
        <v>202</v>
      </c>
      <c r="K2654" s="14" t="s">
        <v>202</v>
      </c>
      <c r="M2654" s="14" t="s">
        <v>202</v>
      </c>
      <c r="N2654" s="14" t="s">
        <v>158</v>
      </c>
      <c r="O2654" s="14" t="s">
        <v>384</v>
      </c>
      <c r="R2654" s="14" t="s">
        <v>226</v>
      </c>
      <c r="AC2654" s="14" t="s">
        <v>168</v>
      </c>
      <c r="AE2654" s="14">
        <v>-500.0</v>
      </c>
      <c r="AF2654" s="14">
        <v>-300.0</v>
      </c>
      <c r="AG2654" s="14" t="s">
        <v>359</v>
      </c>
      <c r="AI2654" s="14" t="s">
        <v>176</v>
      </c>
    </row>
    <row r="2655">
      <c r="A2655" s="14">
        <v>1575.0</v>
      </c>
      <c r="B2655" s="15" t="s">
        <v>399</v>
      </c>
      <c r="C2655" s="14">
        <v>1.0</v>
      </c>
      <c r="D2655" s="14" t="s">
        <v>1089</v>
      </c>
      <c r="G2655" s="14" t="s">
        <v>136</v>
      </c>
      <c r="H2655" s="14">
        <v>1.0</v>
      </c>
      <c r="I2655" s="14" t="s">
        <v>145</v>
      </c>
      <c r="J2655" s="14" t="s">
        <v>202</v>
      </c>
      <c r="K2655" s="14" t="s">
        <v>202</v>
      </c>
      <c r="M2655" s="14" t="s">
        <v>202</v>
      </c>
      <c r="N2655" s="14" t="s">
        <v>158</v>
      </c>
      <c r="O2655" s="14" t="s">
        <v>384</v>
      </c>
      <c r="R2655" s="14" t="s">
        <v>226</v>
      </c>
      <c r="AC2655" s="14" t="s">
        <v>168</v>
      </c>
      <c r="AE2655" s="14">
        <v>-500.0</v>
      </c>
      <c r="AF2655" s="14">
        <v>-300.0</v>
      </c>
      <c r="AG2655" s="14" t="s">
        <v>359</v>
      </c>
      <c r="AI2655" s="14" t="s">
        <v>176</v>
      </c>
    </row>
    <row r="2656">
      <c r="A2656" s="14">
        <v>1576.0</v>
      </c>
      <c r="B2656" s="15" t="s">
        <v>211</v>
      </c>
      <c r="C2656" s="14">
        <v>1.0</v>
      </c>
      <c r="D2656" s="14" t="s">
        <v>2427</v>
      </c>
      <c r="F2656" s="14" t="s">
        <v>2824</v>
      </c>
      <c r="G2656" s="14" t="s">
        <v>283</v>
      </c>
      <c r="H2656" s="14">
        <v>1.0</v>
      </c>
      <c r="I2656" s="14" t="s">
        <v>145</v>
      </c>
      <c r="J2656" s="14" t="s">
        <v>202</v>
      </c>
      <c r="K2656" s="14" t="s">
        <v>202</v>
      </c>
      <c r="M2656" s="14" t="s">
        <v>157</v>
      </c>
      <c r="N2656" s="14" t="s">
        <v>158</v>
      </c>
      <c r="O2656" s="14" t="s">
        <v>202</v>
      </c>
      <c r="R2656" s="14" t="s">
        <v>3887</v>
      </c>
      <c r="AC2656" s="14" t="s">
        <v>202</v>
      </c>
      <c r="AE2656" s="14">
        <v>-1100.0</v>
      </c>
      <c r="AF2656" s="14">
        <v>-850.0</v>
      </c>
      <c r="AG2656" s="14" t="s">
        <v>359</v>
      </c>
      <c r="AI2656" s="14" t="s">
        <v>176</v>
      </c>
    </row>
    <row r="2657">
      <c r="A2657" s="14">
        <v>1577.0</v>
      </c>
      <c r="B2657" s="15" t="s">
        <v>131</v>
      </c>
      <c r="C2657" s="14">
        <v>1.0</v>
      </c>
      <c r="D2657" s="14" t="s">
        <v>3012</v>
      </c>
      <c r="E2657" s="14"/>
      <c r="F2657" s="14" t="s">
        <v>391</v>
      </c>
      <c r="G2657" s="14" t="s">
        <v>283</v>
      </c>
      <c r="H2657" s="14">
        <v>1.0</v>
      </c>
      <c r="I2657" s="14" t="s">
        <v>145</v>
      </c>
      <c r="J2657" s="14" t="s">
        <v>202</v>
      </c>
      <c r="K2657" s="14" t="s">
        <v>202</v>
      </c>
      <c r="M2657" s="14" t="s">
        <v>157</v>
      </c>
      <c r="N2657" s="14" t="s">
        <v>158</v>
      </c>
      <c r="O2657" s="14" t="s">
        <v>384</v>
      </c>
      <c r="Q2657" s="14" t="s">
        <v>369</v>
      </c>
      <c r="R2657" s="14" t="s">
        <v>105</v>
      </c>
      <c r="U2657" s="14" t="s">
        <v>3888</v>
      </c>
      <c r="Y2657" s="14" t="s">
        <v>3550</v>
      </c>
      <c r="AA2657" s="14" t="s">
        <v>3889</v>
      </c>
      <c r="AC2657" s="14" t="s">
        <v>240</v>
      </c>
      <c r="AE2657" s="14">
        <v>-1100.0</v>
      </c>
      <c r="AF2657" s="14">
        <v>-850.0</v>
      </c>
      <c r="AG2657" s="14" t="s">
        <v>359</v>
      </c>
      <c r="AI2657" s="14" t="s">
        <v>176</v>
      </c>
    </row>
    <row r="2658">
      <c r="A2658" s="14">
        <v>1577.0</v>
      </c>
      <c r="B2658" s="15" t="s">
        <v>131</v>
      </c>
      <c r="C2658" s="14">
        <v>2.0</v>
      </c>
      <c r="D2658" s="14" t="s">
        <v>1089</v>
      </c>
      <c r="G2658" s="14" t="s">
        <v>136</v>
      </c>
      <c r="H2658" s="14">
        <v>1.0</v>
      </c>
      <c r="I2658" s="14" t="s">
        <v>145</v>
      </c>
      <c r="J2658" s="14" t="s">
        <v>202</v>
      </c>
      <c r="K2658" s="14" t="s">
        <v>202</v>
      </c>
      <c r="M2658" s="14" t="s">
        <v>202</v>
      </c>
      <c r="N2658" s="14" t="s">
        <v>202</v>
      </c>
      <c r="O2658" s="14" t="s">
        <v>202</v>
      </c>
      <c r="R2658" s="14" t="s">
        <v>73</v>
      </c>
      <c r="AC2658" s="14" t="s">
        <v>168</v>
      </c>
      <c r="AE2658" s="14">
        <v>-1100.0</v>
      </c>
      <c r="AF2658" s="14">
        <v>-850.0</v>
      </c>
      <c r="AG2658" s="14" t="s">
        <v>359</v>
      </c>
      <c r="AI2658" s="14" t="s">
        <v>176</v>
      </c>
    </row>
    <row r="2659">
      <c r="A2659" s="14">
        <v>1577.0</v>
      </c>
      <c r="B2659" s="15" t="s">
        <v>131</v>
      </c>
      <c r="C2659" s="14">
        <v>3.0</v>
      </c>
      <c r="D2659" s="14" t="s">
        <v>1089</v>
      </c>
      <c r="G2659" s="14" t="s">
        <v>136</v>
      </c>
      <c r="H2659" s="14">
        <v>1.0</v>
      </c>
      <c r="I2659" s="14" t="s">
        <v>145</v>
      </c>
      <c r="J2659" s="14" t="s">
        <v>202</v>
      </c>
      <c r="K2659" s="14" t="s">
        <v>202</v>
      </c>
      <c r="M2659" s="14" t="s">
        <v>202</v>
      </c>
      <c r="N2659" s="14" t="s">
        <v>202</v>
      </c>
      <c r="O2659" s="14" t="s">
        <v>202</v>
      </c>
      <c r="R2659" s="14" t="s">
        <v>226</v>
      </c>
      <c r="AC2659" s="14" t="s">
        <v>202</v>
      </c>
      <c r="AE2659" s="14">
        <v>-1100.0</v>
      </c>
      <c r="AF2659" s="14">
        <v>-850.0</v>
      </c>
      <c r="AG2659" s="14" t="s">
        <v>359</v>
      </c>
      <c r="AI2659" s="14" t="s">
        <v>176</v>
      </c>
    </row>
    <row r="2660">
      <c r="A2660" s="14">
        <v>1577.0</v>
      </c>
      <c r="B2660" s="15" t="s">
        <v>131</v>
      </c>
      <c r="C2660" s="14">
        <v>4.0</v>
      </c>
      <c r="D2660" s="14" t="s">
        <v>1089</v>
      </c>
      <c r="G2660" s="14" t="s">
        <v>136</v>
      </c>
      <c r="H2660" s="14">
        <v>1.0</v>
      </c>
      <c r="I2660" s="14" t="s">
        <v>145</v>
      </c>
      <c r="J2660" s="14" t="s">
        <v>202</v>
      </c>
      <c r="K2660" s="14" t="s">
        <v>202</v>
      </c>
      <c r="M2660" s="14" t="s">
        <v>202</v>
      </c>
      <c r="N2660" s="14" t="s">
        <v>202</v>
      </c>
      <c r="O2660" s="14" t="s">
        <v>202</v>
      </c>
      <c r="R2660" s="14" t="s">
        <v>226</v>
      </c>
      <c r="AC2660" s="14" t="s">
        <v>202</v>
      </c>
      <c r="AE2660" s="14">
        <v>-1100.0</v>
      </c>
      <c r="AF2660" s="14">
        <v>-850.0</v>
      </c>
      <c r="AG2660" s="14" t="s">
        <v>359</v>
      </c>
      <c r="AI2660" s="14" t="s">
        <v>176</v>
      </c>
    </row>
    <row r="2661">
      <c r="A2661" s="14">
        <v>1577.0</v>
      </c>
      <c r="B2661" s="15" t="s">
        <v>131</v>
      </c>
      <c r="C2661" s="14">
        <v>5.0</v>
      </c>
      <c r="D2661" s="14" t="s">
        <v>1089</v>
      </c>
      <c r="G2661" s="14" t="s">
        <v>136</v>
      </c>
      <c r="H2661" s="14">
        <v>1.0</v>
      </c>
      <c r="I2661" s="14" t="s">
        <v>332</v>
      </c>
      <c r="J2661" s="14" t="s">
        <v>202</v>
      </c>
      <c r="K2661" s="14" t="s">
        <v>202</v>
      </c>
      <c r="R2661" s="14" t="s">
        <v>226</v>
      </c>
      <c r="AC2661" s="14" t="s">
        <v>202</v>
      </c>
      <c r="AE2661" s="14">
        <v>-1100.0</v>
      </c>
      <c r="AF2661" s="14">
        <v>-850.0</v>
      </c>
      <c r="AG2661" s="14" t="s">
        <v>359</v>
      </c>
      <c r="AI2661" s="14" t="s">
        <v>176</v>
      </c>
    </row>
    <row r="2662">
      <c r="A2662" s="14">
        <v>1577.0</v>
      </c>
      <c r="B2662" s="15" t="s">
        <v>131</v>
      </c>
      <c r="C2662" s="14">
        <v>6.0</v>
      </c>
      <c r="D2662" s="14" t="s">
        <v>1089</v>
      </c>
      <c r="G2662" s="14" t="s">
        <v>136</v>
      </c>
      <c r="H2662" s="14">
        <v>1.0</v>
      </c>
      <c r="I2662" s="14" t="s">
        <v>332</v>
      </c>
      <c r="J2662" s="14" t="s">
        <v>202</v>
      </c>
      <c r="K2662" s="14" t="s">
        <v>202</v>
      </c>
      <c r="R2662" s="14" t="s">
        <v>226</v>
      </c>
      <c r="AC2662" s="14" t="s">
        <v>202</v>
      </c>
      <c r="AE2662" s="14">
        <v>-1100.0</v>
      </c>
      <c r="AF2662" s="14">
        <v>-850.0</v>
      </c>
      <c r="AG2662" s="14" t="s">
        <v>359</v>
      </c>
      <c r="AI2662" s="14" t="s">
        <v>176</v>
      </c>
    </row>
    <row r="2663">
      <c r="A2663" s="14">
        <v>1578.0</v>
      </c>
      <c r="B2663" s="15" t="s">
        <v>295</v>
      </c>
      <c r="C2663" s="14">
        <v>1.0</v>
      </c>
      <c r="D2663" s="14" t="s">
        <v>1089</v>
      </c>
      <c r="G2663" s="14" t="s">
        <v>136</v>
      </c>
      <c r="H2663" s="14">
        <v>1.0</v>
      </c>
      <c r="I2663" s="14" t="s">
        <v>2379</v>
      </c>
      <c r="J2663" s="14" t="s">
        <v>202</v>
      </c>
      <c r="K2663" s="14" t="s">
        <v>202</v>
      </c>
      <c r="M2663" s="14" t="s">
        <v>157</v>
      </c>
      <c r="N2663" s="14" t="s">
        <v>158</v>
      </c>
      <c r="Q2663" s="14" t="s">
        <v>369</v>
      </c>
      <c r="R2663" s="14" t="s">
        <v>105</v>
      </c>
      <c r="U2663" s="14" t="s">
        <v>3890</v>
      </c>
      <c r="X2663" s="14" t="s">
        <v>2053</v>
      </c>
      <c r="Y2663" s="14" t="s">
        <v>3891</v>
      </c>
      <c r="AC2663" s="14" t="s">
        <v>240</v>
      </c>
      <c r="AE2663" s="14">
        <v>-1100.0</v>
      </c>
      <c r="AF2663" s="14">
        <v>-850.0</v>
      </c>
      <c r="AG2663" s="14" t="s">
        <v>359</v>
      </c>
      <c r="AI2663" s="14" t="s">
        <v>176</v>
      </c>
    </row>
    <row r="2664">
      <c r="A2664" s="14">
        <v>1578.0</v>
      </c>
      <c r="B2664" s="15" t="s">
        <v>295</v>
      </c>
      <c r="C2664" s="14">
        <v>2.0</v>
      </c>
      <c r="D2664" s="14" t="s">
        <v>1089</v>
      </c>
      <c r="G2664" s="14" t="s">
        <v>136</v>
      </c>
      <c r="H2664" s="14">
        <v>1.0</v>
      </c>
      <c r="I2664" s="14" t="s">
        <v>332</v>
      </c>
      <c r="J2664" s="14" t="s">
        <v>202</v>
      </c>
      <c r="K2664" s="14" t="s">
        <v>202</v>
      </c>
      <c r="R2664" s="14" t="s">
        <v>226</v>
      </c>
      <c r="AC2664" s="14" t="s">
        <v>202</v>
      </c>
      <c r="AE2664" s="14">
        <v>-1100.0</v>
      </c>
      <c r="AF2664" s="14">
        <v>-850.0</v>
      </c>
      <c r="AG2664" s="14" t="s">
        <v>359</v>
      </c>
      <c r="AI2664" s="14" t="s">
        <v>176</v>
      </c>
    </row>
    <row r="2665">
      <c r="A2665" s="14">
        <v>1578.0</v>
      </c>
      <c r="B2665" s="15" t="s">
        <v>295</v>
      </c>
      <c r="C2665" s="14">
        <v>3.0</v>
      </c>
      <c r="D2665" s="14" t="s">
        <v>1089</v>
      </c>
      <c r="G2665" s="14" t="s">
        <v>136</v>
      </c>
      <c r="H2665" s="14">
        <v>1.0</v>
      </c>
      <c r="I2665" s="14" t="s">
        <v>145</v>
      </c>
      <c r="J2665" s="14" t="s">
        <v>202</v>
      </c>
      <c r="K2665" s="14" t="s">
        <v>201</v>
      </c>
      <c r="M2665" s="14" t="s">
        <v>157</v>
      </c>
      <c r="N2665" s="14" t="s">
        <v>158</v>
      </c>
      <c r="O2665" s="14" t="s">
        <v>384</v>
      </c>
      <c r="R2665" s="14" t="s">
        <v>226</v>
      </c>
      <c r="AC2665" s="14" t="s">
        <v>202</v>
      </c>
      <c r="AE2665" s="14">
        <v>-1100.0</v>
      </c>
      <c r="AF2665" s="14">
        <v>-850.0</v>
      </c>
      <c r="AG2665" s="14" t="s">
        <v>359</v>
      </c>
      <c r="AI2665" s="14" t="s">
        <v>176</v>
      </c>
    </row>
    <row r="2666">
      <c r="A2666" s="14">
        <v>1578.0</v>
      </c>
      <c r="B2666" s="15" t="s">
        <v>295</v>
      </c>
      <c r="C2666" s="14">
        <v>4.0</v>
      </c>
      <c r="D2666" s="14" t="s">
        <v>1089</v>
      </c>
      <c r="G2666" s="14" t="s">
        <v>136</v>
      </c>
      <c r="H2666" s="14">
        <v>1.0</v>
      </c>
      <c r="I2666" s="14" t="s">
        <v>145</v>
      </c>
      <c r="J2666" s="14" t="s">
        <v>202</v>
      </c>
      <c r="K2666" s="14" t="s">
        <v>201</v>
      </c>
      <c r="M2666" s="14" t="s">
        <v>157</v>
      </c>
      <c r="N2666" s="14" t="s">
        <v>158</v>
      </c>
      <c r="O2666" s="14" t="s">
        <v>384</v>
      </c>
      <c r="R2666" s="14" t="s">
        <v>226</v>
      </c>
      <c r="AC2666" s="14" t="s">
        <v>202</v>
      </c>
      <c r="AE2666" s="14">
        <v>-1100.0</v>
      </c>
      <c r="AF2666" s="14">
        <v>-850.0</v>
      </c>
      <c r="AG2666" s="14" t="s">
        <v>359</v>
      </c>
      <c r="AI2666" s="14" t="s">
        <v>176</v>
      </c>
    </row>
    <row r="2667">
      <c r="A2667" s="14">
        <v>1579.0</v>
      </c>
      <c r="B2667" s="15" t="s">
        <v>306</v>
      </c>
      <c r="C2667" s="14">
        <v>1.0</v>
      </c>
      <c r="D2667" s="14" t="s">
        <v>1089</v>
      </c>
      <c r="G2667" s="14" t="s">
        <v>136</v>
      </c>
      <c r="H2667" s="14">
        <v>1.0</v>
      </c>
      <c r="I2667" s="14" t="s">
        <v>145</v>
      </c>
      <c r="J2667" s="14" t="s">
        <v>202</v>
      </c>
      <c r="K2667" s="14" t="s">
        <v>201</v>
      </c>
      <c r="M2667" s="14" t="s">
        <v>157</v>
      </c>
      <c r="N2667" s="14" t="s">
        <v>158</v>
      </c>
      <c r="O2667" s="14" t="s">
        <v>2097</v>
      </c>
      <c r="R2667" s="14" t="s">
        <v>105</v>
      </c>
      <c r="X2667" s="14" t="s">
        <v>3892</v>
      </c>
      <c r="Z2667" s="14" t="s">
        <v>1897</v>
      </c>
      <c r="AC2667" s="14" t="s">
        <v>240</v>
      </c>
      <c r="AE2667" s="14">
        <v>-1100.0</v>
      </c>
      <c r="AF2667" s="14">
        <v>-850.0</v>
      </c>
      <c r="AG2667" s="14" t="s">
        <v>359</v>
      </c>
      <c r="AI2667" s="14" t="s">
        <v>176</v>
      </c>
    </row>
    <row r="2668">
      <c r="A2668" s="14">
        <v>1579.0</v>
      </c>
      <c r="B2668" s="15" t="s">
        <v>306</v>
      </c>
      <c r="C2668" s="14">
        <v>2.0</v>
      </c>
      <c r="D2668" s="14" t="s">
        <v>1089</v>
      </c>
      <c r="G2668" s="14" t="s">
        <v>136</v>
      </c>
      <c r="H2668" s="14">
        <v>1.0</v>
      </c>
      <c r="I2668" s="14" t="s">
        <v>145</v>
      </c>
      <c r="J2668" s="14" t="s">
        <v>202</v>
      </c>
      <c r="K2668" s="14" t="s">
        <v>201</v>
      </c>
      <c r="M2668" s="14" t="s">
        <v>157</v>
      </c>
      <c r="N2668" s="14" t="s">
        <v>158</v>
      </c>
      <c r="O2668" s="14" t="s">
        <v>2097</v>
      </c>
      <c r="R2668" s="14" t="s">
        <v>105</v>
      </c>
      <c r="X2668" s="14" t="s">
        <v>3892</v>
      </c>
      <c r="Z2668" s="14" t="s">
        <v>3482</v>
      </c>
      <c r="AC2668" s="14" t="s">
        <v>240</v>
      </c>
      <c r="AE2668" s="14">
        <v>-1100.0</v>
      </c>
      <c r="AF2668" s="14">
        <v>-850.0</v>
      </c>
      <c r="AG2668" s="14" t="s">
        <v>359</v>
      </c>
      <c r="AI2668" s="14" t="s">
        <v>176</v>
      </c>
    </row>
    <row r="2669">
      <c r="A2669" s="14">
        <v>1579.0</v>
      </c>
      <c r="B2669" s="15" t="s">
        <v>306</v>
      </c>
      <c r="C2669" s="14">
        <v>3.0</v>
      </c>
      <c r="D2669" s="14" t="s">
        <v>1089</v>
      </c>
      <c r="G2669" s="14" t="s">
        <v>136</v>
      </c>
      <c r="H2669" s="14">
        <v>1.0</v>
      </c>
      <c r="I2669" s="14" t="s">
        <v>145</v>
      </c>
      <c r="J2669" s="14" t="s">
        <v>202</v>
      </c>
      <c r="K2669" s="14" t="s">
        <v>201</v>
      </c>
      <c r="M2669" s="14" t="s">
        <v>157</v>
      </c>
      <c r="N2669" s="14" t="s">
        <v>158</v>
      </c>
      <c r="O2669" s="14" t="s">
        <v>2097</v>
      </c>
      <c r="R2669" s="14" t="s">
        <v>105</v>
      </c>
      <c r="X2669" s="14" t="s">
        <v>3892</v>
      </c>
      <c r="AC2669" s="14" t="s">
        <v>240</v>
      </c>
      <c r="AE2669" s="14">
        <v>-1100.0</v>
      </c>
      <c r="AF2669" s="14">
        <v>-850.0</v>
      </c>
      <c r="AG2669" s="14" t="s">
        <v>359</v>
      </c>
      <c r="AI2669" s="14" t="s">
        <v>176</v>
      </c>
    </row>
    <row r="2670">
      <c r="A2670" s="14">
        <v>1579.0</v>
      </c>
      <c r="B2670" s="15" t="s">
        <v>306</v>
      </c>
      <c r="C2670" s="14">
        <v>4.0</v>
      </c>
      <c r="D2670" s="14" t="s">
        <v>1089</v>
      </c>
      <c r="G2670" s="14" t="s">
        <v>136</v>
      </c>
      <c r="H2670" s="14">
        <v>1.0</v>
      </c>
      <c r="I2670" s="14" t="s">
        <v>145</v>
      </c>
      <c r="J2670" s="14" t="s">
        <v>202</v>
      </c>
      <c r="K2670" s="14" t="s">
        <v>201</v>
      </c>
      <c r="M2670" s="14" t="s">
        <v>157</v>
      </c>
      <c r="N2670" s="14" t="s">
        <v>158</v>
      </c>
      <c r="O2670" s="14" t="s">
        <v>2097</v>
      </c>
      <c r="R2670" s="14" t="s">
        <v>105</v>
      </c>
      <c r="X2670" s="14" t="s">
        <v>3892</v>
      </c>
      <c r="AC2670" s="14" t="s">
        <v>240</v>
      </c>
      <c r="AE2670" s="14">
        <v>-1100.0</v>
      </c>
      <c r="AF2670" s="14">
        <v>-850.0</v>
      </c>
      <c r="AG2670" s="14" t="s">
        <v>359</v>
      </c>
      <c r="AI2670" s="14" t="s">
        <v>176</v>
      </c>
    </row>
    <row r="2671">
      <c r="A2671" s="14">
        <v>1579.0</v>
      </c>
      <c r="B2671" s="15" t="s">
        <v>306</v>
      </c>
      <c r="C2671" s="14">
        <v>5.0</v>
      </c>
      <c r="D2671" s="14" t="s">
        <v>1089</v>
      </c>
      <c r="G2671" s="14" t="s">
        <v>136</v>
      </c>
      <c r="H2671" s="14">
        <v>1.0</v>
      </c>
      <c r="I2671" s="14" t="s">
        <v>2379</v>
      </c>
      <c r="J2671" s="14" t="s">
        <v>202</v>
      </c>
      <c r="K2671" s="14" t="s">
        <v>201</v>
      </c>
      <c r="M2671" s="14" t="s">
        <v>157</v>
      </c>
      <c r="N2671" s="14" t="s">
        <v>158</v>
      </c>
      <c r="O2671" s="14" t="s">
        <v>2097</v>
      </c>
      <c r="R2671" s="14" t="s">
        <v>105</v>
      </c>
      <c r="X2671" s="14" t="s">
        <v>3892</v>
      </c>
      <c r="AC2671" s="14" t="s">
        <v>240</v>
      </c>
      <c r="AE2671" s="14">
        <v>-1100.0</v>
      </c>
      <c r="AF2671" s="14">
        <v>-850.0</v>
      </c>
      <c r="AG2671" s="14" t="s">
        <v>359</v>
      </c>
      <c r="AI2671" s="14" t="s">
        <v>176</v>
      </c>
    </row>
    <row r="2672">
      <c r="A2672" s="14">
        <v>1579.0</v>
      </c>
      <c r="B2672" s="15" t="s">
        <v>306</v>
      </c>
      <c r="C2672" s="14">
        <v>6.0</v>
      </c>
      <c r="D2672" s="14" t="s">
        <v>1089</v>
      </c>
      <c r="G2672" s="14" t="s">
        <v>136</v>
      </c>
      <c r="H2672" s="14">
        <v>1.0</v>
      </c>
      <c r="I2672" s="14" t="s">
        <v>2379</v>
      </c>
      <c r="J2672" s="14" t="s">
        <v>202</v>
      </c>
      <c r="K2672" s="14" t="s">
        <v>201</v>
      </c>
      <c r="M2672" s="14" t="s">
        <v>157</v>
      </c>
      <c r="N2672" s="14" t="s">
        <v>158</v>
      </c>
      <c r="O2672" s="14" t="s">
        <v>2097</v>
      </c>
      <c r="R2672" s="14" t="s">
        <v>105</v>
      </c>
      <c r="X2672" s="14" t="s">
        <v>3892</v>
      </c>
      <c r="AC2672" s="14" t="s">
        <v>240</v>
      </c>
      <c r="AE2672" s="14">
        <v>-1100.0</v>
      </c>
      <c r="AF2672" s="14">
        <v>-850.0</v>
      </c>
      <c r="AG2672" s="14" t="s">
        <v>359</v>
      </c>
      <c r="AI2672" s="14" t="s">
        <v>176</v>
      </c>
    </row>
    <row r="2673">
      <c r="A2673" s="14">
        <v>1580.0</v>
      </c>
      <c r="B2673" s="15" t="s">
        <v>59</v>
      </c>
      <c r="C2673" s="14">
        <v>1.0</v>
      </c>
      <c r="D2673" s="14" t="s">
        <v>1089</v>
      </c>
      <c r="G2673" s="14" t="s">
        <v>136</v>
      </c>
      <c r="H2673" s="14">
        <v>1.0</v>
      </c>
      <c r="I2673" s="14" t="s">
        <v>145</v>
      </c>
      <c r="J2673" s="14" t="s">
        <v>202</v>
      </c>
      <c r="K2673" s="14" t="s">
        <v>202</v>
      </c>
      <c r="M2673" s="14" t="s">
        <v>1924</v>
      </c>
      <c r="N2673" s="14" t="s">
        <v>202</v>
      </c>
      <c r="O2673" s="14" t="s">
        <v>202</v>
      </c>
      <c r="Q2673" s="14" t="s">
        <v>3319</v>
      </c>
      <c r="R2673" s="14" t="s">
        <v>105</v>
      </c>
      <c r="AC2673" s="14" t="s">
        <v>202</v>
      </c>
      <c r="AE2673" s="14">
        <v>-1100.0</v>
      </c>
      <c r="AF2673" s="14">
        <v>-850.0</v>
      </c>
      <c r="AG2673" s="14" t="s">
        <v>359</v>
      </c>
      <c r="AI2673" s="14" t="s">
        <v>176</v>
      </c>
    </row>
    <row r="2674">
      <c r="A2674" s="14">
        <v>1580.0</v>
      </c>
      <c r="B2674" s="15" t="s">
        <v>59</v>
      </c>
      <c r="C2674" s="14">
        <v>2.0</v>
      </c>
      <c r="D2674" s="14" t="s">
        <v>1089</v>
      </c>
      <c r="G2674" s="14" t="s">
        <v>136</v>
      </c>
      <c r="H2674" s="14">
        <v>1.0</v>
      </c>
      <c r="I2674" s="14" t="s">
        <v>145</v>
      </c>
      <c r="J2674" s="14" t="s">
        <v>202</v>
      </c>
      <c r="K2674" s="14" t="s">
        <v>202</v>
      </c>
      <c r="M2674" s="14" t="s">
        <v>1924</v>
      </c>
      <c r="N2674" s="14" t="s">
        <v>202</v>
      </c>
      <c r="O2674" s="14" t="s">
        <v>202</v>
      </c>
      <c r="Q2674" s="14" t="s">
        <v>3319</v>
      </c>
      <c r="R2674" s="14" t="s">
        <v>105</v>
      </c>
      <c r="AC2674" s="14" t="s">
        <v>202</v>
      </c>
      <c r="AE2674" s="14">
        <v>-1100.0</v>
      </c>
      <c r="AF2674" s="14">
        <v>-850.0</v>
      </c>
      <c r="AG2674" s="14" t="s">
        <v>359</v>
      </c>
      <c r="AI2674" s="14" t="s">
        <v>176</v>
      </c>
    </row>
    <row r="2675">
      <c r="A2675" s="14">
        <v>1580.0</v>
      </c>
      <c r="B2675" s="15" t="s">
        <v>59</v>
      </c>
      <c r="C2675" s="14">
        <v>3.0</v>
      </c>
      <c r="D2675" s="14" t="s">
        <v>1089</v>
      </c>
      <c r="G2675" s="14" t="s">
        <v>136</v>
      </c>
      <c r="H2675" s="14">
        <v>1.0</v>
      </c>
      <c r="I2675" s="14" t="s">
        <v>145</v>
      </c>
      <c r="J2675" s="14" t="s">
        <v>202</v>
      </c>
      <c r="K2675" s="14" t="s">
        <v>202</v>
      </c>
      <c r="M2675" s="14" t="s">
        <v>1924</v>
      </c>
      <c r="N2675" s="14" t="s">
        <v>202</v>
      </c>
      <c r="O2675" s="14" t="s">
        <v>202</v>
      </c>
      <c r="Q2675" s="14" t="s">
        <v>3319</v>
      </c>
      <c r="R2675" s="14" t="s">
        <v>105</v>
      </c>
      <c r="AC2675" s="14" t="s">
        <v>202</v>
      </c>
      <c r="AE2675" s="14">
        <v>-1100.0</v>
      </c>
      <c r="AF2675" s="14">
        <v>-850.0</v>
      </c>
      <c r="AG2675" s="14" t="s">
        <v>359</v>
      </c>
      <c r="AI2675" s="14" t="s">
        <v>176</v>
      </c>
    </row>
    <row r="2676">
      <c r="A2676" s="14">
        <v>1580.0</v>
      </c>
      <c r="B2676" s="15" t="s">
        <v>59</v>
      </c>
      <c r="C2676" s="14">
        <v>4.0</v>
      </c>
      <c r="D2676" s="14" t="s">
        <v>1089</v>
      </c>
      <c r="G2676" s="14" t="s">
        <v>136</v>
      </c>
      <c r="H2676" s="14">
        <v>1.0</v>
      </c>
      <c r="I2676" s="14" t="s">
        <v>145</v>
      </c>
      <c r="J2676" s="14" t="s">
        <v>202</v>
      </c>
      <c r="K2676" s="14" t="s">
        <v>202</v>
      </c>
      <c r="M2676" s="14" t="s">
        <v>1924</v>
      </c>
      <c r="N2676" s="14" t="s">
        <v>202</v>
      </c>
      <c r="O2676" s="14" t="s">
        <v>202</v>
      </c>
      <c r="Q2676" s="14" t="s">
        <v>3319</v>
      </c>
      <c r="R2676" s="14" t="s">
        <v>105</v>
      </c>
      <c r="AC2676" s="14" t="s">
        <v>202</v>
      </c>
      <c r="AE2676" s="14">
        <v>-1100.0</v>
      </c>
      <c r="AF2676" s="14">
        <v>-850.0</v>
      </c>
      <c r="AG2676" s="14" t="s">
        <v>359</v>
      </c>
      <c r="AI2676" s="14" t="s">
        <v>176</v>
      </c>
    </row>
    <row r="2677">
      <c r="A2677" s="14">
        <v>1583.0</v>
      </c>
      <c r="B2677" s="15" t="s">
        <v>131</v>
      </c>
      <c r="C2677" s="14">
        <v>1.0</v>
      </c>
      <c r="D2677" s="14" t="s">
        <v>1089</v>
      </c>
      <c r="F2677" s="14" t="s">
        <v>2874</v>
      </c>
      <c r="G2677" s="14" t="s">
        <v>283</v>
      </c>
      <c r="H2677" s="14">
        <v>1.0</v>
      </c>
      <c r="I2677" s="14" t="s">
        <v>332</v>
      </c>
      <c r="J2677" s="14" t="s">
        <v>202</v>
      </c>
      <c r="K2677" s="14" t="s">
        <v>202</v>
      </c>
      <c r="M2677" s="14"/>
      <c r="R2677" s="14" t="s">
        <v>105</v>
      </c>
      <c r="U2677" s="14" t="s">
        <v>3156</v>
      </c>
      <c r="Z2677" s="14" t="s">
        <v>3028</v>
      </c>
      <c r="AC2677" s="14" t="s">
        <v>240</v>
      </c>
      <c r="AE2677" s="14">
        <v>-1100.0</v>
      </c>
      <c r="AF2677" s="14">
        <v>-900.0</v>
      </c>
      <c r="AG2677" s="14" t="s">
        <v>1715</v>
      </c>
      <c r="AI2677" s="14" t="s">
        <v>176</v>
      </c>
    </row>
    <row r="2678">
      <c r="A2678" s="14">
        <v>1584.0</v>
      </c>
      <c r="B2678" s="15" t="s">
        <v>1943</v>
      </c>
      <c r="C2678" s="14">
        <v>1.0</v>
      </c>
      <c r="D2678" s="14" t="s">
        <v>1567</v>
      </c>
      <c r="F2678" s="14" t="s">
        <v>2824</v>
      </c>
      <c r="G2678" s="14" t="s">
        <v>283</v>
      </c>
      <c r="H2678" s="14">
        <v>1.0</v>
      </c>
      <c r="I2678" s="14" t="s">
        <v>145</v>
      </c>
      <c r="J2678" s="14" t="s">
        <v>202</v>
      </c>
      <c r="K2678" s="14" t="s">
        <v>202</v>
      </c>
      <c r="M2678" s="14" t="s">
        <v>157</v>
      </c>
      <c r="N2678" s="14" t="s">
        <v>158</v>
      </c>
      <c r="O2678" s="14" t="s">
        <v>234</v>
      </c>
      <c r="R2678" s="14" t="s">
        <v>105</v>
      </c>
      <c r="S2678" s="14" t="s">
        <v>3893</v>
      </c>
      <c r="U2678" s="14" t="s">
        <v>3156</v>
      </c>
      <c r="Z2678" s="14" t="s">
        <v>3028</v>
      </c>
      <c r="AC2678" s="14" t="s">
        <v>240</v>
      </c>
      <c r="AE2678" s="14">
        <v>-800.0</v>
      </c>
      <c r="AF2678" s="14">
        <v>-600.0</v>
      </c>
      <c r="AG2678" s="14" t="s">
        <v>1715</v>
      </c>
      <c r="AI2678" s="14" t="s">
        <v>176</v>
      </c>
    </row>
    <row r="2679">
      <c r="A2679" s="14">
        <v>1584.0</v>
      </c>
      <c r="B2679" s="15" t="s">
        <v>1943</v>
      </c>
      <c r="C2679" s="14">
        <v>1.0</v>
      </c>
      <c r="D2679" s="14" t="s">
        <v>1567</v>
      </c>
      <c r="F2679" s="14" t="s">
        <v>2824</v>
      </c>
      <c r="G2679" s="14" t="s">
        <v>283</v>
      </c>
      <c r="H2679" s="14">
        <v>2.0</v>
      </c>
      <c r="I2679" s="14" t="s">
        <v>145</v>
      </c>
      <c r="J2679" s="14" t="s">
        <v>202</v>
      </c>
      <c r="K2679" s="14" t="s">
        <v>202</v>
      </c>
      <c r="M2679" s="14" t="s">
        <v>157</v>
      </c>
      <c r="N2679" s="14" t="s">
        <v>158</v>
      </c>
      <c r="O2679" s="14" t="s">
        <v>234</v>
      </c>
      <c r="R2679" s="14" t="s">
        <v>105</v>
      </c>
      <c r="AC2679" s="14" t="s">
        <v>240</v>
      </c>
      <c r="AE2679" s="14">
        <v>-800.0</v>
      </c>
      <c r="AF2679" s="14">
        <v>-600.0</v>
      </c>
      <c r="AG2679" s="14" t="s">
        <v>1715</v>
      </c>
      <c r="AI2679" s="14" t="s">
        <v>176</v>
      </c>
    </row>
    <row r="2680">
      <c r="A2680" s="14">
        <v>1585.0</v>
      </c>
      <c r="B2680" s="15" t="s">
        <v>1944</v>
      </c>
      <c r="C2680" s="14">
        <v>1.0</v>
      </c>
      <c r="D2680" s="14" t="s">
        <v>1135</v>
      </c>
      <c r="E2680" s="14" t="s">
        <v>3894</v>
      </c>
      <c r="F2680" s="14" t="s">
        <v>3099</v>
      </c>
      <c r="G2680" s="14" t="s">
        <v>283</v>
      </c>
      <c r="H2680" s="14">
        <v>1.0</v>
      </c>
      <c r="I2680" s="14" t="s">
        <v>332</v>
      </c>
      <c r="J2680" s="14" t="s">
        <v>202</v>
      </c>
      <c r="K2680" s="14" t="s">
        <v>202</v>
      </c>
      <c r="Q2680" s="14" t="s">
        <v>369</v>
      </c>
      <c r="R2680" s="14" t="s">
        <v>105</v>
      </c>
      <c r="U2680" s="14" t="s">
        <v>3156</v>
      </c>
      <c r="V2680" s="14" t="s">
        <v>3420</v>
      </c>
      <c r="AC2680" s="14" t="s">
        <v>240</v>
      </c>
      <c r="AE2680" s="14">
        <v>-1300.0</v>
      </c>
      <c r="AF2680" s="14">
        <v>-1100.0</v>
      </c>
      <c r="AG2680" s="14" t="s">
        <v>1715</v>
      </c>
      <c r="AI2680" s="14" t="s">
        <v>176</v>
      </c>
    </row>
    <row r="2681">
      <c r="A2681" s="14">
        <v>1585.0</v>
      </c>
      <c r="B2681" s="15" t="s">
        <v>1944</v>
      </c>
      <c r="C2681" s="14">
        <v>2.0</v>
      </c>
      <c r="D2681" s="14" t="s">
        <v>1089</v>
      </c>
      <c r="G2681" s="14" t="s">
        <v>136</v>
      </c>
      <c r="H2681" s="14">
        <v>1.0</v>
      </c>
      <c r="I2681" s="14" t="s">
        <v>145</v>
      </c>
      <c r="J2681" s="14" t="s">
        <v>202</v>
      </c>
      <c r="K2681" s="14" t="s">
        <v>201</v>
      </c>
      <c r="M2681" s="14" t="s">
        <v>157</v>
      </c>
      <c r="N2681" s="14" t="s">
        <v>158</v>
      </c>
      <c r="O2681" s="14" t="s">
        <v>2108</v>
      </c>
      <c r="R2681" s="14" t="s">
        <v>73</v>
      </c>
      <c r="U2681" s="14" t="s">
        <v>3156</v>
      </c>
      <c r="AC2681" s="14" t="s">
        <v>168</v>
      </c>
      <c r="AE2681" s="14">
        <v>-1300.0</v>
      </c>
      <c r="AF2681" s="14">
        <v>-1100.0</v>
      </c>
      <c r="AG2681" s="14" t="s">
        <v>1715</v>
      </c>
      <c r="AI2681" s="14" t="s">
        <v>176</v>
      </c>
    </row>
    <row r="2682">
      <c r="A2682" s="14">
        <v>1585.0</v>
      </c>
      <c r="B2682" s="15" t="s">
        <v>1944</v>
      </c>
      <c r="C2682" s="14">
        <v>3.0</v>
      </c>
      <c r="D2682" s="14" t="s">
        <v>1135</v>
      </c>
      <c r="G2682" s="14" t="s">
        <v>136</v>
      </c>
      <c r="H2682" s="14">
        <v>1.0</v>
      </c>
      <c r="I2682" s="14" t="s">
        <v>332</v>
      </c>
      <c r="J2682" s="14" t="s">
        <v>202</v>
      </c>
      <c r="K2682" s="14" t="s">
        <v>202</v>
      </c>
      <c r="R2682" s="14" t="s">
        <v>105</v>
      </c>
      <c r="T2682" s="14" t="s">
        <v>3358</v>
      </c>
      <c r="U2682" s="14" t="s">
        <v>3156</v>
      </c>
      <c r="V2682" s="14" t="s">
        <v>3895</v>
      </c>
      <c r="Z2682" s="14" t="s">
        <v>3384</v>
      </c>
      <c r="AA2682" s="14" t="s">
        <v>3896</v>
      </c>
      <c r="AC2682" s="14" t="s">
        <v>240</v>
      </c>
      <c r="AE2682" s="14">
        <v>-1300.0</v>
      </c>
      <c r="AF2682" s="14">
        <v>-1100.0</v>
      </c>
      <c r="AG2682" s="14" t="s">
        <v>1715</v>
      </c>
      <c r="AI2682" s="14" t="s">
        <v>176</v>
      </c>
    </row>
    <row r="2683">
      <c r="A2683" s="14">
        <v>1585.0</v>
      </c>
      <c r="B2683" s="15" t="s">
        <v>1944</v>
      </c>
      <c r="C2683" s="14">
        <v>4.0</v>
      </c>
      <c r="D2683" s="14" t="s">
        <v>1135</v>
      </c>
      <c r="G2683" s="14" t="s">
        <v>136</v>
      </c>
      <c r="H2683" s="14">
        <v>1.0</v>
      </c>
      <c r="I2683" s="14" t="s">
        <v>332</v>
      </c>
      <c r="J2683" s="14" t="s">
        <v>202</v>
      </c>
      <c r="K2683" s="14" t="s">
        <v>202</v>
      </c>
      <c r="R2683" s="14" t="s">
        <v>105</v>
      </c>
      <c r="U2683" s="14" t="s">
        <v>3156</v>
      </c>
      <c r="V2683" s="14" t="s">
        <v>3420</v>
      </c>
      <c r="AC2683" s="14" t="s">
        <v>240</v>
      </c>
      <c r="AE2683" s="14">
        <v>-1300.0</v>
      </c>
      <c r="AF2683" s="14">
        <v>-1100.0</v>
      </c>
      <c r="AG2683" s="14" t="s">
        <v>1715</v>
      </c>
      <c r="AI2683" s="14" t="s">
        <v>176</v>
      </c>
    </row>
    <row r="2684">
      <c r="A2684" s="14">
        <v>1586.0</v>
      </c>
      <c r="B2684" s="15" t="s">
        <v>295</v>
      </c>
      <c r="C2684" s="14">
        <v>1.0</v>
      </c>
      <c r="D2684" s="14" t="s">
        <v>2874</v>
      </c>
      <c r="F2684" s="14" t="s">
        <v>391</v>
      </c>
      <c r="G2684" s="14" t="s">
        <v>136</v>
      </c>
      <c r="H2684" s="14">
        <v>1.0</v>
      </c>
      <c r="I2684" s="14" t="s">
        <v>332</v>
      </c>
      <c r="J2684" s="14" t="s">
        <v>202</v>
      </c>
      <c r="K2684" s="14" t="s">
        <v>202</v>
      </c>
      <c r="R2684" s="14" t="s">
        <v>105</v>
      </c>
      <c r="W2684" s="14" t="s">
        <v>3265</v>
      </c>
      <c r="AA2684" s="14" t="s">
        <v>3897</v>
      </c>
      <c r="AC2684" s="14" t="s">
        <v>240</v>
      </c>
      <c r="AE2684" s="14">
        <v>200.0</v>
      </c>
      <c r="AF2684" s="14">
        <v>300.0</v>
      </c>
      <c r="AG2684" s="14" t="s">
        <v>359</v>
      </c>
      <c r="AI2684" s="14" t="s">
        <v>176</v>
      </c>
    </row>
    <row r="2685">
      <c r="A2685" s="14">
        <v>1586.0</v>
      </c>
      <c r="B2685" s="15" t="s">
        <v>295</v>
      </c>
      <c r="C2685" s="14">
        <v>2.0</v>
      </c>
      <c r="D2685" s="14" t="s">
        <v>2874</v>
      </c>
      <c r="E2685" s="14"/>
      <c r="F2685" s="14" t="s">
        <v>391</v>
      </c>
      <c r="G2685" s="14" t="s">
        <v>136</v>
      </c>
      <c r="H2685" s="14">
        <v>1.0</v>
      </c>
      <c r="I2685" s="14" t="s">
        <v>332</v>
      </c>
      <c r="J2685" s="14" t="s">
        <v>202</v>
      </c>
      <c r="K2685" s="14" t="s">
        <v>202</v>
      </c>
      <c r="R2685" s="14" t="s">
        <v>105</v>
      </c>
      <c r="W2685" s="14" t="s">
        <v>2908</v>
      </c>
      <c r="Y2685" s="14" t="s">
        <v>3644</v>
      </c>
      <c r="AC2685" s="14" t="s">
        <v>240</v>
      </c>
      <c r="AE2685" s="14">
        <v>200.0</v>
      </c>
      <c r="AF2685" s="14">
        <v>300.0</v>
      </c>
      <c r="AG2685" s="14" t="s">
        <v>359</v>
      </c>
      <c r="AI2685" s="14" t="s">
        <v>176</v>
      </c>
    </row>
    <row r="2686">
      <c r="A2686" s="14">
        <v>1587.0</v>
      </c>
      <c r="B2686" s="15" t="s">
        <v>71</v>
      </c>
      <c r="C2686" s="14">
        <v>1.0</v>
      </c>
      <c r="D2686" s="14" t="s">
        <v>2426</v>
      </c>
      <c r="F2686" s="14" t="s">
        <v>2824</v>
      </c>
      <c r="G2686" s="14" t="s">
        <v>2380</v>
      </c>
      <c r="H2686" s="14" t="s">
        <v>2800</v>
      </c>
      <c r="I2686" s="14"/>
      <c r="Q2686" s="14" t="s">
        <v>3041</v>
      </c>
      <c r="R2686" s="14" t="s">
        <v>73</v>
      </c>
      <c r="U2686" s="14" t="s">
        <v>3156</v>
      </c>
      <c r="AC2686" s="14" t="s">
        <v>202</v>
      </c>
      <c r="AE2686" s="14">
        <v>-800.0</v>
      </c>
      <c r="AF2686" s="14">
        <v>-500.0</v>
      </c>
      <c r="AG2686" s="14" t="s">
        <v>3898</v>
      </c>
      <c r="AI2686" s="14" t="s">
        <v>176</v>
      </c>
    </row>
    <row r="2687">
      <c r="A2687" s="14">
        <v>1588.0</v>
      </c>
      <c r="B2687" s="15" t="s">
        <v>733</v>
      </c>
      <c r="C2687" s="14">
        <v>1.0</v>
      </c>
      <c r="D2687" s="14" t="s">
        <v>389</v>
      </c>
      <c r="E2687" s="14" t="s">
        <v>3899</v>
      </c>
      <c r="F2687" s="14" t="s">
        <v>2824</v>
      </c>
      <c r="G2687" s="14" t="s">
        <v>283</v>
      </c>
      <c r="H2687" s="14" t="s">
        <v>2800</v>
      </c>
      <c r="Q2687" s="14" t="s">
        <v>3041</v>
      </c>
      <c r="R2687" s="14" t="s">
        <v>3900</v>
      </c>
      <c r="W2687" s="14" t="s">
        <v>3156</v>
      </c>
      <c r="AC2687" s="14" t="s">
        <v>202</v>
      </c>
      <c r="AE2687" s="14">
        <v>-300.0</v>
      </c>
      <c r="AF2687" s="14">
        <v>0.0</v>
      </c>
      <c r="AG2687" s="14" t="s">
        <v>2536</v>
      </c>
      <c r="AI2687" s="14" t="s">
        <v>176</v>
      </c>
    </row>
    <row r="2688">
      <c r="A2688" s="14">
        <v>1589.0</v>
      </c>
      <c r="B2688" s="15" t="s">
        <v>71</v>
      </c>
      <c r="C2688" s="14">
        <v>1.0</v>
      </c>
      <c r="D2688" s="14" t="s">
        <v>2246</v>
      </c>
      <c r="E2688" s="14" t="s">
        <v>3901</v>
      </c>
      <c r="G2688" s="14" t="s">
        <v>283</v>
      </c>
      <c r="H2688" s="14">
        <v>1.0</v>
      </c>
      <c r="I2688" s="14" t="s">
        <v>1128</v>
      </c>
      <c r="J2688" s="14" t="s">
        <v>202</v>
      </c>
      <c r="K2688" s="14" t="s">
        <v>202</v>
      </c>
      <c r="R2688" s="14" t="s">
        <v>105</v>
      </c>
      <c r="W2688" s="14" t="s">
        <v>3902</v>
      </c>
      <c r="AA2688" s="14" t="s">
        <v>3903</v>
      </c>
      <c r="AC2688" s="14" t="s">
        <v>240</v>
      </c>
      <c r="AE2688" s="14">
        <v>100.0</v>
      </c>
      <c r="AF2688" s="14">
        <v>150.0</v>
      </c>
      <c r="AG2688" s="14" t="s">
        <v>359</v>
      </c>
      <c r="AI2688" s="14" t="s">
        <v>362</v>
      </c>
    </row>
    <row r="2689">
      <c r="A2689" s="14">
        <v>1589.0</v>
      </c>
      <c r="B2689" s="15" t="s">
        <v>71</v>
      </c>
      <c r="C2689" s="14">
        <v>2.0</v>
      </c>
      <c r="D2689" s="14" t="s">
        <v>2246</v>
      </c>
      <c r="G2689" s="14" t="s">
        <v>283</v>
      </c>
      <c r="H2689" s="14">
        <v>1.0</v>
      </c>
      <c r="I2689" s="14" t="s">
        <v>1128</v>
      </c>
      <c r="J2689" s="14" t="s">
        <v>202</v>
      </c>
      <c r="K2689" s="14" t="s">
        <v>202</v>
      </c>
      <c r="R2689" s="14" t="s">
        <v>105</v>
      </c>
      <c r="W2689" s="14" t="s">
        <v>2736</v>
      </c>
      <c r="AC2689" s="14" t="s">
        <v>240</v>
      </c>
      <c r="AE2689" s="14">
        <v>100.0</v>
      </c>
      <c r="AF2689" s="14">
        <v>150.0</v>
      </c>
      <c r="AG2689" s="14" t="s">
        <v>359</v>
      </c>
      <c r="AI2689" s="14" t="s">
        <v>362</v>
      </c>
    </row>
    <row r="2690">
      <c r="A2690" s="14">
        <v>1590.0</v>
      </c>
      <c r="B2690" s="15" t="s">
        <v>737</v>
      </c>
      <c r="C2690" s="14">
        <v>1.0</v>
      </c>
      <c r="D2690" s="14" t="s">
        <v>2246</v>
      </c>
      <c r="F2690" s="14" t="s">
        <v>2874</v>
      </c>
      <c r="G2690" s="14" t="s">
        <v>283</v>
      </c>
      <c r="H2690" s="14">
        <v>1.0</v>
      </c>
      <c r="I2690" s="14" t="s">
        <v>1128</v>
      </c>
      <c r="J2690" s="14" t="s">
        <v>202</v>
      </c>
      <c r="K2690" s="14" t="s">
        <v>202</v>
      </c>
      <c r="R2690" s="14" t="s">
        <v>105</v>
      </c>
      <c r="W2690" s="14" t="s">
        <v>3904</v>
      </c>
      <c r="X2690" s="14" t="s">
        <v>2053</v>
      </c>
      <c r="AA2690" s="14" t="s">
        <v>1929</v>
      </c>
      <c r="AC2690" s="14" t="s">
        <v>240</v>
      </c>
      <c r="AE2690" s="14">
        <v>100.0</v>
      </c>
      <c r="AF2690" s="14">
        <v>300.0</v>
      </c>
      <c r="AG2690" s="14" t="s">
        <v>359</v>
      </c>
      <c r="AI2690" s="14" t="s">
        <v>176</v>
      </c>
    </row>
    <row r="2691">
      <c r="A2691" s="14">
        <v>1590.0</v>
      </c>
      <c r="B2691" s="15" t="s">
        <v>737</v>
      </c>
      <c r="C2691" s="14">
        <v>2.0</v>
      </c>
      <c r="D2691" s="14" t="s">
        <v>389</v>
      </c>
      <c r="F2691" s="14" t="s">
        <v>2824</v>
      </c>
      <c r="G2691" s="14" t="s">
        <v>2380</v>
      </c>
      <c r="H2691" s="14">
        <v>1.0</v>
      </c>
      <c r="I2691" s="14" t="s">
        <v>145</v>
      </c>
      <c r="J2691" s="14" t="s">
        <v>202</v>
      </c>
      <c r="K2691" s="14" t="s">
        <v>202</v>
      </c>
      <c r="M2691" s="14" t="s">
        <v>1924</v>
      </c>
      <c r="N2691" s="14" t="s">
        <v>202</v>
      </c>
      <c r="O2691" s="14" t="s">
        <v>202</v>
      </c>
      <c r="R2691" s="14" t="s">
        <v>105</v>
      </c>
      <c r="W2691" s="14" t="s">
        <v>1937</v>
      </c>
      <c r="X2691" s="14"/>
      <c r="AA2691" s="14"/>
      <c r="AC2691" s="14" t="s">
        <v>168</v>
      </c>
      <c r="AE2691" s="14">
        <v>100.0</v>
      </c>
      <c r="AF2691" s="14">
        <v>300.0</v>
      </c>
      <c r="AG2691" s="14"/>
      <c r="AI2691" s="14"/>
    </row>
    <row r="2692">
      <c r="A2692" s="14">
        <v>1590.0</v>
      </c>
      <c r="B2692" s="15" t="s">
        <v>737</v>
      </c>
      <c r="C2692" s="14">
        <v>2.0</v>
      </c>
      <c r="D2692" s="14" t="s">
        <v>389</v>
      </c>
      <c r="F2692" s="14" t="s">
        <v>2824</v>
      </c>
      <c r="G2692" s="14" t="s">
        <v>2380</v>
      </c>
      <c r="H2692" s="14">
        <v>2.0</v>
      </c>
      <c r="I2692" s="14" t="s">
        <v>145</v>
      </c>
      <c r="J2692" s="14" t="s">
        <v>202</v>
      </c>
      <c r="K2692" s="14" t="s">
        <v>202</v>
      </c>
      <c r="M2692" s="14" t="s">
        <v>1924</v>
      </c>
      <c r="N2692" s="14" t="s">
        <v>202</v>
      </c>
      <c r="O2692" s="14" t="s">
        <v>202</v>
      </c>
      <c r="R2692" s="14" t="s">
        <v>73</v>
      </c>
      <c r="W2692" s="14"/>
      <c r="X2692" s="14"/>
      <c r="AA2692" s="14"/>
      <c r="AC2692" s="14" t="s">
        <v>168</v>
      </c>
      <c r="AE2692" s="14">
        <v>100.0</v>
      </c>
      <c r="AF2692" s="14">
        <v>300.0</v>
      </c>
      <c r="AG2692" s="14"/>
      <c r="AI2692" s="14"/>
    </row>
    <row r="2693">
      <c r="A2693" s="14">
        <v>1591.0</v>
      </c>
      <c r="B2693" s="15" t="s">
        <v>306</v>
      </c>
      <c r="C2693" s="14">
        <v>1.0</v>
      </c>
      <c r="D2693" s="14" t="s">
        <v>2246</v>
      </c>
      <c r="G2693" s="14" t="s">
        <v>283</v>
      </c>
      <c r="H2693" s="14">
        <v>1.0</v>
      </c>
      <c r="I2693" s="14" t="s">
        <v>1128</v>
      </c>
      <c r="J2693" s="14" t="s">
        <v>202</v>
      </c>
      <c r="K2693" s="14" t="s">
        <v>202</v>
      </c>
      <c r="R2693" s="14" t="s">
        <v>226</v>
      </c>
      <c r="AC2693" s="14" t="s">
        <v>202</v>
      </c>
      <c r="AE2693" s="14">
        <v>100.0</v>
      </c>
      <c r="AF2693" s="14">
        <v>300.0</v>
      </c>
      <c r="AG2693" s="14" t="s">
        <v>359</v>
      </c>
      <c r="AI2693" s="14" t="s">
        <v>176</v>
      </c>
    </row>
    <row r="2694">
      <c r="A2694" s="14">
        <v>1593.0</v>
      </c>
      <c r="B2694" s="15" t="s">
        <v>295</v>
      </c>
      <c r="C2694" s="14">
        <v>1.0</v>
      </c>
      <c r="D2694" s="14" t="s">
        <v>2626</v>
      </c>
      <c r="G2694" s="14" t="s">
        <v>136</v>
      </c>
      <c r="H2694" s="14">
        <v>1.0</v>
      </c>
      <c r="I2694" s="14" t="s">
        <v>1128</v>
      </c>
      <c r="J2694" s="14" t="s">
        <v>202</v>
      </c>
      <c r="K2694" s="14" t="s">
        <v>202</v>
      </c>
      <c r="R2694" s="14" t="s">
        <v>105</v>
      </c>
      <c r="W2694" s="14" t="s">
        <v>2736</v>
      </c>
      <c r="AA2694" s="14" t="s">
        <v>2930</v>
      </c>
      <c r="AC2694" s="14" t="s">
        <v>240</v>
      </c>
      <c r="AE2694" s="14">
        <v>350.0</v>
      </c>
      <c r="AF2694" s="14">
        <v>400.0</v>
      </c>
      <c r="AG2694" s="14" t="s">
        <v>3277</v>
      </c>
      <c r="AI2694" s="14" t="s">
        <v>362</v>
      </c>
    </row>
    <row r="2695">
      <c r="A2695" s="14">
        <v>1594.0</v>
      </c>
      <c r="B2695" s="15" t="s">
        <v>616</v>
      </c>
      <c r="C2695" s="14">
        <v>1.0</v>
      </c>
      <c r="D2695" s="14" t="s">
        <v>2626</v>
      </c>
      <c r="G2695" s="14" t="s">
        <v>136</v>
      </c>
      <c r="H2695" s="14">
        <v>1.0</v>
      </c>
      <c r="I2695" s="14" t="s">
        <v>1128</v>
      </c>
      <c r="J2695" s="14" t="s">
        <v>202</v>
      </c>
      <c r="K2695" s="14" t="s">
        <v>202</v>
      </c>
      <c r="R2695" s="14" t="s">
        <v>105</v>
      </c>
      <c r="W2695" s="14" t="s">
        <v>2736</v>
      </c>
      <c r="AA2695" s="14" t="s">
        <v>2930</v>
      </c>
      <c r="AC2695" s="14" t="s">
        <v>240</v>
      </c>
      <c r="AE2695" s="14">
        <v>350.0</v>
      </c>
      <c r="AF2695" s="14">
        <v>400.0</v>
      </c>
      <c r="AG2695" s="14" t="s">
        <v>3277</v>
      </c>
      <c r="AI2695" s="14" t="s">
        <v>362</v>
      </c>
    </row>
    <row r="2696">
      <c r="A2696" s="14">
        <v>1595.0</v>
      </c>
      <c r="B2696" s="15" t="s">
        <v>385</v>
      </c>
      <c r="C2696" s="14">
        <v>1.0</v>
      </c>
      <c r="D2696" s="14" t="s">
        <v>1567</v>
      </c>
      <c r="G2696" s="14" t="s">
        <v>283</v>
      </c>
      <c r="H2696" s="14">
        <v>1.0</v>
      </c>
      <c r="I2696" s="14" t="s">
        <v>145</v>
      </c>
      <c r="J2696" s="14" t="s">
        <v>202</v>
      </c>
      <c r="K2696" s="14" t="s">
        <v>202</v>
      </c>
      <c r="M2696" s="14" t="s">
        <v>157</v>
      </c>
      <c r="N2696" s="14" t="s">
        <v>158</v>
      </c>
      <c r="R2696" s="14" t="s">
        <v>226</v>
      </c>
      <c r="AC2696" s="14" t="s">
        <v>240</v>
      </c>
      <c r="AE2696" s="14">
        <v>-600.0</v>
      </c>
      <c r="AF2696" s="14">
        <v>-500.0</v>
      </c>
      <c r="AG2696" s="14" t="s">
        <v>359</v>
      </c>
      <c r="AI2696" s="14" t="s">
        <v>176</v>
      </c>
    </row>
    <row r="2697">
      <c r="A2697" s="14">
        <v>1595.0</v>
      </c>
      <c r="B2697" s="15" t="s">
        <v>385</v>
      </c>
      <c r="C2697" s="14">
        <v>1.0</v>
      </c>
      <c r="D2697" s="14" t="s">
        <v>1567</v>
      </c>
      <c r="G2697" s="14" t="s">
        <v>283</v>
      </c>
      <c r="H2697" s="14">
        <v>2.0</v>
      </c>
      <c r="I2697" s="14" t="s">
        <v>145</v>
      </c>
      <c r="J2697" s="14" t="s">
        <v>202</v>
      </c>
      <c r="K2697" s="14" t="s">
        <v>202</v>
      </c>
      <c r="M2697" s="14" t="s">
        <v>157</v>
      </c>
      <c r="N2697" s="14" t="s">
        <v>158</v>
      </c>
      <c r="R2697" s="14" t="s">
        <v>226</v>
      </c>
      <c r="AC2697" s="14" t="s">
        <v>240</v>
      </c>
      <c r="AE2697" s="14">
        <v>-600.0</v>
      </c>
      <c r="AF2697" s="14">
        <v>-500.0</v>
      </c>
      <c r="AG2697" s="14" t="s">
        <v>359</v>
      </c>
      <c r="AI2697" s="14" t="s">
        <v>176</v>
      </c>
    </row>
    <row r="2698">
      <c r="A2698" s="14">
        <v>1595.0</v>
      </c>
      <c r="B2698" s="15" t="s">
        <v>385</v>
      </c>
      <c r="C2698" s="14">
        <v>2.0</v>
      </c>
      <c r="D2698" s="14" t="s">
        <v>2626</v>
      </c>
      <c r="G2698" s="14" t="s">
        <v>136</v>
      </c>
      <c r="H2698" s="14">
        <v>1.0</v>
      </c>
      <c r="I2698" s="14" t="s">
        <v>1128</v>
      </c>
      <c r="J2698" s="14" t="s">
        <v>202</v>
      </c>
      <c r="K2698" s="14" t="s">
        <v>202</v>
      </c>
      <c r="R2698" s="14" t="s">
        <v>226</v>
      </c>
      <c r="AC2698" s="14" t="s">
        <v>240</v>
      </c>
      <c r="AE2698" s="14">
        <v>-600.0</v>
      </c>
      <c r="AF2698" s="14">
        <v>-500.0</v>
      </c>
      <c r="AG2698" s="14" t="s">
        <v>359</v>
      </c>
      <c r="AI2698" s="14" t="s">
        <v>176</v>
      </c>
    </row>
    <row r="2699">
      <c r="A2699" s="14">
        <v>1595.0</v>
      </c>
      <c r="B2699" s="15" t="s">
        <v>385</v>
      </c>
      <c r="C2699" s="14">
        <v>3.0</v>
      </c>
      <c r="D2699" s="14" t="s">
        <v>1089</v>
      </c>
      <c r="G2699" s="14" t="s">
        <v>136</v>
      </c>
      <c r="H2699" s="14">
        <v>1.0</v>
      </c>
      <c r="I2699" s="14" t="s">
        <v>145</v>
      </c>
      <c r="J2699" s="14" t="s">
        <v>202</v>
      </c>
      <c r="K2699" s="14" t="s">
        <v>202</v>
      </c>
      <c r="M2699" s="14" t="s">
        <v>157</v>
      </c>
      <c r="N2699" s="14" t="s">
        <v>158</v>
      </c>
      <c r="R2699" s="14" t="s">
        <v>226</v>
      </c>
      <c r="AC2699" s="14" t="s">
        <v>240</v>
      </c>
      <c r="AE2699" s="14">
        <v>-600.0</v>
      </c>
      <c r="AF2699" s="14">
        <v>-500.0</v>
      </c>
      <c r="AG2699" s="14" t="s">
        <v>359</v>
      </c>
      <c r="AI2699" s="14" t="s">
        <v>176</v>
      </c>
    </row>
    <row r="2700">
      <c r="A2700" s="14">
        <v>1596.0</v>
      </c>
      <c r="B2700" s="15" t="s">
        <v>535</v>
      </c>
      <c r="C2700" s="14">
        <v>1.0</v>
      </c>
      <c r="D2700" s="14" t="s">
        <v>1567</v>
      </c>
      <c r="G2700" s="14" t="s">
        <v>283</v>
      </c>
      <c r="H2700" s="14">
        <v>1.0</v>
      </c>
      <c r="I2700" s="14" t="s">
        <v>145</v>
      </c>
      <c r="J2700" s="14" t="s">
        <v>202</v>
      </c>
      <c r="K2700" s="14" t="s">
        <v>202</v>
      </c>
      <c r="M2700" s="14" t="s">
        <v>157</v>
      </c>
      <c r="N2700" s="14" t="s">
        <v>158</v>
      </c>
      <c r="R2700" s="14" t="s">
        <v>226</v>
      </c>
      <c r="AC2700" s="14" t="s">
        <v>240</v>
      </c>
      <c r="AE2700" s="14">
        <v>-600.0</v>
      </c>
      <c r="AF2700" s="14">
        <v>-500.0</v>
      </c>
      <c r="AG2700" s="14" t="s">
        <v>359</v>
      </c>
      <c r="AI2700" s="14" t="s">
        <v>176</v>
      </c>
    </row>
    <row r="2701">
      <c r="A2701" s="14">
        <v>1596.0</v>
      </c>
      <c r="B2701" s="15" t="s">
        <v>535</v>
      </c>
      <c r="C2701" s="14">
        <v>1.0</v>
      </c>
      <c r="D2701" s="14" t="s">
        <v>1567</v>
      </c>
      <c r="G2701" s="14" t="s">
        <v>283</v>
      </c>
      <c r="H2701" s="14">
        <v>2.0</v>
      </c>
      <c r="I2701" s="14" t="s">
        <v>145</v>
      </c>
      <c r="J2701" s="14" t="s">
        <v>202</v>
      </c>
      <c r="K2701" s="14" t="s">
        <v>202</v>
      </c>
      <c r="M2701" s="14" t="s">
        <v>157</v>
      </c>
      <c r="N2701" s="14" t="s">
        <v>158</v>
      </c>
      <c r="R2701" s="14" t="s">
        <v>226</v>
      </c>
      <c r="AC2701" s="14" t="s">
        <v>240</v>
      </c>
      <c r="AE2701" s="14">
        <v>-600.0</v>
      </c>
      <c r="AF2701" s="14">
        <v>-500.0</v>
      </c>
      <c r="AG2701" s="14" t="s">
        <v>359</v>
      </c>
      <c r="AI2701" s="14" t="s">
        <v>176</v>
      </c>
    </row>
    <row r="2702">
      <c r="A2702" s="14">
        <v>1596.0</v>
      </c>
      <c r="B2702" s="15" t="s">
        <v>535</v>
      </c>
      <c r="C2702" s="14">
        <v>2.0</v>
      </c>
      <c r="D2702" s="14" t="s">
        <v>133</v>
      </c>
      <c r="G2702" s="14" t="s">
        <v>136</v>
      </c>
      <c r="H2702" s="14">
        <v>1.0</v>
      </c>
      <c r="I2702" s="14" t="s">
        <v>145</v>
      </c>
      <c r="J2702" s="14" t="s">
        <v>202</v>
      </c>
      <c r="K2702" s="14" t="s">
        <v>151</v>
      </c>
      <c r="L2702" s="14">
        <v>1.0</v>
      </c>
      <c r="M2702" s="14" t="s">
        <v>157</v>
      </c>
      <c r="N2702" s="14" t="s">
        <v>202</v>
      </c>
      <c r="O2702" s="14" t="s">
        <v>202</v>
      </c>
      <c r="R2702" s="14" t="s">
        <v>105</v>
      </c>
      <c r="Y2702" s="14" t="s">
        <v>1990</v>
      </c>
      <c r="AC2702" s="14" t="s">
        <v>240</v>
      </c>
      <c r="AE2702" s="14">
        <v>-400.0</v>
      </c>
      <c r="AF2702" s="14">
        <v>-300.0</v>
      </c>
      <c r="AG2702" s="14" t="s">
        <v>359</v>
      </c>
      <c r="AI2702" s="14" t="s">
        <v>176</v>
      </c>
    </row>
    <row r="2703">
      <c r="A2703" s="14">
        <v>1597.0</v>
      </c>
      <c r="B2703" s="15" t="s">
        <v>1961</v>
      </c>
      <c r="C2703" s="14">
        <v>1.0</v>
      </c>
      <c r="D2703" s="14" t="s">
        <v>1135</v>
      </c>
      <c r="G2703" s="14" t="s">
        <v>136</v>
      </c>
      <c r="H2703" s="14">
        <v>1.0</v>
      </c>
      <c r="I2703" s="14" t="s">
        <v>332</v>
      </c>
      <c r="J2703" s="14" t="s">
        <v>202</v>
      </c>
      <c r="K2703" s="14" t="s">
        <v>202</v>
      </c>
      <c r="R2703" s="14" t="s">
        <v>105</v>
      </c>
      <c r="U2703" s="14" t="s">
        <v>3905</v>
      </c>
      <c r="AC2703" s="14" t="s">
        <v>168</v>
      </c>
      <c r="AE2703" s="14">
        <v>-1300.0</v>
      </c>
      <c r="AF2703" s="14">
        <v>-1200.0</v>
      </c>
      <c r="AG2703" s="14" t="s">
        <v>359</v>
      </c>
      <c r="AI2703" s="14" t="s">
        <v>176</v>
      </c>
    </row>
    <row r="2704">
      <c r="A2704" s="14">
        <v>1597.0</v>
      </c>
      <c r="B2704" s="15" t="s">
        <v>1961</v>
      </c>
      <c r="C2704" s="14">
        <v>2.0</v>
      </c>
      <c r="D2704" s="14" t="s">
        <v>1567</v>
      </c>
      <c r="G2704" s="14" t="s">
        <v>283</v>
      </c>
      <c r="H2704" s="14">
        <v>1.0</v>
      </c>
      <c r="I2704" s="14" t="s">
        <v>145</v>
      </c>
      <c r="J2704" s="14" t="s">
        <v>312</v>
      </c>
      <c r="K2704" s="14" t="s">
        <v>201</v>
      </c>
      <c r="M2704" s="14" t="s">
        <v>157</v>
      </c>
      <c r="N2704" s="14" t="s">
        <v>158</v>
      </c>
      <c r="O2704" s="14" t="s">
        <v>234</v>
      </c>
      <c r="R2704" s="14" t="s">
        <v>105</v>
      </c>
      <c r="AC2704" s="14" t="s">
        <v>240</v>
      </c>
      <c r="AE2704" s="14">
        <v>-900.0</v>
      </c>
      <c r="AF2704" s="14">
        <v>-800.0</v>
      </c>
      <c r="AG2704" s="14" t="s">
        <v>359</v>
      </c>
      <c r="AI2704" s="14" t="s">
        <v>176</v>
      </c>
    </row>
    <row r="2705">
      <c r="A2705" s="14">
        <v>1597.0</v>
      </c>
      <c r="B2705" s="15" t="s">
        <v>1961</v>
      </c>
      <c r="C2705" s="14">
        <v>2.0</v>
      </c>
      <c r="D2705" s="14" t="s">
        <v>1567</v>
      </c>
      <c r="G2705" s="14" t="s">
        <v>283</v>
      </c>
      <c r="H2705" s="14">
        <v>2.0</v>
      </c>
      <c r="I2705" s="14" t="s">
        <v>145</v>
      </c>
      <c r="J2705" s="14" t="s">
        <v>312</v>
      </c>
      <c r="K2705" s="14" t="s">
        <v>201</v>
      </c>
      <c r="M2705" s="14" t="s">
        <v>157</v>
      </c>
      <c r="N2705" s="14" t="s">
        <v>158</v>
      </c>
      <c r="O2705" s="14" t="s">
        <v>234</v>
      </c>
      <c r="R2705" s="14" t="s">
        <v>105</v>
      </c>
      <c r="AC2705" s="14" t="s">
        <v>240</v>
      </c>
      <c r="AE2705" s="14">
        <v>-900.0</v>
      </c>
      <c r="AF2705" s="14">
        <v>-800.0</v>
      </c>
      <c r="AG2705" s="14" t="s">
        <v>359</v>
      </c>
      <c r="AI2705" s="14" t="s">
        <v>176</v>
      </c>
    </row>
    <row r="2706">
      <c r="A2706" s="14">
        <v>1597.0</v>
      </c>
      <c r="B2706" s="15" t="s">
        <v>1961</v>
      </c>
      <c r="C2706" s="14">
        <v>2.0</v>
      </c>
      <c r="D2706" s="14" t="s">
        <v>1567</v>
      </c>
      <c r="G2706" s="14" t="s">
        <v>283</v>
      </c>
      <c r="H2706" s="14">
        <v>3.0</v>
      </c>
      <c r="I2706" s="14" t="s">
        <v>145</v>
      </c>
      <c r="J2706" s="14" t="s">
        <v>312</v>
      </c>
      <c r="K2706" s="14" t="s">
        <v>201</v>
      </c>
      <c r="M2706" s="14" t="s">
        <v>157</v>
      </c>
      <c r="N2706" s="14" t="s">
        <v>158</v>
      </c>
      <c r="O2706" s="14" t="s">
        <v>234</v>
      </c>
      <c r="R2706" s="14" t="s">
        <v>105</v>
      </c>
      <c r="AC2706" s="14" t="s">
        <v>240</v>
      </c>
      <c r="AE2706" s="14">
        <v>-900.0</v>
      </c>
      <c r="AF2706" s="14">
        <v>-800.0</v>
      </c>
      <c r="AG2706" s="14" t="s">
        <v>359</v>
      </c>
      <c r="AI2706" s="14" t="s">
        <v>176</v>
      </c>
    </row>
    <row r="2707">
      <c r="A2707" s="14">
        <v>1597.0</v>
      </c>
      <c r="B2707" s="15" t="s">
        <v>1961</v>
      </c>
      <c r="C2707" s="14">
        <v>2.0</v>
      </c>
      <c r="D2707" s="14" t="s">
        <v>1567</v>
      </c>
      <c r="G2707" s="14" t="s">
        <v>283</v>
      </c>
      <c r="H2707" s="14">
        <v>4.0</v>
      </c>
      <c r="I2707" s="14" t="s">
        <v>145</v>
      </c>
      <c r="J2707" s="14" t="s">
        <v>284</v>
      </c>
      <c r="K2707" s="14" t="s">
        <v>201</v>
      </c>
      <c r="M2707" s="14" t="s">
        <v>157</v>
      </c>
      <c r="N2707" s="14" t="s">
        <v>158</v>
      </c>
      <c r="O2707" s="14" t="s">
        <v>234</v>
      </c>
      <c r="R2707" s="14" t="s">
        <v>105</v>
      </c>
      <c r="AC2707" s="14" t="s">
        <v>240</v>
      </c>
      <c r="AE2707" s="14">
        <v>-900.0</v>
      </c>
      <c r="AF2707" s="14">
        <v>-800.0</v>
      </c>
      <c r="AG2707" s="14" t="s">
        <v>359</v>
      </c>
      <c r="AI2707" s="14" t="s">
        <v>176</v>
      </c>
    </row>
    <row r="2708">
      <c r="A2708" s="14">
        <v>1597.0</v>
      </c>
      <c r="B2708" s="15" t="s">
        <v>1961</v>
      </c>
      <c r="C2708" s="14">
        <v>2.0</v>
      </c>
      <c r="D2708" s="14" t="s">
        <v>1567</v>
      </c>
      <c r="G2708" s="14" t="s">
        <v>283</v>
      </c>
      <c r="H2708" s="14">
        <v>5.0</v>
      </c>
      <c r="I2708" s="14" t="s">
        <v>145</v>
      </c>
      <c r="J2708" s="14" t="s">
        <v>284</v>
      </c>
      <c r="K2708" s="14" t="s">
        <v>201</v>
      </c>
      <c r="M2708" s="14" t="s">
        <v>157</v>
      </c>
      <c r="N2708" s="14" t="s">
        <v>158</v>
      </c>
      <c r="O2708" s="14" t="s">
        <v>1067</v>
      </c>
      <c r="R2708" s="14" t="s">
        <v>105</v>
      </c>
      <c r="AC2708" s="14" t="s">
        <v>240</v>
      </c>
      <c r="AE2708" s="14">
        <v>-900.0</v>
      </c>
      <c r="AF2708" s="14">
        <v>-800.0</v>
      </c>
      <c r="AG2708" s="14" t="s">
        <v>359</v>
      </c>
      <c r="AI2708" s="14" t="s">
        <v>176</v>
      </c>
    </row>
    <row r="2709">
      <c r="A2709" s="14">
        <v>1597.0</v>
      </c>
      <c r="B2709" s="15" t="s">
        <v>1961</v>
      </c>
      <c r="C2709" s="14">
        <v>2.0</v>
      </c>
      <c r="D2709" s="14" t="s">
        <v>1567</v>
      </c>
      <c r="G2709" s="14" t="s">
        <v>283</v>
      </c>
      <c r="H2709" s="14">
        <v>6.0</v>
      </c>
      <c r="I2709" s="14" t="s">
        <v>145</v>
      </c>
      <c r="J2709" s="14" t="s">
        <v>284</v>
      </c>
      <c r="K2709" s="14" t="s">
        <v>201</v>
      </c>
      <c r="M2709" s="14" t="s">
        <v>157</v>
      </c>
      <c r="N2709" s="14" t="s">
        <v>158</v>
      </c>
      <c r="O2709" s="14" t="s">
        <v>234</v>
      </c>
      <c r="R2709" s="14" t="s">
        <v>105</v>
      </c>
      <c r="AC2709" s="14" t="s">
        <v>240</v>
      </c>
      <c r="AE2709" s="14">
        <v>-900.0</v>
      </c>
      <c r="AF2709" s="14">
        <v>-800.0</v>
      </c>
      <c r="AG2709" s="14" t="s">
        <v>359</v>
      </c>
      <c r="AI2709" s="14" t="s">
        <v>176</v>
      </c>
    </row>
    <row r="2710">
      <c r="A2710" s="14">
        <v>1597.0</v>
      </c>
      <c r="B2710" s="15" t="s">
        <v>1961</v>
      </c>
      <c r="C2710" s="14">
        <v>2.0</v>
      </c>
      <c r="D2710" s="14" t="s">
        <v>1567</v>
      </c>
      <c r="G2710" s="14" t="s">
        <v>283</v>
      </c>
      <c r="H2710" s="14">
        <v>7.0</v>
      </c>
      <c r="I2710" s="14" t="s">
        <v>145</v>
      </c>
      <c r="J2710" s="14" t="s">
        <v>202</v>
      </c>
      <c r="K2710" s="14" t="s">
        <v>151</v>
      </c>
      <c r="M2710" s="14" t="s">
        <v>157</v>
      </c>
      <c r="N2710" s="14" t="s">
        <v>158</v>
      </c>
      <c r="O2710" s="14" t="s">
        <v>234</v>
      </c>
      <c r="R2710" s="14" t="s">
        <v>105</v>
      </c>
      <c r="AC2710" s="14" t="s">
        <v>240</v>
      </c>
      <c r="AE2710" s="14">
        <v>-900.0</v>
      </c>
      <c r="AF2710" s="14">
        <v>-800.0</v>
      </c>
      <c r="AG2710" s="14" t="s">
        <v>359</v>
      </c>
      <c r="AI2710" s="14" t="s">
        <v>176</v>
      </c>
    </row>
    <row r="2711">
      <c r="A2711" s="14">
        <v>1598.0</v>
      </c>
      <c r="B2711" s="15" t="s">
        <v>1967</v>
      </c>
      <c r="C2711" s="14">
        <v>1.0</v>
      </c>
      <c r="D2711" s="14" t="s">
        <v>1135</v>
      </c>
      <c r="G2711" s="14" t="s">
        <v>136</v>
      </c>
      <c r="H2711" s="14">
        <v>1.0</v>
      </c>
      <c r="I2711" s="14" t="s">
        <v>332</v>
      </c>
      <c r="J2711" s="14" t="s">
        <v>202</v>
      </c>
      <c r="K2711" s="14" t="s">
        <v>202</v>
      </c>
      <c r="M2711" s="14"/>
      <c r="N2711" s="14"/>
      <c r="O2711" s="14"/>
      <c r="R2711" s="14" t="s">
        <v>105</v>
      </c>
      <c r="U2711" s="14" t="s">
        <v>3905</v>
      </c>
      <c r="AC2711" s="14" t="s">
        <v>168</v>
      </c>
      <c r="AE2711" s="14">
        <v>-1300.0</v>
      </c>
      <c r="AF2711" s="14">
        <v>-1200.0</v>
      </c>
      <c r="AG2711" s="14" t="s">
        <v>359</v>
      </c>
      <c r="AI2711" s="14" t="s">
        <v>176</v>
      </c>
    </row>
    <row r="2712">
      <c r="A2712" s="14">
        <v>1598.0</v>
      </c>
      <c r="B2712" s="15" t="s">
        <v>1967</v>
      </c>
      <c r="C2712" s="14">
        <v>2.0</v>
      </c>
      <c r="D2712" s="14" t="s">
        <v>1135</v>
      </c>
      <c r="G2712" s="14" t="s">
        <v>136</v>
      </c>
      <c r="H2712" s="14">
        <v>1.0</v>
      </c>
      <c r="I2712" s="14" t="s">
        <v>332</v>
      </c>
      <c r="J2712" s="14" t="s">
        <v>202</v>
      </c>
      <c r="K2712" s="14" t="s">
        <v>202</v>
      </c>
      <c r="M2712" s="14"/>
      <c r="N2712" s="14"/>
      <c r="O2712" s="14"/>
      <c r="R2712" s="14" t="s">
        <v>105</v>
      </c>
      <c r="U2712" s="14" t="s">
        <v>3905</v>
      </c>
      <c r="AC2712" s="14" t="s">
        <v>168</v>
      </c>
      <c r="AE2712" s="14">
        <v>-1300.0</v>
      </c>
      <c r="AF2712" s="14">
        <v>-1200.0</v>
      </c>
      <c r="AG2712" s="14" t="s">
        <v>359</v>
      </c>
      <c r="AI2712" s="14" t="s">
        <v>176</v>
      </c>
    </row>
    <row r="2713">
      <c r="A2713" s="14">
        <v>1598.0</v>
      </c>
      <c r="B2713" s="15" t="s">
        <v>1967</v>
      </c>
      <c r="C2713" s="14">
        <v>3.0</v>
      </c>
      <c r="D2713" s="14" t="s">
        <v>1135</v>
      </c>
      <c r="G2713" s="14" t="s">
        <v>136</v>
      </c>
      <c r="H2713" s="14">
        <v>1.0</v>
      </c>
      <c r="I2713" s="14" t="s">
        <v>332</v>
      </c>
      <c r="J2713" s="14" t="s">
        <v>202</v>
      </c>
      <c r="K2713" s="14" t="s">
        <v>202</v>
      </c>
      <c r="M2713" s="14"/>
      <c r="N2713" s="14"/>
      <c r="O2713" s="14"/>
      <c r="R2713" s="14" t="s">
        <v>105</v>
      </c>
      <c r="U2713" s="14" t="s">
        <v>3905</v>
      </c>
      <c r="AC2713" s="14" t="s">
        <v>168</v>
      </c>
      <c r="AE2713" s="14">
        <v>-1300.0</v>
      </c>
      <c r="AF2713" s="14">
        <v>-1200.0</v>
      </c>
      <c r="AG2713" s="14" t="s">
        <v>359</v>
      </c>
      <c r="AI2713" s="14" t="s">
        <v>176</v>
      </c>
    </row>
    <row r="2714">
      <c r="A2714" s="14">
        <v>1598.0</v>
      </c>
      <c r="B2714" s="15" t="s">
        <v>1967</v>
      </c>
      <c r="C2714" s="14">
        <v>4.0</v>
      </c>
      <c r="D2714" s="14" t="s">
        <v>1135</v>
      </c>
      <c r="G2714" s="14" t="s">
        <v>136</v>
      </c>
      <c r="H2714" s="14">
        <v>1.0</v>
      </c>
      <c r="I2714" s="14" t="s">
        <v>332</v>
      </c>
      <c r="J2714" s="14" t="s">
        <v>202</v>
      </c>
      <c r="K2714" s="14" t="s">
        <v>202</v>
      </c>
      <c r="M2714" s="14"/>
      <c r="N2714" s="14"/>
      <c r="O2714" s="14"/>
      <c r="R2714" s="14" t="s">
        <v>105</v>
      </c>
      <c r="U2714" s="14" t="s">
        <v>3905</v>
      </c>
      <c r="AC2714" s="14" t="s">
        <v>168</v>
      </c>
      <c r="AE2714" s="14">
        <v>-1300.0</v>
      </c>
      <c r="AF2714" s="14">
        <v>-1200.0</v>
      </c>
      <c r="AG2714" s="14" t="s">
        <v>359</v>
      </c>
      <c r="AI2714" s="14" t="s">
        <v>176</v>
      </c>
    </row>
    <row r="2715">
      <c r="A2715" s="14">
        <v>1599.0</v>
      </c>
      <c r="B2715" s="15" t="s">
        <v>211</v>
      </c>
      <c r="C2715" s="14">
        <v>1.0</v>
      </c>
      <c r="D2715" s="14" t="s">
        <v>133</v>
      </c>
      <c r="G2715" s="14" t="s">
        <v>283</v>
      </c>
      <c r="H2715" s="14">
        <v>1.0</v>
      </c>
      <c r="I2715" s="14" t="s">
        <v>145</v>
      </c>
      <c r="J2715" s="14" t="s">
        <v>202</v>
      </c>
      <c r="K2715" s="14" t="s">
        <v>202</v>
      </c>
      <c r="M2715" s="14" t="s">
        <v>202</v>
      </c>
      <c r="N2715" s="14" t="s">
        <v>158</v>
      </c>
      <c r="O2715" s="14" t="s">
        <v>234</v>
      </c>
      <c r="R2715" s="14" t="s">
        <v>86</v>
      </c>
      <c r="AC2715" s="14" t="s">
        <v>202</v>
      </c>
      <c r="AE2715" s="14">
        <v>1000.0</v>
      </c>
      <c r="AF2715" s="14">
        <v>1400.0</v>
      </c>
      <c r="AG2715" s="14" t="s">
        <v>359</v>
      </c>
      <c r="AI2715" s="14" t="s">
        <v>176</v>
      </c>
    </row>
    <row r="2716">
      <c r="A2716" s="14">
        <v>1599.0</v>
      </c>
      <c r="B2716" s="15" t="s">
        <v>211</v>
      </c>
      <c r="C2716" s="14">
        <v>2.0</v>
      </c>
      <c r="D2716" s="14" t="s">
        <v>133</v>
      </c>
      <c r="G2716" s="14" t="s">
        <v>283</v>
      </c>
      <c r="H2716" s="14">
        <v>1.0</v>
      </c>
      <c r="I2716" s="14" t="s">
        <v>145</v>
      </c>
      <c r="J2716" s="14" t="s">
        <v>202</v>
      </c>
      <c r="K2716" s="14" t="s">
        <v>202</v>
      </c>
      <c r="M2716" s="14" t="s">
        <v>202</v>
      </c>
      <c r="N2716" s="14" t="s">
        <v>158</v>
      </c>
      <c r="O2716" s="14" t="s">
        <v>234</v>
      </c>
      <c r="R2716" s="14" t="s">
        <v>86</v>
      </c>
      <c r="AC2716" s="14" t="s">
        <v>202</v>
      </c>
      <c r="AE2716" s="14">
        <v>1000.0</v>
      </c>
      <c r="AF2716" s="14">
        <v>1400.0</v>
      </c>
      <c r="AG2716" s="14" t="s">
        <v>359</v>
      </c>
      <c r="AI2716" s="14" t="s">
        <v>176</v>
      </c>
    </row>
    <row r="2717">
      <c r="A2717" s="14">
        <v>1599.0</v>
      </c>
      <c r="B2717" s="15" t="s">
        <v>211</v>
      </c>
      <c r="C2717" s="14">
        <v>3.0</v>
      </c>
      <c r="D2717" s="14" t="s">
        <v>133</v>
      </c>
      <c r="G2717" s="14" t="s">
        <v>136</v>
      </c>
      <c r="H2717" s="14">
        <v>1.0</v>
      </c>
      <c r="I2717" s="14" t="s">
        <v>145</v>
      </c>
      <c r="J2717" s="14" t="s">
        <v>202</v>
      </c>
      <c r="K2717" s="14" t="s">
        <v>202</v>
      </c>
      <c r="M2717" s="14" t="s">
        <v>202</v>
      </c>
      <c r="N2717" s="14" t="s">
        <v>158</v>
      </c>
      <c r="O2717" s="14" t="s">
        <v>234</v>
      </c>
      <c r="R2717" s="14" t="s">
        <v>86</v>
      </c>
      <c r="AC2717" s="14" t="s">
        <v>202</v>
      </c>
      <c r="AE2717" s="14">
        <v>1000.0</v>
      </c>
      <c r="AF2717" s="14">
        <v>1400.0</v>
      </c>
      <c r="AG2717" s="14" t="s">
        <v>359</v>
      </c>
      <c r="AI2717" s="14" t="s">
        <v>176</v>
      </c>
    </row>
    <row r="2718">
      <c r="A2718" s="14">
        <v>1599.0</v>
      </c>
      <c r="B2718" s="15" t="s">
        <v>211</v>
      </c>
      <c r="C2718" s="14">
        <v>4.0</v>
      </c>
      <c r="D2718" s="14" t="s">
        <v>133</v>
      </c>
      <c r="G2718" s="14" t="s">
        <v>136</v>
      </c>
      <c r="H2718" s="14">
        <v>1.0</v>
      </c>
      <c r="I2718" s="14" t="s">
        <v>145</v>
      </c>
      <c r="J2718" s="14" t="s">
        <v>202</v>
      </c>
      <c r="K2718" s="14" t="s">
        <v>202</v>
      </c>
      <c r="M2718" s="14" t="s">
        <v>202</v>
      </c>
      <c r="N2718" s="14" t="s">
        <v>158</v>
      </c>
      <c r="O2718" s="14" t="s">
        <v>234</v>
      </c>
      <c r="R2718" s="14" t="s">
        <v>86</v>
      </c>
      <c r="AC2718" s="14" t="s">
        <v>202</v>
      </c>
      <c r="AE2718" s="14">
        <v>1000.0</v>
      </c>
      <c r="AF2718" s="14">
        <v>1400.0</v>
      </c>
      <c r="AG2718" s="14" t="s">
        <v>359</v>
      </c>
      <c r="AI2718" s="14" t="s">
        <v>176</v>
      </c>
    </row>
    <row r="2719">
      <c r="A2719" s="14">
        <v>1599.0</v>
      </c>
      <c r="B2719" s="15" t="s">
        <v>211</v>
      </c>
      <c r="C2719" s="14">
        <v>5.0</v>
      </c>
      <c r="D2719" s="14" t="s">
        <v>133</v>
      </c>
      <c r="G2719" s="14" t="s">
        <v>136</v>
      </c>
      <c r="H2719" s="14">
        <v>1.0</v>
      </c>
      <c r="I2719" s="14" t="s">
        <v>145</v>
      </c>
      <c r="J2719" s="14" t="s">
        <v>202</v>
      </c>
      <c r="K2719" s="14" t="s">
        <v>202</v>
      </c>
      <c r="M2719" s="14" t="s">
        <v>202</v>
      </c>
      <c r="N2719" s="14" t="s">
        <v>158</v>
      </c>
      <c r="O2719" s="14" t="s">
        <v>234</v>
      </c>
      <c r="R2719" s="14" t="s">
        <v>86</v>
      </c>
      <c r="AC2719" s="14" t="s">
        <v>202</v>
      </c>
      <c r="AE2719" s="14">
        <v>1000.0</v>
      </c>
      <c r="AF2719" s="14">
        <v>1400.0</v>
      </c>
      <c r="AG2719" s="14" t="s">
        <v>359</v>
      </c>
      <c r="AI2719" s="14" t="s">
        <v>176</v>
      </c>
    </row>
    <row r="2720">
      <c r="A2720" s="14">
        <v>1599.0</v>
      </c>
      <c r="B2720" s="15" t="s">
        <v>211</v>
      </c>
      <c r="C2720" s="14">
        <v>6.0</v>
      </c>
      <c r="D2720" s="14" t="s">
        <v>133</v>
      </c>
      <c r="G2720" s="14" t="s">
        <v>136</v>
      </c>
      <c r="H2720" s="14">
        <v>1.0</v>
      </c>
      <c r="I2720" s="14" t="s">
        <v>145</v>
      </c>
      <c r="J2720" s="14" t="s">
        <v>202</v>
      </c>
      <c r="K2720" s="14" t="s">
        <v>202</v>
      </c>
      <c r="M2720" s="14" t="s">
        <v>202</v>
      </c>
      <c r="N2720" s="14" t="s">
        <v>158</v>
      </c>
      <c r="O2720" s="14" t="s">
        <v>234</v>
      </c>
      <c r="R2720" s="14" t="s">
        <v>86</v>
      </c>
      <c r="AC2720" s="14" t="s">
        <v>202</v>
      </c>
      <c r="AE2720" s="14">
        <v>1000.0</v>
      </c>
      <c r="AF2720" s="14">
        <v>1400.0</v>
      </c>
      <c r="AG2720" s="14" t="s">
        <v>359</v>
      </c>
      <c r="AI2720" s="14" t="s">
        <v>176</v>
      </c>
    </row>
    <row r="2721">
      <c r="A2721" s="14">
        <v>1599.0</v>
      </c>
      <c r="B2721" s="15" t="s">
        <v>211</v>
      </c>
      <c r="C2721" s="14">
        <v>7.0</v>
      </c>
      <c r="D2721" s="14" t="s">
        <v>133</v>
      </c>
      <c r="G2721" s="14" t="s">
        <v>136</v>
      </c>
      <c r="H2721" s="14">
        <v>1.0</v>
      </c>
      <c r="I2721" s="14" t="s">
        <v>145</v>
      </c>
      <c r="J2721" s="14" t="s">
        <v>202</v>
      </c>
      <c r="K2721" s="14" t="s">
        <v>202</v>
      </c>
      <c r="M2721" s="14" t="s">
        <v>202</v>
      </c>
      <c r="N2721" s="14" t="s">
        <v>158</v>
      </c>
      <c r="O2721" s="14" t="s">
        <v>234</v>
      </c>
      <c r="R2721" s="14" t="s">
        <v>86</v>
      </c>
      <c r="AC2721" s="14" t="s">
        <v>202</v>
      </c>
      <c r="AE2721" s="14">
        <v>1000.0</v>
      </c>
      <c r="AF2721" s="14">
        <v>1400.0</v>
      </c>
      <c r="AG2721" s="14" t="s">
        <v>359</v>
      </c>
      <c r="AI2721" s="14" t="s">
        <v>176</v>
      </c>
    </row>
    <row r="2722">
      <c r="A2722" s="14">
        <v>1599.0</v>
      </c>
      <c r="B2722" s="15" t="s">
        <v>211</v>
      </c>
      <c r="C2722" s="14">
        <v>8.0</v>
      </c>
      <c r="D2722" s="14" t="s">
        <v>133</v>
      </c>
      <c r="G2722" s="14" t="s">
        <v>136</v>
      </c>
      <c r="H2722" s="14">
        <v>1.0</v>
      </c>
      <c r="I2722" s="14" t="s">
        <v>145</v>
      </c>
      <c r="J2722" s="14" t="s">
        <v>202</v>
      </c>
      <c r="K2722" s="14" t="s">
        <v>202</v>
      </c>
      <c r="M2722" s="14" t="s">
        <v>202</v>
      </c>
      <c r="N2722" s="14" t="s">
        <v>158</v>
      </c>
      <c r="O2722" s="14" t="s">
        <v>234</v>
      </c>
      <c r="R2722" s="14" t="s">
        <v>86</v>
      </c>
      <c r="AC2722" s="14" t="s">
        <v>202</v>
      </c>
      <c r="AE2722" s="14">
        <v>1000.0</v>
      </c>
      <c r="AF2722" s="14">
        <v>1400.0</v>
      </c>
      <c r="AG2722" s="14" t="s">
        <v>359</v>
      </c>
      <c r="AI2722" s="14" t="s">
        <v>176</v>
      </c>
    </row>
    <row r="2723">
      <c r="A2723" s="14">
        <v>1599.0</v>
      </c>
      <c r="B2723" s="15" t="s">
        <v>211</v>
      </c>
      <c r="C2723" s="14">
        <v>9.0</v>
      </c>
      <c r="D2723" s="14" t="s">
        <v>133</v>
      </c>
      <c r="G2723" s="14" t="s">
        <v>136</v>
      </c>
      <c r="H2723" s="14">
        <v>1.0</v>
      </c>
      <c r="I2723" s="14" t="s">
        <v>145</v>
      </c>
      <c r="J2723" s="14" t="s">
        <v>202</v>
      </c>
      <c r="K2723" s="14" t="s">
        <v>202</v>
      </c>
      <c r="M2723" s="14" t="s">
        <v>202</v>
      </c>
      <c r="N2723" s="14" t="s">
        <v>158</v>
      </c>
      <c r="O2723" s="14" t="s">
        <v>234</v>
      </c>
      <c r="R2723" s="14" t="s">
        <v>86</v>
      </c>
      <c r="AC2723" s="14" t="s">
        <v>202</v>
      </c>
      <c r="AE2723" s="14">
        <v>1000.0</v>
      </c>
      <c r="AF2723" s="14">
        <v>1400.0</v>
      </c>
      <c r="AG2723" s="14" t="s">
        <v>359</v>
      </c>
      <c r="AI2723" s="14" t="s">
        <v>176</v>
      </c>
    </row>
    <row r="2724">
      <c r="A2724" s="14">
        <v>1599.0</v>
      </c>
      <c r="B2724" s="15" t="s">
        <v>211</v>
      </c>
      <c r="C2724" s="14">
        <v>10.0</v>
      </c>
      <c r="D2724" s="14" t="s">
        <v>133</v>
      </c>
      <c r="G2724" s="14" t="s">
        <v>136</v>
      </c>
      <c r="H2724" s="14">
        <v>1.0</v>
      </c>
      <c r="I2724" s="14" t="s">
        <v>145</v>
      </c>
      <c r="J2724" s="14" t="s">
        <v>202</v>
      </c>
      <c r="K2724" s="14" t="s">
        <v>202</v>
      </c>
      <c r="M2724" s="14" t="s">
        <v>202</v>
      </c>
      <c r="N2724" s="14" t="s">
        <v>158</v>
      </c>
      <c r="O2724" s="14" t="s">
        <v>234</v>
      </c>
      <c r="R2724" s="14" t="s">
        <v>86</v>
      </c>
      <c r="AC2724" s="14" t="s">
        <v>202</v>
      </c>
      <c r="AE2724" s="14">
        <v>1000.0</v>
      </c>
      <c r="AF2724" s="14">
        <v>1400.0</v>
      </c>
      <c r="AG2724" s="14" t="s">
        <v>359</v>
      </c>
      <c r="AI2724" s="14" t="s">
        <v>176</v>
      </c>
    </row>
    <row r="2725">
      <c r="A2725" s="14">
        <v>1599.0</v>
      </c>
      <c r="B2725" s="15" t="s">
        <v>211</v>
      </c>
      <c r="C2725" s="14">
        <v>11.0</v>
      </c>
      <c r="D2725" s="14" t="s">
        <v>133</v>
      </c>
      <c r="G2725" s="14" t="s">
        <v>136</v>
      </c>
      <c r="H2725" s="14">
        <v>1.0</v>
      </c>
      <c r="I2725" s="14" t="s">
        <v>145</v>
      </c>
      <c r="J2725" s="14" t="s">
        <v>202</v>
      </c>
      <c r="K2725" s="14" t="s">
        <v>202</v>
      </c>
      <c r="M2725" s="14" t="s">
        <v>202</v>
      </c>
      <c r="N2725" s="14" t="s">
        <v>158</v>
      </c>
      <c r="O2725" s="14" t="s">
        <v>234</v>
      </c>
      <c r="R2725" s="14" t="s">
        <v>86</v>
      </c>
      <c r="AC2725" s="14" t="s">
        <v>202</v>
      </c>
      <c r="AE2725" s="14">
        <v>1000.0</v>
      </c>
      <c r="AF2725" s="14">
        <v>1400.0</v>
      </c>
      <c r="AG2725" s="14" t="s">
        <v>359</v>
      </c>
      <c r="AI2725" s="14" t="s">
        <v>176</v>
      </c>
    </row>
    <row r="2726">
      <c r="A2726" s="14">
        <v>1599.0</v>
      </c>
      <c r="B2726" s="15" t="s">
        <v>211</v>
      </c>
      <c r="C2726" s="14">
        <v>12.0</v>
      </c>
      <c r="D2726" s="14" t="s">
        <v>133</v>
      </c>
      <c r="G2726" s="14" t="s">
        <v>136</v>
      </c>
      <c r="H2726" s="14">
        <v>1.0</v>
      </c>
      <c r="I2726" s="14" t="s">
        <v>145</v>
      </c>
      <c r="J2726" s="14" t="s">
        <v>202</v>
      </c>
      <c r="K2726" s="14" t="s">
        <v>202</v>
      </c>
      <c r="M2726" s="14" t="s">
        <v>202</v>
      </c>
      <c r="N2726" s="14" t="s">
        <v>158</v>
      </c>
      <c r="O2726" s="14" t="s">
        <v>234</v>
      </c>
      <c r="R2726" s="14" t="s">
        <v>86</v>
      </c>
      <c r="AC2726" s="14" t="s">
        <v>202</v>
      </c>
      <c r="AE2726" s="14">
        <v>1000.0</v>
      </c>
      <c r="AF2726" s="14">
        <v>1400.0</v>
      </c>
      <c r="AG2726" s="14" t="s">
        <v>359</v>
      </c>
      <c r="AI2726" s="14" t="s">
        <v>176</v>
      </c>
    </row>
    <row r="2727">
      <c r="A2727" s="14">
        <v>1599.0</v>
      </c>
      <c r="B2727" s="15" t="s">
        <v>211</v>
      </c>
      <c r="C2727" s="14">
        <v>13.0</v>
      </c>
      <c r="D2727" s="14" t="s">
        <v>133</v>
      </c>
      <c r="G2727" s="14" t="s">
        <v>136</v>
      </c>
      <c r="H2727" s="14">
        <v>1.0</v>
      </c>
      <c r="I2727" s="14" t="s">
        <v>145</v>
      </c>
      <c r="J2727" s="14" t="s">
        <v>202</v>
      </c>
      <c r="K2727" s="14" t="s">
        <v>202</v>
      </c>
      <c r="M2727" s="14" t="s">
        <v>202</v>
      </c>
      <c r="N2727" s="14" t="s">
        <v>158</v>
      </c>
      <c r="O2727" s="14" t="s">
        <v>234</v>
      </c>
      <c r="R2727" s="14" t="s">
        <v>86</v>
      </c>
      <c r="AC2727" s="14" t="s">
        <v>202</v>
      </c>
      <c r="AE2727" s="14">
        <v>1000.0</v>
      </c>
      <c r="AF2727" s="14">
        <v>1400.0</v>
      </c>
      <c r="AG2727" s="14" t="s">
        <v>359</v>
      </c>
      <c r="AI2727" s="14" t="s">
        <v>176</v>
      </c>
    </row>
    <row r="2728">
      <c r="A2728" s="14">
        <v>1599.0</v>
      </c>
      <c r="B2728" s="15" t="s">
        <v>211</v>
      </c>
      <c r="C2728" s="14">
        <v>14.0</v>
      </c>
      <c r="D2728" s="14" t="s">
        <v>133</v>
      </c>
      <c r="G2728" s="14" t="s">
        <v>136</v>
      </c>
      <c r="H2728" s="14">
        <v>1.0</v>
      </c>
      <c r="I2728" s="14" t="s">
        <v>145</v>
      </c>
      <c r="J2728" s="14" t="s">
        <v>202</v>
      </c>
      <c r="K2728" s="14" t="s">
        <v>202</v>
      </c>
      <c r="M2728" s="14" t="s">
        <v>202</v>
      </c>
      <c r="N2728" s="14" t="s">
        <v>158</v>
      </c>
      <c r="O2728" s="14" t="s">
        <v>234</v>
      </c>
      <c r="R2728" s="14" t="s">
        <v>86</v>
      </c>
      <c r="AC2728" s="14" t="s">
        <v>202</v>
      </c>
      <c r="AE2728" s="14">
        <v>1000.0</v>
      </c>
      <c r="AF2728" s="14">
        <v>1400.0</v>
      </c>
      <c r="AG2728" s="14" t="s">
        <v>359</v>
      </c>
      <c r="AI2728" s="14" t="s">
        <v>176</v>
      </c>
    </row>
    <row r="2729">
      <c r="A2729" s="14">
        <v>1599.0</v>
      </c>
      <c r="B2729" s="15" t="s">
        <v>211</v>
      </c>
      <c r="C2729" s="14">
        <v>15.0</v>
      </c>
      <c r="D2729" s="14" t="s">
        <v>133</v>
      </c>
      <c r="G2729" s="14" t="s">
        <v>136</v>
      </c>
      <c r="H2729" s="14">
        <v>1.0</v>
      </c>
      <c r="I2729" s="14" t="s">
        <v>145</v>
      </c>
      <c r="J2729" s="14" t="s">
        <v>202</v>
      </c>
      <c r="K2729" s="14" t="s">
        <v>202</v>
      </c>
      <c r="M2729" s="14" t="s">
        <v>202</v>
      </c>
      <c r="N2729" s="14" t="s">
        <v>158</v>
      </c>
      <c r="O2729" s="14" t="s">
        <v>234</v>
      </c>
      <c r="R2729" s="14" t="s">
        <v>86</v>
      </c>
      <c r="AC2729" s="14" t="s">
        <v>202</v>
      </c>
      <c r="AE2729" s="14">
        <v>1000.0</v>
      </c>
      <c r="AF2729" s="14">
        <v>1400.0</v>
      </c>
      <c r="AG2729" s="14" t="s">
        <v>359</v>
      </c>
      <c r="AI2729" s="14" t="s">
        <v>176</v>
      </c>
    </row>
    <row r="2730">
      <c r="A2730" s="14">
        <v>1599.0</v>
      </c>
      <c r="B2730" s="15" t="s">
        <v>211</v>
      </c>
      <c r="C2730" s="14">
        <v>16.0</v>
      </c>
      <c r="D2730" s="14" t="s">
        <v>133</v>
      </c>
      <c r="G2730" s="14" t="s">
        <v>136</v>
      </c>
      <c r="H2730" s="14">
        <v>1.0</v>
      </c>
      <c r="I2730" s="14" t="s">
        <v>145</v>
      </c>
      <c r="J2730" s="14" t="s">
        <v>202</v>
      </c>
      <c r="K2730" s="14" t="s">
        <v>202</v>
      </c>
      <c r="M2730" s="14" t="s">
        <v>202</v>
      </c>
      <c r="N2730" s="14" t="s">
        <v>158</v>
      </c>
      <c r="O2730" s="14" t="s">
        <v>234</v>
      </c>
      <c r="R2730" s="14" t="s">
        <v>86</v>
      </c>
      <c r="AC2730" s="14" t="s">
        <v>202</v>
      </c>
      <c r="AE2730" s="14">
        <v>1000.0</v>
      </c>
      <c r="AF2730" s="14">
        <v>1400.0</v>
      </c>
      <c r="AG2730" s="14" t="s">
        <v>359</v>
      </c>
      <c r="AI2730" s="14" t="s">
        <v>176</v>
      </c>
    </row>
    <row r="2731">
      <c r="A2731" s="14">
        <v>1599.0</v>
      </c>
      <c r="B2731" s="15" t="s">
        <v>211</v>
      </c>
      <c r="C2731" s="14">
        <v>17.0</v>
      </c>
      <c r="D2731" s="14" t="s">
        <v>133</v>
      </c>
      <c r="G2731" s="14" t="s">
        <v>136</v>
      </c>
      <c r="H2731" s="14">
        <v>1.0</v>
      </c>
      <c r="I2731" s="14" t="s">
        <v>145</v>
      </c>
      <c r="J2731" s="14" t="s">
        <v>202</v>
      </c>
      <c r="K2731" s="14" t="s">
        <v>202</v>
      </c>
      <c r="M2731" s="14" t="s">
        <v>202</v>
      </c>
      <c r="N2731" s="14" t="s">
        <v>158</v>
      </c>
      <c r="O2731" s="14" t="s">
        <v>234</v>
      </c>
      <c r="R2731" s="14" t="s">
        <v>86</v>
      </c>
      <c r="AC2731" s="14" t="s">
        <v>202</v>
      </c>
      <c r="AE2731" s="14">
        <v>1000.0</v>
      </c>
      <c r="AF2731" s="14">
        <v>1400.0</v>
      </c>
      <c r="AG2731" s="14" t="s">
        <v>359</v>
      </c>
      <c r="AI2731" s="14" t="s">
        <v>176</v>
      </c>
    </row>
    <row r="2732">
      <c r="A2732" s="14">
        <v>1599.0</v>
      </c>
      <c r="B2732" s="15" t="s">
        <v>211</v>
      </c>
      <c r="C2732" s="14">
        <v>18.0</v>
      </c>
      <c r="D2732" s="14" t="s">
        <v>133</v>
      </c>
      <c r="G2732" s="14" t="s">
        <v>136</v>
      </c>
      <c r="H2732" s="14">
        <v>1.0</v>
      </c>
      <c r="I2732" s="14" t="s">
        <v>145</v>
      </c>
      <c r="J2732" s="14" t="s">
        <v>202</v>
      </c>
      <c r="K2732" s="14" t="s">
        <v>202</v>
      </c>
      <c r="M2732" s="14" t="s">
        <v>202</v>
      </c>
      <c r="N2732" s="14" t="s">
        <v>158</v>
      </c>
      <c r="O2732" s="14" t="s">
        <v>234</v>
      </c>
      <c r="R2732" s="14" t="s">
        <v>86</v>
      </c>
      <c r="AC2732" s="14" t="s">
        <v>202</v>
      </c>
      <c r="AE2732" s="14">
        <v>1000.0</v>
      </c>
      <c r="AF2732" s="14">
        <v>1400.0</v>
      </c>
      <c r="AG2732" s="14" t="s">
        <v>359</v>
      </c>
      <c r="AI2732" s="14" t="s">
        <v>176</v>
      </c>
    </row>
    <row r="2733">
      <c r="A2733" s="14">
        <v>1599.0</v>
      </c>
      <c r="B2733" s="15" t="s">
        <v>211</v>
      </c>
      <c r="C2733" s="14">
        <v>19.0</v>
      </c>
      <c r="D2733" s="14" t="s">
        <v>133</v>
      </c>
      <c r="G2733" s="14" t="s">
        <v>136</v>
      </c>
      <c r="H2733" s="14">
        <v>1.0</v>
      </c>
      <c r="I2733" s="14" t="s">
        <v>145</v>
      </c>
      <c r="J2733" s="14" t="s">
        <v>202</v>
      </c>
      <c r="K2733" s="14" t="s">
        <v>202</v>
      </c>
      <c r="M2733" s="14" t="s">
        <v>202</v>
      </c>
      <c r="N2733" s="14" t="s">
        <v>158</v>
      </c>
      <c r="O2733" s="14" t="s">
        <v>234</v>
      </c>
      <c r="R2733" s="14" t="s">
        <v>86</v>
      </c>
      <c r="AC2733" s="14" t="s">
        <v>202</v>
      </c>
      <c r="AE2733" s="14">
        <v>1000.0</v>
      </c>
      <c r="AF2733" s="14">
        <v>1400.0</v>
      </c>
      <c r="AG2733" s="14" t="s">
        <v>359</v>
      </c>
      <c r="AI2733" s="14" t="s">
        <v>176</v>
      </c>
    </row>
    <row r="2734">
      <c r="A2734" s="14">
        <v>1599.0</v>
      </c>
      <c r="B2734" s="15" t="s">
        <v>211</v>
      </c>
      <c r="C2734" s="14">
        <v>20.0</v>
      </c>
      <c r="D2734" s="14" t="s">
        <v>133</v>
      </c>
      <c r="G2734" s="14" t="s">
        <v>136</v>
      </c>
      <c r="H2734" s="14">
        <v>1.0</v>
      </c>
      <c r="I2734" s="14" t="s">
        <v>145</v>
      </c>
      <c r="J2734" s="14" t="s">
        <v>202</v>
      </c>
      <c r="K2734" s="14" t="s">
        <v>202</v>
      </c>
      <c r="M2734" s="14" t="s">
        <v>202</v>
      </c>
      <c r="N2734" s="14" t="s">
        <v>158</v>
      </c>
      <c r="O2734" s="14" t="s">
        <v>234</v>
      </c>
      <c r="R2734" s="14" t="s">
        <v>86</v>
      </c>
      <c r="AC2734" s="14" t="s">
        <v>202</v>
      </c>
      <c r="AE2734" s="14">
        <v>1000.0</v>
      </c>
      <c r="AF2734" s="14">
        <v>1400.0</v>
      </c>
      <c r="AG2734" s="14" t="s">
        <v>359</v>
      </c>
      <c r="AI2734" s="14" t="s">
        <v>176</v>
      </c>
    </row>
    <row r="2735">
      <c r="A2735" s="14">
        <v>1599.0</v>
      </c>
      <c r="B2735" s="15" t="s">
        <v>211</v>
      </c>
      <c r="C2735" s="14">
        <v>21.0</v>
      </c>
      <c r="D2735" s="14" t="s">
        <v>133</v>
      </c>
      <c r="G2735" s="14" t="s">
        <v>136</v>
      </c>
      <c r="H2735" s="14">
        <v>1.0</v>
      </c>
      <c r="I2735" s="14" t="s">
        <v>145</v>
      </c>
      <c r="J2735" s="14" t="s">
        <v>202</v>
      </c>
      <c r="K2735" s="14" t="s">
        <v>202</v>
      </c>
      <c r="M2735" s="14" t="s">
        <v>202</v>
      </c>
      <c r="N2735" s="14" t="s">
        <v>158</v>
      </c>
      <c r="O2735" s="14" t="s">
        <v>234</v>
      </c>
      <c r="R2735" s="14" t="s">
        <v>86</v>
      </c>
      <c r="AC2735" s="14" t="s">
        <v>202</v>
      </c>
      <c r="AE2735" s="14">
        <v>1000.0</v>
      </c>
      <c r="AF2735" s="14">
        <v>1400.0</v>
      </c>
      <c r="AG2735" s="14" t="s">
        <v>359</v>
      </c>
      <c r="AI2735" s="14" t="s">
        <v>176</v>
      </c>
    </row>
    <row r="2736">
      <c r="A2736" s="14">
        <v>1599.0</v>
      </c>
      <c r="B2736" s="15" t="s">
        <v>211</v>
      </c>
      <c r="C2736" s="14">
        <v>22.0</v>
      </c>
      <c r="D2736" s="14" t="s">
        <v>133</v>
      </c>
      <c r="G2736" s="14" t="s">
        <v>136</v>
      </c>
      <c r="H2736" s="14">
        <v>1.0</v>
      </c>
      <c r="I2736" s="14" t="s">
        <v>145</v>
      </c>
      <c r="J2736" s="14" t="s">
        <v>202</v>
      </c>
      <c r="K2736" s="14" t="s">
        <v>202</v>
      </c>
      <c r="M2736" s="14" t="s">
        <v>202</v>
      </c>
      <c r="N2736" s="14" t="s">
        <v>158</v>
      </c>
      <c r="O2736" s="14" t="s">
        <v>234</v>
      </c>
      <c r="R2736" s="14" t="s">
        <v>86</v>
      </c>
      <c r="AC2736" s="14" t="s">
        <v>202</v>
      </c>
      <c r="AE2736" s="14">
        <v>1000.0</v>
      </c>
      <c r="AF2736" s="14">
        <v>1400.0</v>
      </c>
      <c r="AG2736" s="14" t="s">
        <v>359</v>
      </c>
      <c r="AI2736" s="14" t="s">
        <v>176</v>
      </c>
    </row>
    <row r="2737">
      <c r="A2737" s="14">
        <v>1599.0</v>
      </c>
      <c r="B2737" s="15" t="s">
        <v>211</v>
      </c>
      <c r="C2737" s="14">
        <v>23.0</v>
      </c>
      <c r="D2737" s="14" t="s">
        <v>133</v>
      </c>
      <c r="G2737" s="14" t="s">
        <v>136</v>
      </c>
      <c r="H2737" s="14">
        <v>1.0</v>
      </c>
      <c r="I2737" s="14" t="s">
        <v>145</v>
      </c>
      <c r="J2737" s="14" t="s">
        <v>202</v>
      </c>
      <c r="K2737" s="14" t="s">
        <v>202</v>
      </c>
      <c r="M2737" s="14" t="s">
        <v>202</v>
      </c>
      <c r="N2737" s="14" t="s">
        <v>158</v>
      </c>
      <c r="O2737" s="14" t="s">
        <v>234</v>
      </c>
      <c r="R2737" s="14" t="s">
        <v>86</v>
      </c>
      <c r="AC2737" s="14" t="s">
        <v>202</v>
      </c>
      <c r="AE2737" s="14">
        <v>1000.0</v>
      </c>
      <c r="AF2737" s="14">
        <v>1400.0</v>
      </c>
      <c r="AG2737" s="14" t="s">
        <v>359</v>
      </c>
      <c r="AI2737" s="14" t="s">
        <v>176</v>
      </c>
    </row>
    <row r="2738">
      <c r="A2738" s="14">
        <v>1599.0</v>
      </c>
      <c r="B2738" s="15" t="s">
        <v>211</v>
      </c>
      <c r="C2738" s="14">
        <v>24.0</v>
      </c>
      <c r="D2738" s="14" t="s">
        <v>133</v>
      </c>
      <c r="G2738" s="14" t="s">
        <v>136</v>
      </c>
      <c r="H2738" s="14">
        <v>1.0</v>
      </c>
      <c r="I2738" s="14" t="s">
        <v>145</v>
      </c>
      <c r="J2738" s="14" t="s">
        <v>202</v>
      </c>
      <c r="K2738" s="14" t="s">
        <v>202</v>
      </c>
      <c r="M2738" s="14" t="s">
        <v>202</v>
      </c>
      <c r="N2738" s="14" t="s">
        <v>158</v>
      </c>
      <c r="O2738" s="14" t="s">
        <v>234</v>
      </c>
      <c r="R2738" s="14" t="s">
        <v>86</v>
      </c>
      <c r="AC2738" s="14" t="s">
        <v>202</v>
      </c>
      <c r="AE2738" s="14">
        <v>1000.0</v>
      </c>
      <c r="AF2738" s="14">
        <v>1400.0</v>
      </c>
      <c r="AG2738" s="14" t="s">
        <v>359</v>
      </c>
      <c r="AI2738" s="14" t="s">
        <v>176</v>
      </c>
    </row>
    <row r="2739">
      <c r="A2739" s="14">
        <v>1599.0</v>
      </c>
      <c r="B2739" s="15" t="s">
        <v>211</v>
      </c>
      <c r="C2739" s="14">
        <v>25.0</v>
      </c>
      <c r="D2739" s="14" t="s">
        <v>133</v>
      </c>
      <c r="G2739" s="14" t="s">
        <v>136</v>
      </c>
      <c r="H2739" s="14">
        <v>1.0</v>
      </c>
      <c r="I2739" s="14" t="s">
        <v>145</v>
      </c>
      <c r="J2739" s="14" t="s">
        <v>202</v>
      </c>
      <c r="K2739" s="14" t="s">
        <v>202</v>
      </c>
      <c r="M2739" s="14" t="s">
        <v>202</v>
      </c>
      <c r="N2739" s="14" t="s">
        <v>158</v>
      </c>
      <c r="O2739" s="14" t="s">
        <v>234</v>
      </c>
      <c r="R2739" s="14" t="s">
        <v>86</v>
      </c>
      <c r="AC2739" s="14" t="s">
        <v>202</v>
      </c>
      <c r="AE2739" s="14">
        <v>1000.0</v>
      </c>
      <c r="AF2739" s="14">
        <v>1400.0</v>
      </c>
      <c r="AG2739" s="14" t="s">
        <v>359</v>
      </c>
      <c r="AI2739" s="14" t="s">
        <v>176</v>
      </c>
    </row>
    <row r="2740">
      <c r="A2740" s="14">
        <v>1599.0</v>
      </c>
      <c r="B2740" s="15" t="s">
        <v>211</v>
      </c>
      <c r="C2740" s="14">
        <v>26.0</v>
      </c>
      <c r="D2740" s="14" t="s">
        <v>133</v>
      </c>
      <c r="G2740" s="14" t="s">
        <v>136</v>
      </c>
      <c r="H2740" s="14">
        <v>1.0</v>
      </c>
      <c r="I2740" s="14" t="s">
        <v>145</v>
      </c>
      <c r="J2740" s="14" t="s">
        <v>202</v>
      </c>
      <c r="K2740" s="14" t="s">
        <v>202</v>
      </c>
      <c r="M2740" s="14" t="s">
        <v>202</v>
      </c>
      <c r="N2740" s="14" t="s">
        <v>158</v>
      </c>
      <c r="O2740" s="14" t="s">
        <v>234</v>
      </c>
      <c r="R2740" s="14" t="s">
        <v>86</v>
      </c>
      <c r="AC2740" s="14" t="s">
        <v>202</v>
      </c>
      <c r="AE2740" s="14">
        <v>1000.0</v>
      </c>
      <c r="AF2740" s="14">
        <v>1400.0</v>
      </c>
      <c r="AG2740" s="14" t="s">
        <v>359</v>
      </c>
      <c r="AI2740" s="14" t="s">
        <v>176</v>
      </c>
    </row>
    <row r="2741">
      <c r="A2741" s="14">
        <v>1599.0</v>
      </c>
      <c r="B2741" s="15" t="s">
        <v>211</v>
      </c>
      <c r="C2741" s="14">
        <v>27.0</v>
      </c>
      <c r="D2741" s="14" t="s">
        <v>133</v>
      </c>
      <c r="G2741" s="14" t="s">
        <v>136</v>
      </c>
      <c r="H2741" s="14">
        <v>1.0</v>
      </c>
      <c r="I2741" s="14" t="s">
        <v>145</v>
      </c>
      <c r="J2741" s="14" t="s">
        <v>202</v>
      </c>
      <c r="K2741" s="14" t="s">
        <v>202</v>
      </c>
      <c r="M2741" s="14" t="s">
        <v>202</v>
      </c>
      <c r="N2741" s="14" t="s">
        <v>158</v>
      </c>
      <c r="O2741" s="14" t="s">
        <v>234</v>
      </c>
      <c r="R2741" s="14" t="s">
        <v>86</v>
      </c>
      <c r="AC2741" s="14" t="s">
        <v>202</v>
      </c>
      <c r="AE2741" s="14">
        <v>1000.0</v>
      </c>
      <c r="AF2741" s="14">
        <v>1400.0</v>
      </c>
      <c r="AG2741" s="14" t="s">
        <v>359</v>
      </c>
      <c r="AI2741" s="14" t="s">
        <v>176</v>
      </c>
    </row>
    <row r="2742">
      <c r="A2742" s="14">
        <v>1599.0</v>
      </c>
      <c r="B2742" s="15" t="s">
        <v>211</v>
      </c>
      <c r="C2742" s="14">
        <v>28.0</v>
      </c>
      <c r="D2742" s="14" t="s">
        <v>133</v>
      </c>
      <c r="G2742" s="14" t="s">
        <v>136</v>
      </c>
      <c r="H2742" s="14">
        <v>1.0</v>
      </c>
      <c r="I2742" s="14" t="s">
        <v>145</v>
      </c>
      <c r="J2742" s="14" t="s">
        <v>202</v>
      </c>
      <c r="K2742" s="14" t="s">
        <v>202</v>
      </c>
      <c r="M2742" s="14" t="s">
        <v>202</v>
      </c>
      <c r="N2742" s="14" t="s">
        <v>158</v>
      </c>
      <c r="O2742" s="14" t="s">
        <v>234</v>
      </c>
      <c r="R2742" s="14" t="s">
        <v>86</v>
      </c>
      <c r="AC2742" s="14" t="s">
        <v>202</v>
      </c>
      <c r="AE2742" s="14">
        <v>1000.0</v>
      </c>
      <c r="AF2742" s="14">
        <v>1400.0</v>
      </c>
      <c r="AG2742" s="14" t="s">
        <v>359</v>
      </c>
      <c r="AI2742" s="14" t="s">
        <v>176</v>
      </c>
    </row>
    <row r="2743">
      <c r="A2743" s="14">
        <v>1599.0</v>
      </c>
      <c r="B2743" s="15" t="s">
        <v>211</v>
      </c>
      <c r="C2743" s="14">
        <v>29.0</v>
      </c>
      <c r="D2743" s="14" t="s">
        <v>133</v>
      </c>
      <c r="G2743" s="14" t="s">
        <v>136</v>
      </c>
      <c r="H2743" s="14">
        <v>1.0</v>
      </c>
      <c r="I2743" s="14" t="s">
        <v>145</v>
      </c>
      <c r="J2743" s="14" t="s">
        <v>202</v>
      </c>
      <c r="K2743" s="14" t="s">
        <v>202</v>
      </c>
      <c r="M2743" s="14" t="s">
        <v>202</v>
      </c>
      <c r="N2743" s="14" t="s">
        <v>158</v>
      </c>
      <c r="O2743" s="14" t="s">
        <v>234</v>
      </c>
      <c r="R2743" s="14" t="s">
        <v>86</v>
      </c>
      <c r="AC2743" s="14" t="s">
        <v>202</v>
      </c>
      <c r="AE2743" s="14">
        <v>1000.0</v>
      </c>
      <c r="AF2743" s="14">
        <v>1400.0</v>
      </c>
      <c r="AG2743" s="14" t="s">
        <v>359</v>
      </c>
      <c r="AI2743" s="14" t="s">
        <v>176</v>
      </c>
    </row>
    <row r="2744">
      <c r="A2744" s="14">
        <v>1599.0</v>
      </c>
      <c r="B2744" s="15" t="s">
        <v>211</v>
      </c>
      <c r="C2744" s="14">
        <v>30.0</v>
      </c>
      <c r="D2744" s="14" t="s">
        <v>133</v>
      </c>
      <c r="G2744" s="14" t="s">
        <v>136</v>
      </c>
      <c r="H2744" s="14">
        <v>1.0</v>
      </c>
      <c r="I2744" s="14" t="s">
        <v>145</v>
      </c>
      <c r="J2744" s="14" t="s">
        <v>202</v>
      </c>
      <c r="K2744" s="14" t="s">
        <v>202</v>
      </c>
      <c r="M2744" s="14" t="s">
        <v>202</v>
      </c>
      <c r="N2744" s="14" t="s">
        <v>158</v>
      </c>
      <c r="O2744" s="14" t="s">
        <v>234</v>
      </c>
      <c r="R2744" s="14" t="s">
        <v>86</v>
      </c>
      <c r="AC2744" s="14" t="s">
        <v>202</v>
      </c>
      <c r="AE2744" s="14">
        <v>1000.0</v>
      </c>
      <c r="AF2744" s="14">
        <v>1400.0</v>
      </c>
      <c r="AG2744" s="14" t="s">
        <v>359</v>
      </c>
      <c r="AI2744" s="14" t="s">
        <v>176</v>
      </c>
    </row>
    <row r="2745">
      <c r="A2745" s="14">
        <v>1599.0</v>
      </c>
      <c r="B2745" s="15" t="s">
        <v>211</v>
      </c>
      <c r="C2745" s="14">
        <v>31.0</v>
      </c>
      <c r="D2745" s="14" t="s">
        <v>133</v>
      </c>
      <c r="G2745" s="14" t="s">
        <v>136</v>
      </c>
      <c r="H2745" s="14">
        <v>1.0</v>
      </c>
      <c r="I2745" s="14" t="s">
        <v>145</v>
      </c>
      <c r="J2745" s="14" t="s">
        <v>202</v>
      </c>
      <c r="K2745" s="14" t="s">
        <v>202</v>
      </c>
      <c r="M2745" s="14" t="s">
        <v>202</v>
      </c>
      <c r="N2745" s="14" t="s">
        <v>158</v>
      </c>
      <c r="O2745" s="14" t="s">
        <v>234</v>
      </c>
      <c r="R2745" s="14" t="s">
        <v>86</v>
      </c>
      <c r="AC2745" s="14" t="s">
        <v>202</v>
      </c>
      <c r="AE2745" s="14">
        <v>1000.0</v>
      </c>
      <c r="AF2745" s="14">
        <v>1400.0</v>
      </c>
      <c r="AG2745" s="14" t="s">
        <v>359</v>
      </c>
      <c r="AI2745" s="14" t="s">
        <v>176</v>
      </c>
    </row>
    <row r="2746">
      <c r="A2746" s="14">
        <v>1599.0</v>
      </c>
      <c r="B2746" s="15" t="s">
        <v>211</v>
      </c>
      <c r="C2746" s="14">
        <v>32.0</v>
      </c>
      <c r="D2746" s="14" t="s">
        <v>133</v>
      </c>
      <c r="G2746" s="14" t="s">
        <v>136</v>
      </c>
      <c r="H2746" s="14">
        <v>1.0</v>
      </c>
      <c r="I2746" s="14" t="s">
        <v>145</v>
      </c>
      <c r="J2746" s="14" t="s">
        <v>202</v>
      </c>
      <c r="K2746" s="14" t="s">
        <v>202</v>
      </c>
      <c r="M2746" s="14" t="s">
        <v>202</v>
      </c>
      <c r="N2746" s="14" t="s">
        <v>158</v>
      </c>
      <c r="O2746" s="14" t="s">
        <v>234</v>
      </c>
      <c r="R2746" s="14" t="s">
        <v>86</v>
      </c>
      <c r="AC2746" s="14" t="s">
        <v>202</v>
      </c>
      <c r="AE2746" s="14">
        <v>1000.0</v>
      </c>
      <c r="AF2746" s="14">
        <v>1400.0</v>
      </c>
      <c r="AG2746" s="14" t="s">
        <v>359</v>
      </c>
      <c r="AI2746" s="14" t="s">
        <v>176</v>
      </c>
    </row>
    <row r="2747">
      <c r="A2747" s="14">
        <v>1599.0</v>
      </c>
      <c r="B2747" s="15" t="s">
        <v>211</v>
      </c>
      <c r="C2747" s="14">
        <v>33.0</v>
      </c>
      <c r="D2747" s="14" t="s">
        <v>133</v>
      </c>
      <c r="G2747" s="14" t="s">
        <v>136</v>
      </c>
      <c r="H2747" s="14">
        <v>1.0</v>
      </c>
      <c r="I2747" s="14" t="s">
        <v>145</v>
      </c>
      <c r="J2747" s="14" t="s">
        <v>202</v>
      </c>
      <c r="K2747" s="14" t="s">
        <v>202</v>
      </c>
      <c r="M2747" s="14" t="s">
        <v>202</v>
      </c>
      <c r="N2747" s="14" t="s">
        <v>158</v>
      </c>
      <c r="O2747" s="14" t="s">
        <v>234</v>
      </c>
      <c r="R2747" s="14" t="s">
        <v>86</v>
      </c>
      <c r="AC2747" s="14" t="s">
        <v>202</v>
      </c>
      <c r="AE2747" s="14">
        <v>1000.0</v>
      </c>
      <c r="AF2747" s="14">
        <v>1400.0</v>
      </c>
      <c r="AG2747" s="14" t="s">
        <v>359</v>
      </c>
      <c r="AI2747" s="14" t="s">
        <v>176</v>
      </c>
    </row>
    <row r="2748">
      <c r="A2748" s="14">
        <v>1599.0</v>
      </c>
      <c r="B2748" s="15" t="s">
        <v>211</v>
      </c>
      <c r="C2748" s="14">
        <v>34.0</v>
      </c>
      <c r="D2748" s="14" t="s">
        <v>133</v>
      </c>
      <c r="G2748" s="14" t="s">
        <v>136</v>
      </c>
      <c r="H2748" s="14">
        <v>1.0</v>
      </c>
      <c r="I2748" s="14" t="s">
        <v>145</v>
      </c>
      <c r="J2748" s="14" t="s">
        <v>202</v>
      </c>
      <c r="K2748" s="14" t="s">
        <v>202</v>
      </c>
      <c r="M2748" s="14" t="s">
        <v>202</v>
      </c>
      <c r="N2748" s="14" t="s">
        <v>158</v>
      </c>
      <c r="O2748" s="14" t="s">
        <v>234</v>
      </c>
      <c r="R2748" s="14" t="s">
        <v>86</v>
      </c>
      <c r="AC2748" s="14" t="s">
        <v>202</v>
      </c>
      <c r="AE2748" s="14">
        <v>1000.0</v>
      </c>
      <c r="AF2748" s="14">
        <v>1400.0</v>
      </c>
      <c r="AG2748" s="14" t="s">
        <v>359</v>
      </c>
      <c r="AI2748" s="14" t="s">
        <v>176</v>
      </c>
    </row>
    <row r="2749">
      <c r="A2749" s="14">
        <v>1599.0</v>
      </c>
      <c r="B2749" s="15" t="s">
        <v>211</v>
      </c>
      <c r="C2749" s="14">
        <v>35.0</v>
      </c>
      <c r="D2749" s="14" t="s">
        <v>133</v>
      </c>
      <c r="G2749" s="14" t="s">
        <v>136</v>
      </c>
      <c r="H2749" s="14">
        <v>1.0</v>
      </c>
      <c r="I2749" s="14" t="s">
        <v>145</v>
      </c>
      <c r="J2749" s="14" t="s">
        <v>202</v>
      </c>
      <c r="K2749" s="14" t="s">
        <v>202</v>
      </c>
      <c r="M2749" s="14" t="s">
        <v>202</v>
      </c>
      <c r="N2749" s="14" t="s">
        <v>158</v>
      </c>
      <c r="O2749" s="14" t="s">
        <v>234</v>
      </c>
      <c r="R2749" s="14" t="s">
        <v>86</v>
      </c>
      <c r="AC2749" s="14" t="s">
        <v>202</v>
      </c>
      <c r="AE2749" s="14">
        <v>1000.0</v>
      </c>
      <c r="AF2749" s="14">
        <v>1400.0</v>
      </c>
      <c r="AG2749" s="14" t="s">
        <v>359</v>
      </c>
      <c r="AI2749" s="14" t="s">
        <v>176</v>
      </c>
    </row>
    <row r="2750">
      <c r="A2750" s="14">
        <v>1599.0</v>
      </c>
      <c r="B2750" s="15" t="s">
        <v>211</v>
      </c>
      <c r="C2750" s="14">
        <v>36.0</v>
      </c>
      <c r="D2750" s="14" t="s">
        <v>133</v>
      </c>
      <c r="G2750" s="14" t="s">
        <v>136</v>
      </c>
      <c r="H2750" s="14">
        <v>1.0</v>
      </c>
      <c r="I2750" s="14" t="s">
        <v>145</v>
      </c>
      <c r="J2750" s="14" t="s">
        <v>202</v>
      </c>
      <c r="K2750" s="14" t="s">
        <v>202</v>
      </c>
      <c r="M2750" s="14" t="s">
        <v>202</v>
      </c>
      <c r="N2750" s="14" t="s">
        <v>158</v>
      </c>
      <c r="O2750" s="14" t="s">
        <v>234</v>
      </c>
      <c r="R2750" s="14" t="s">
        <v>86</v>
      </c>
      <c r="AC2750" s="14" t="s">
        <v>202</v>
      </c>
      <c r="AE2750" s="14">
        <v>1000.0</v>
      </c>
      <c r="AF2750" s="14">
        <v>1400.0</v>
      </c>
      <c r="AG2750" s="14" t="s">
        <v>359</v>
      </c>
      <c r="AI2750" s="14" t="s">
        <v>176</v>
      </c>
    </row>
    <row r="2751">
      <c r="A2751" s="14">
        <v>1599.0</v>
      </c>
      <c r="B2751" s="15" t="s">
        <v>211</v>
      </c>
      <c r="C2751" s="14">
        <v>37.0</v>
      </c>
      <c r="D2751" s="14" t="s">
        <v>133</v>
      </c>
      <c r="G2751" s="14" t="s">
        <v>136</v>
      </c>
      <c r="H2751" s="14">
        <v>1.0</v>
      </c>
      <c r="I2751" s="14" t="s">
        <v>145</v>
      </c>
      <c r="J2751" s="14" t="s">
        <v>202</v>
      </c>
      <c r="K2751" s="14" t="s">
        <v>202</v>
      </c>
      <c r="M2751" s="14" t="s">
        <v>202</v>
      </c>
      <c r="N2751" s="14" t="s">
        <v>158</v>
      </c>
      <c r="O2751" s="14" t="s">
        <v>234</v>
      </c>
      <c r="R2751" s="14" t="s">
        <v>86</v>
      </c>
      <c r="AC2751" s="14" t="s">
        <v>202</v>
      </c>
      <c r="AE2751" s="14">
        <v>1000.0</v>
      </c>
      <c r="AF2751" s="14">
        <v>1400.0</v>
      </c>
      <c r="AG2751" s="14" t="s">
        <v>359</v>
      </c>
      <c r="AI2751" s="14" t="s">
        <v>176</v>
      </c>
    </row>
    <row r="2752">
      <c r="A2752" s="14">
        <v>1599.0</v>
      </c>
      <c r="B2752" s="15" t="s">
        <v>211</v>
      </c>
      <c r="C2752" s="14">
        <v>38.0</v>
      </c>
      <c r="D2752" s="14" t="s">
        <v>133</v>
      </c>
      <c r="G2752" s="14" t="s">
        <v>136</v>
      </c>
      <c r="H2752" s="14">
        <v>1.0</v>
      </c>
      <c r="I2752" s="14" t="s">
        <v>145</v>
      </c>
      <c r="J2752" s="14" t="s">
        <v>202</v>
      </c>
      <c r="K2752" s="14" t="s">
        <v>202</v>
      </c>
      <c r="M2752" s="14" t="s">
        <v>202</v>
      </c>
      <c r="N2752" s="14" t="s">
        <v>158</v>
      </c>
      <c r="O2752" s="14" t="s">
        <v>234</v>
      </c>
      <c r="R2752" s="14" t="s">
        <v>86</v>
      </c>
      <c r="AC2752" s="14" t="s">
        <v>202</v>
      </c>
      <c r="AE2752" s="14">
        <v>1000.0</v>
      </c>
      <c r="AF2752" s="14">
        <v>1400.0</v>
      </c>
      <c r="AG2752" s="14" t="s">
        <v>359</v>
      </c>
      <c r="AI2752" s="14" t="s">
        <v>176</v>
      </c>
    </row>
    <row r="2753">
      <c r="A2753" s="14">
        <v>1599.0</v>
      </c>
      <c r="B2753" s="15" t="s">
        <v>211</v>
      </c>
      <c r="C2753" s="14">
        <v>39.0</v>
      </c>
      <c r="D2753" s="14" t="s">
        <v>133</v>
      </c>
      <c r="G2753" s="14" t="s">
        <v>136</v>
      </c>
      <c r="H2753" s="14">
        <v>1.0</v>
      </c>
      <c r="I2753" s="14" t="s">
        <v>145</v>
      </c>
      <c r="J2753" s="14" t="s">
        <v>202</v>
      </c>
      <c r="K2753" s="14" t="s">
        <v>202</v>
      </c>
      <c r="M2753" s="14" t="s">
        <v>202</v>
      </c>
      <c r="N2753" s="14" t="s">
        <v>158</v>
      </c>
      <c r="O2753" s="14" t="s">
        <v>234</v>
      </c>
      <c r="R2753" s="14" t="s">
        <v>86</v>
      </c>
      <c r="AC2753" s="14" t="s">
        <v>202</v>
      </c>
      <c r="AE2753" s="14">
        <v>1000.0</v>
      </c>
      <c r="AF2753" s="14">
        <v>1400.0</v>
      </c>
      <c r="AG2753" s="14" t="s">
        <v>359</v>
      </c>
      <c r="AI2753" s="14" t="s">
        <v>176</v>
      </c>
    </row>
    <row r="2754">
      <c r="A2754" s="14">
        <v>1599.0</v>
      </c>
      <c r="B2754" s="15" t="s">
        <v>211</v>
      </c>
      <c r="C2754" s="14">
        <v>40.0</v>
      </c>
      <c r="D2754" s="14" t="s">
        <v>133</v>
      </c>
      <c r="G2754" s="14" t="s">
        <v>136</v>
      </c>
      <c r="H2754" s="14">
        <v>1.0</v>
      </c>
      <c r="I2754" s="14" t="s">
        <v>145</v>
      </c>
      <c r="J2754" s="14" t="s">
        <v>202</v>
      </c>
      <c r="K2754" s="14" t="s">
        <v>202</v>
      </c>
      <c r="M2754" s="14" t="s">
        <v>202</v>
      </c>
      <c r="N2754" s="14" t="s">
        <v>158</v>
      </c>
      <c r="O2754" s="14" t="s">
        <v>234</v>
      </c>
      <c r="R2754" s="14" t="s">
        <v>86</v>
      </c>
      <c r="AC2754" s="14" t="s">
        <v>202</v>
      </c>
      <c r="AE2754" s="14">
        <v>1000.0</v>
      </c>
      <c r="AF2754" s="14">
        <v>1400.0</v>
      </c>
      <c r="AG2754" s="14" t="s">
        <v>359</v>
      </c>
      <c r="AI2754" s="14" t="s">
        <v>176</v>
      </c>
    </row>
    <row r="2755">
      <c r="A2755" s="14">
        <v>1599.0</v>
      </c>
      <c r="B2755" s="15" t="s">
        <v>211</v>
      </c>
      <c r="C2755" s="14">
        <v>41.0</v>
      </c>
      <c r="D2755" s="14" t="s">
        <v>133</v>
      </c>
      <c r="G2755" s="14" t="s">
        <v>136</v>
      </c>
      <c r="H2755" s="14">
        <v>1.0</v>
      </c>
      <c r="I2755" s="14" t="s">
        <v>145</v>
      </c>
      <c r="J2755" s="14" t="s">
        <v>202</v>
      </c>
      <c r="K2755" s="14" t="s">
        <v>202</v>
      </c>
      <c r="M2755" s="14" t="s">
        <v>202</v>
      </c>
      <c r="N2755" s="14" t="s">
        <v>158</v>
      </c>
      <c r="O2755" s="14" t="s">
        <v>234</v>
      </c>
      <c r="R2755" s="14" t="s">
        <v>86</v>
      </c>
      <c r="AC2755" s="14" t="s">
        <v>202</v>
      </c>
      <c r="AE2755" s="14">
        <v>1000.0</v>
      </c>
      <c r="AF2755" s="14">
        <v>1400.0</v>
      </c>
      <c r="AG2755" s="14" t="s">
        <v>359</v>
      </c>
      <c r="AI2755" s="14" t="s">
        <v>176</v>
      </c>
    </row>
    <row r="2756">
      <c r="A2756" s="14">
        <v>1599.0</v>
      </c>
      <c r="B2756" s="15" t="s">
        <v>211</v>
      </c>
      <c r="C2756" s="14">
        <v>42.0</v>
      </c>
      <c r="D2756" s="14" t="s">
        <v>133</v>
      </c>
      <c r="G2756" s="14" t="s">
        <v>136</v>
      </c>
      <c r="H2756" s="14">
        <v>1.0</v>
      </c>
      <c r="I2756" s="14" t="s">
        <v>145</v>
      </c>
      <c r="J2756" s="14" t="s">
        <v>202</v>
      </c>
      <c r="K2756" s="14" t="s">
        <v>202</v>
      </c>
      <c r="M2756" s="14" t="s">
        <v>202</v>
      </c>
      <c r="N2756" s="14" t="s">
        <v>158</v>
      </c>
      <c r="O2756" s="14" t="s">
        <v>234</v>
      </c>
      <c r="R2756" s="14" t="s">
        <v>86</v>
      </c>
      <c r="AC2756" s="14" t="s">
        <v>202</v>
      </c>
      <c r="AE2756" s="14">
        <v>1000.0</v>
      </c>
      <c r="AF2756" s="14">
        <v>1400.0</v>
      </c>
      <c r="AG2756" s="14" t="s">
        <v>359</v>
      </c>
      <c r="AI2756" s="14" t="s">
        <v>176</v>
      </c>
    </row>
    <row r="2757">
      <c r="A2757" s="14">
        <v>1599.0</v>
      </c>
      <c r="B2757" s="15" t="s">
        <v>211</v>
      </c>
      <c r="C2757" s="14">
        <v>43.0</v>
      </c>
      <c r="D2757" s="14" t="s">
        <v>133</v>
      </c>
      <c r="G2757" s="14" t="s">
        <v>136</v>
      </c>
      <c r="H2757" s="14">
        <v>1.0</v>
      </c>
      <c r="I2757" s="14" t="s">
        <v>145</v>
      </c>
      <c r="J2757" s="14" t="s">
        <v>202</v>
      </c>
      <c r="K2757" s="14" t="s">
        <v>202</v>
      </c>
      <c r="M2757" s="14" t="s">
        <v>202</v>
      </c>
      <c r="N2757" s="14" t="s">
        <v>158</v>
      </c>
      <c r="O2757" s="14" t="s">
        <v>234</v>
      </c>
      <c r="R2757" s="14" t="s">
        <v>86</v>
      </c>
      <c r="AC2757" s="14" t="s">
        <v>202</v>
      </c>
      <c r="AE2757" s="14">
        <v>1000.0</v>
      </c>
      <c r="AF2757" s="14">
        <v>1400.0</v>
      </c>
      <c r="AG2757" s="14" t="s">
        <v>359</v>
      </c>
      <c r="AI2757" s="14" t="s">
        <v>176</v>
      </c>
    </row>
    <row r="2758">
      <c r="A2758" s="14">
        <v>1599.0</v>
      </c>
      <c r="B2758" s="15" t="s">
        <v>211</v>
      </c>
      <c r="C2758" s="14">
        <v>44.0</v>
      </c>
      <c r="D2758" s="14" t="s">
        <v>133</v>
      </c>
      <c r="G2758" s="14" t="s">
        <v>136</v>
      </c>
      <c r="H2758" s="14">
        <v>1.0</v>
      </c>
      <c r="I2758" s="14" t="s">
        <v>145</v>
      </c>
      <c r="J2758" s="14" t="s">
        <v>202</v>
      </c>
      <c r="K2758" s="14" t="s">
        <v>202</v>
      </c>
      <c r="M2758" s="14" t="s">
        <v>202</v>
      </c>
      <c r="N2758" s="14" t="s">
        <v>158</v>
      </c>
      <c r="O2758" s="14" t="s">
        <v>234</v>
      </c>
      <c r="R2758" s="14" t="s">
        <v>86</v>
      </c>
      <c r="AC2758" s="14" t="s">
        <v>202</v>
      </c>
      <c r="AE2758" s="14">
        <v>1000.0</v>
      </c>
      <c r="AF2758" s="14">
        <v>1400.0</v>
      </c>
      <c r="AG2758" s="14" t="s">
        <v>359</v>
      </c>
      <c r="AI2758" s="14" t="s">
        <v>176</v>
      </c>
    </row>
    <row r="2759">
      <c r="A2759" s="14">
        <v>1599.0</v>
      </c>
      <c r="B2759" s="15" t="s">
        <v>211</v>
      </c>
      <c r="C2759" s="14">
        <v>45.0</v>
      </c>
      <c r="D2759" s="14" t="s">
        <v>133</v>
      </c>
      <c r="G2759" s="14" t="s">
        <v>136</v>
      </c>
      <c r="H2759" s="14">
        <v>1.0</v>
      </c>
      <c r="I2759" s="14" t="s">
        <v>145</v>
      </c>
      <c r="J2759" s="14" t="s">
        <v>202</v>
      </c>
      <c r="K2759" s="14" t="s">
        <v>202</v>
      </c>
      <c r="M2759" s="14" t="s">
        <v>202</v>
      </c>
      <c r="N2759" s="14" t="s">
        <v>158</v>
      </c>
      <c r="O2759" s="14" t="s">
        <v>234</v>
      </c>
      <c r="R2759" s="14" t="s">
        <v>86</v>
      </c>
      <c r="AC2759" s="14" t="s">
        <v>202</v>
      </c>
      <c r="AE2759" s="14">
        <v>1000.0</v>
      </c>
      <c r="AF2759" s="14">
        <v>1400.0</v>
      </c>
      <c r="AG2759" s="14" t="s">
        <v>359</v>
      </c>
      <c r="AI2759" s="14" t="s">
        <v>176</v>
      </c>
    </row>
    <row r="2760">
      <c r="A2760" s="14">
        <v>1599.0</v>
      </c>
      <c r="B2760" s="15" t="s">
        <v>211</v>
      </c>
      <c r="C2760" s="14">
        <v>46.0</v>
      </c>
      <c r="D2760" s="14" t="s">
        <v>133</v>
      </c>
      <c r="G2760" s="14" t="s">
        <v>136</v>
      </c>
      <c r="H2760" s="14">
        <v>1.0</v>
      </c>
      <c r="I2760" s="14" t="s">
        <v>145</v>
      </c>
      <c r="J2760" s="14" t="s">
        <v>202</v>
      </c>
      <c r="K2760" s="14" t="s">
        <v>202</v>
      </c>
      <c r="M2760" s="14" t="s">
        <v>202</v>
      </c>
      <c r="N2760" s="14" t="s">
        <v>158</v>
      </c>
      <c r="O2760" s="14" t="s">
        <v>234</v>
      </c>
      <c r="R2760" s="14" t="s">
        <v>86</v>
      </c>
      <c r="AC2760" s="14" t="s">
        <v>202</v>
      </c>
      <c r="AE2760" s="14">
        <v>1000.0</v>
      </c>
      <c r="AF2760" s="14">
        <v>1400.0</v>
      </c>
      <c r="AG2760" s="14" t="s">
        <v>359</v>
      </c>
      <c r="AI2760" s="14" t="s">
        <v>176</v>
      </c>
    </row>
    <row r="2761">
      <c r="A2761" s="14">
        <v>1599.0</v>
      </c>
      <c r="B2761" s="15" t="s">
        <v>211</v>
      </c>
      <c r="C2761" s="14">
        <v>47.0</v>
      </c>
      <c r="D2761" s="14" t="s">
        <v>133</v>
      </c>
      <c r="G2761" s="14" t="s">
        <v>136</v>
      </c>
      <c r="H2761" s="14">
        <v>1.0</v>
      </c>
      <c r="I2761" s="14" t="s">
        <v>145</v>
      </c>
      <c r="J2761" s="14" t="s">
        <v>202</v>
      </c>
      <c r="K2761" s="14" t="s">
        <v>202</v>
      </c>
      <c r="M2761" s="14" t="s">
        <v>202</v>
      </c>
      <c r="N2761" s="14" t="s">
        <v>158</v>
      </c>
      <c r="O2761" s="14" t="s">
        <v>234</v>
      </c>
      <c r="R2761" s="14" t="s">
        <v>86</v>
      </c>
      <c r="AC2761" s="14" t="s">
        <v>202</v>
      </c>
      <c r="AE2761" s="14">
        <v>1000.0</v>
      </c>
      <c r="AF2761" s="14">
        <v>1400.0</v>
      </c>
      <c r="AG2761" s="14" t="s">
        <v>359</v>
      </c>
      <c r="AI2761" s="14" t="s">
        <v>176</v>
      </c>
    </row>
    <row r="2762">
      <c r="A2762" s="14">
        <v>1599.0</v>
      </c>
      <c r="B2762" s="15" t="s">
        <v>211</v>
      </c>
      <c r="C2762" s="14">
        <v>48.0</v>
      </c>
      <c r="D2762" s="14" t="s">
        <v>133</v>
      </c>
      <c r="G2762" s="14" t="s">
        <v>136</v>
      </c>
      <c r="H2762" s="14">
        <v>1.0</v>
      </c>
      <c r="I2762" s="14" t="s">
        <v>145</v>
      </c>
      <c r="J2762" s="14" t="s">
        <v>202</v>
      </c>
      <c r="K2762" s="14" t="s">
        <v>202</v>
      </c>
      <c r="M2762" s="14" t="s">
        <v>202</v>
      </c>
      <c r="N2762" s="14" t="s">
        <v>158</v>
      </c>
      <c r="O2762" s="14" t="s">
        <v>234</v>
      </c>
      <c r="R2762" s="14" t="s">
        <v>86</v>
      </c>
      <c r="AC2762" s="14" t="s">
        <v>202</v>
      </c>
      <c r="AE2762" s="14">
        <v>1000.0</v>
      </c>
      <c r="AF2762" s="14">
        <v>1400.0</v>
      </c>
      <c r="AG2762" s="14" t="s">
        <v>359</v>
      </c>
      <c r="AI2762" s="14" t="s">
        <v>176</v>
      </c>
    </row>
    <row r="2763">
      <c r="A2763" s="14">
        <v>1599.0</v>
      </c>
      <c r="B2763" s="15" t="s">
        <v>211</v>
      </c>
      <c r="C2763" s="14">
        <v>49.0</v>
      </c>
      <c r="D2763" s="14" t="s">
        <v>133</v>
      </c>
      <c r="G2763" s="14" t="s">
        <v>136</v>
      </c>
      <c r="H2763" s="14">
        <v>1.0</v>
      </c>
      <c r="I2763" s="14" t="s">
        <v>145</v>
      </c>
      <c r="J2763" s="14" t="s">
        <v>202</v>
      </c>
      <c r="K2763" s="14" t="s">
        <v>202</v>
      </c>
      <c r="M2763" s="14" t="s">
        <v>202</v>
      </c>
      <c r="N2763" s="14" t="s">
        <v>158</v>
      </c>
      <c r="O2763" s="14" t="s">
        <v>234</v>
      </c>
      <c r="R2763" s="14" t="s">
        <v>86</v>
      </c>
      <c r="AC2763" s="14" t="s">
        <v>202</v>
      </c>
      <c r="AE2763" s="14">
        <v>1000.0</v>
      </c>
      <c r="AF2763" s="14">
        <v>1400.0</v>
      </c>
      <c r="AG2763" s="14" t="s">
        <v>359</v>
      </c>
      <c r="AI2763" s="14" t="s">
        <v>176</v>
      </c>
    </row>
    <row r="2764">
      <c r="A2764" s="14">
        <v>1599.0</v>
      </c>
      <c r="B2764" s="15" t="s">
        <v>211</v>
      </c>
      <c r="C2764" s="14">
        <v>50.0</v>
      </c>
      <c r="D2764" s="14" t="s">
        <v>133</v>
      </c>
      <c r="G2764" s="14" t="s">
        <v>136</v>
      </c>
      <c r="H2764" s="14">
        <v>1.0</v>
      </c>
      <c r="I2764" s="14" t="s">
        <v>145</v>
      </c>
      <c r="J2764" s="14" t="s">
        <v>202</v>
      </c>
      <c r="K2764" s="14" t="s">
        <v>202</v>
      </c>
      <c r="M2764" s="14" t="s">
        <v>202</v>
      </c>
      <c r="N2764" s="14" t="s">
        <v>158</v>
      </c>
      <c r="O2764" s="14" t="s">
        <v>234</v>
      </c>
      <c r="R2764" s="14" t="s">
        <v>86</v>
      </c>
      <c r="AC2764" s="14" t="s">
        <v>202</v>
      </c>
      <c r="AE2764" s="14">
        <v>1000.0</v>
      </c>
      <c r="AF2764" s="14">
        <v>1400.0</v>
      </c>
      <c r="AG2764" s="14" t="s">
        <v>359</v>
      </c>
      <c r="AI2764" s="14" t="s">
        <v>176</v>
      </c>
    </row>
    <row r="2765">
      <c r="A2765" s="14">
        <v>1599.0</v>
      </c>
      <c r="B2765" s="15" t="s">
        <v>211</v>
      </c>
      <c r="C2765" s="14">
        <v>51.0</v>
      </c>
      <c r="D2765" s="14" t="s">
        <v>133</v>
      </c>
      <c r="G2765" s="14" t="s">
        <v>136</v>
      </c>
      <c r="H2765" s="14">
        <v>1.0</v>
      </c>
      <c r="I2765" s="14" t="s">
        <v>145</v>
      </c>
      <c r="J2765" s="14" t="s">
        <v>202</v>
      </c>
      <c r="K2765" s="14" t="s">
        <v>202</v>
      </c>
      <c r="M2765" s="14" t="s">
        <v>202</v>
      </c>
      <c r="N2765" s="14" t="s">
        <v>158</v>
      </c>
      <c r="O2765" s="14" t="s">
        <v>234</v>
      </c>
      <c r="R2765" s="14" t="s">
        <v>86</v>
      </c>
      <c r="AC2765" s="14" t="s">
        <v>202</v>
      </c>
      <c r="AE2765" s="14">
        <v>1000.0</v>
      </c>
      <c r="AF2765" s="14">
        <v>1400.0</v>
      </c>
      <c r="AG2765" s="14" t="s">
        <v>359</v>
      </c>
      <c r="AI2765" s="14" t="s">
        <v>176</v>
      </c>
    </row>
    <row r="2766">
      <c r="A2766" s="14">
        <v>1599.0</v>
      </c>
      <c r="B2766" s="15" t="s">
        <v>211</v>
      </c>
      <c r="C2766" s="14">
        <v>52.0</v>
      </c>
      <c r="D2766" s="14" t="s">
        <v>133</v>
      </c>
      <c r="G2766" s="14" t="s">
        <v>136</v>
      </c>
      <c r="H2766" s="14">
        <v>1.0</v>
      </c>
      <c r="I2766" s="14" t="s">
        <v>145</v>
      </c>
      <c r="J2766" s="14" t="s">
        <v>202</v>
      </c>
      <c r="K2766" s="14" t="s">
        <v>202</v>
      </c>
      <c r="M2766" s="14" t="s">
        <v>202</v>
      </c>
      <c r="N2766" s="14" t="s">
        <v>158</v>
      </c>
      <c r="O2766" s="14" t="s">
        <v>234</v>
      </c>
      <c r="R2766" s="14" t="s">
        <v>86</v>
      </c>
      <c r="AC2766" s="14" t="s">
        <v>202</v>
      </c>
      <c r="AE2766" s="14">
        <v>1000.0</v>
      </c>
      <c r="AF2766" s="14">
        <v>1400.0</v>
      </c>
      <c r="AG2766" s="14" t="s">
        <v>359</v>
      </c>
      <c r="AI2766" s="14" t="s">
        <v>176</v>
      </c>
    </row>
    <row r="2767">
      <c r="A2767" s="14">
        <v>1599.0</v>
      </c>
      <c r="B2767" s="15" t="s">
        <v>211</v>
      </c>
      <c r="C2767" s="14">
        <v>53.0</v>
      </c>
      <c r="D2767" s="14" t="s">
        <v>133</v>
      </c>
      <c r="G2767" s="14" t="s">
        <v>136</v>
      </c>
      <c r="H2767" s="14">
        <v>1.0</v>
      </c>
      <c r="I2767" s="14" t="s">
        <v>145</v>
      </c>
      <c r="J2767" s="14" t="s">
        <v>202</v>
      </c>
      <c r="K2767" s="14" t="s">
        <v>202</v>
      </c>
      <c r="M2767" s="14" t="s">
        <v>202</v>
      </c>
      <c r="N2767" s="14" t="s">
        <v>158</v>
      </c>
      <c r="O2767" s="14" t="s">
        <v>234</v>
      </c>
      <c r="R2767" s="14" t="s">
        <v>86</v>
      </c>
      <c r="AC2767" s="14" t="s">
        <v>202</v>
      </c>
      <c r="AE2767" s="14">
        <v>1000.0</v>
      </c>
      <c r="AF2767" s="14">
        <v>1400.0</v>
      </c>
      <c r="AG2767" s="14" t="s">
        <v>359</v>
      </c>
      <c r="AI2767" s="14" t="s">
        <v>176</v>
      </c>
    </row>
    <row r="2768">
      <c r="A2768" s="14">
        <v>1599.0</v>
      </c>
      <c r="B2768" s="15" t="s">
        <v>211</v>
      </c>
      <c r="C2768" s="14">
        <v>54.0</v>
      </c>
      <c r="D2768" s="14" t="s">
        <v>133</v>
      </c>
      <c r="G2768" s="14" t="s">
        <v>136</v>
      </c>
      <c r="H2768" s="14">
        <v>1.0</v>
      </c>
      <c r="I2768" s="14" t="s">
        <v>145</v>
      </c>
      <c r="J2768" s="14" t="s">
        <v>202</v>
      </c>
      <c r="K2768" s="14" t="s">
        <v>202</v>
      </c>
      <c r="M2768" s="14" t="s">
        <v>202</v>
      </c>
      <c r="N2768" s="14" t="s">
        <v>158</v>
      </c>
      <c r="O2768" s="14" t="s">
        <v>234</v>
      </c>
      <c r="R2768" s="14" t="s">
        <v>86</v>
      </c>
      <c r="AC2768" s="14" t="s">
        <v>202</v>
      </c>
      <c r="AE2768" s="14">
        <v>1000.0</v>
      </c>
      <c r="AF2768" s="14">
        <v>1400.0</v>
      </c>
      <c r="AG2768" s="14" t="s">
        <v>359</v>
      </c>
      <c r="AI2768" s="14" t="s">
        <v>176</v>
      </c>
    </row>
    <row r="2769">
      <c r="A2769" s="14">
        <v>1599.0</v>
      </c>
      <c r="B2769" s="15" t="s">
        <v>211</v>
      </c>
      <c r="C2769" s="14">
        <v>55.0</v>
      </c>
      <c r="D2769" s="14" t="s">
        <v>133</v>
      </c>
      <c r="G2769" s="14" t="s">
        <v>136</v>
      </c>
      <c r="H2769" s="14">
        <v>1.0</v>
      </c>
      <c r="I2769" s="14" t="s">
        <v>145</v>
      </c>
      <c r="J2769" s="14" t="s">
        <v>202</v>
      </c>
      <c r="K2769" s="14" t="s">
        <v>202</v>
      </c>
      <c r="M2769" s="14" t="s">
        <v>202</v>
      </c>
      <c r="N2769" s="14" t="s">
        <v>158</v>
      </c>
      <c r="O2769" s="14" t="s">
        <v>234</v>
      </c>
      <c r="R2769" s="14" t="s">
        <v>86</v>
      </c>
      <c r="AC2769" s="14" t="s">
        <v>202</v>
      </c>
      <c r="AE2769" s="14">
        <v>1000.0</v>
      </c>
      <c r="AF2769" s="14">
        <v>1400.0</v>
      </c>
      <c r="AG2769" s="14" t="s">
        <v>359</v>
      </c>
      <c r="AI2769" s="14" t="s">
        <v>176</v>
      </c>
    </row>
    <row r="2770">
      <c r="A2770" s="14">
        <v>1599.0</v>
      </c>
      <c r="B2770" s="15" t="s">
        <v>211</v>
      </c>
      <c r="C2770" s="14">
        <v>56.0</v>
      </c>
      <c r="D2770" s="14" t="s">
        <v>133</v>
      </c>
      <c r="G2770" s="14" t="s">
        <v>136</v>
      </c>
      <c r="H2770" s="14">
        <v>1.0</v>
      </c>
      <c r="I2770" s="14" t="s">
        <v>145</v>
      </c>
      <c r="J2770" s="14" t="s">
        <v>202</v>
      </c>
      <c r="K2770" s="14" t="s">
        <v>202</v>
      </c>
      <c r="M2770" s="14" t="s">
        <v>202</v>
      </c>
      <c r="N2770" s="14" t="s">
        <v>158</v>
      </c>
      <c r="O2770" s="14" t="s">
        <v>234</v>
      </c>
      <c r="R2770" s="14" t="s">
        <v>86</v>
      </c>
      <c r="AC2770" s="14" t="s">
        <v>202</v>
      </c>
      <c r="AE2770" s="14">
        <v>1000.0</v>
      </c>
      <c r="AF2770" s="14">
        <v>1400.0</v>
      </c>
      <c r="AG2770" s="14" t="s">
        <v>359</v>
      </c>
      <c r="AI2770" s="14" t="s">
        <v>176</v>
      </c>
    </row>
    <row r="2771">
      <c r="A2771" s="14">
        <v>1599.0</v>
      </c>
      <c r="B2771" s="15" t="s">
        <v>211</v>
      </c>
      <c r="C2771" s="14">
        <v>57.0</v>
      </c>
      <c r="D2771" s="14" t="s">
        <v>133</v>
      </c>
      <c r="G2771" s="14" t="s">
        <v>136</v>
      </c>
      <c r="H2771" s="14">
        <v>1.0</v>
      </c>
      <c r="I2771" s="14" t="s">
        <v>145</v>
      </c>
      <c r="J2771" s="14" t="s">
        <v>202</v>
      </c>
      <c r="K2771" s="14" t="s">
        <v>202</v>
      </c>
      <c r="M2771" s="14" t="s">
        <v>202</v>
      </c>
      <c r="N2771" s="14" t="s">
        <v>158</v>
      </c>
      <c r="O2771" s="14" t="s">
        <v>234</v>
      </c>
      <c r="R2771" s="14" t="s">
        <v>86</v>
      </c>
      <c r="AC2771" s="14" t="s">
        <v>202</v>
      </c>
      <c r="AE2771" s="14">
        <v>1000.0</v>
      </c>
      <c r="AF2771" s="14">
        <v>1400.0</v>
      </c>
      <c r="AG2771" s="14" t="s">
        <v>359</v>
      </c>
      <c r="AI2771" s="14" t="s">
        <v>176</v>
      </c>
    </row>
    <row r="2772">
      <c r="A2772" s="14">
        <v>1599.0</v>
      </c>
      <c r="B2772" s="15" t="s">
        <v>211</v>
      </c>
      <c r="C2772" s="14">
        <v>58.0</v>
      </c>
      <c r="D2772" s="14" t="s">
        <v>133</v>
      </c>
      <c r="G2772" s="14" t="s">
        <v>136</v>
      </c>
      <c r="H2772" s="14">
        <v>1.0</v>
      </c>
      <c r="I2772" s="14" t="s">
        <v>145</v>
      </c>
      <c r="J2772" s="14" t="s">
        <v>202</v>
      </c>
      <c r="K2772" s="14" t="s">
        <v>202</v>
      </c>
      <c r="M2772" s="14" t="s">
        <v>202</v>
      </c>
      <c r="N2772" s="14" t="s">
        <v>158</v>
      </c>
      <c r="O2772" s="14" t="s">
        <v>234</v>
      </c>
      <c r="R2772" s="14" t="s">
        <v>86</v>
      </c>
      <c r="AC2772" s="14" t="s">
        <v>202</v>
      </c>
      <c r="AE2772" s="14">
        <v>1000.0</v>
      </c>
      <c r="AF2772" s="14">
        <v>1400.0</v>
      </c>
      <c r="AG2772" s="14" t="s">
        <v>359</v>
      </c>
      <c r="AI2772" s="14" t="s">
        <v>176</v>
      </c>
    </row>
    <row r="2773">
      <c r="A2773" s="14">
        <v>1599.0</v>
      </c>
      <c r="B2773" s="15" t="s">
        <v>211</v>
      </c>
      <c r="C2773" s="14">
        <v>59.0</v>
      </c>
      <c r="D2773" s="14" t="s">
        <v>133</v>
      </c>
      <c r="G2773" s="14" t="s">
        <v>136</v>
      </c>
      <c r="H2773" s="14">
        <v>1.0</v>
      </c>
      <c r="I2773" s="14" t="s">
        <v>145</v>
      </c>
      <c r="J2773" s="14" t="s">
        <v>202</v>
      </c>
      <c r="K2773" s="14" t="s">
        <v>202</v>
      </c>
      <c r="M2773" s="14" t="s">
        <v>202</v>
      </c>
      <c r="N2773" s="14" t="s">
        <v>158</v>
      </c>
      <c r="O2773" s="14" t="s">
        <v>234</v>
      </c>
      <c r="R2773" s="14" t="s">
        <v>86</v>
      </c>
      <c r="AC2773" s="14" t="s">
        <v>202</v>
      </c>
      <c r="AE2773" s="14">
        <v>1000.0</v>
      </c>
      <c r="AF2773" s="14">
        <v>1400.0</v>
      </c>
      <c r="AG2773" s="14" t="s">
        <v>359</v>
      </c>
      <c r="AI2773" s="14" t="s">
        <v>176</v>
      </c>
    </row>
    <row r="2774">
      <c r="A2774" s="14">
        <v>1599.0</v>
      </c>
      <c r="B2774" s="15" t="s">
        <v>211</v>
      </c>
      <c r="C2774" s="14">
        <v>60.0</v>
      </c>
      <c r="D2774" s="14" t="s">
        <v>133</v>
      </c>
      <c r="G2774" s="14" t="s">
        <v>136</v>
      </c>
      <c r="H2774" s="14">
        <v>1.0</v>
      </c>
      <c r="I2774" s="14" t="s">
        <v>145</v>
      </c>
      <c r="J2774" s="14" t="s">
        <v>202</v>
      </c>
      <c r="K2774" s="14" t="s">
        <v>202</v>
      </c>
      <c r="M2774" s="14" t="s">
        <v>202</v>
      </c>
      <c r="N2774" s="14" t="s">
        <v>158</v>
      </c>
      <c r="O2774" s="14" t="s">
        <v>234</v>
      </c>
      <c r="R2774" s="14" t="s">
        <v>86</v>
      </c>
      <c r="AC2774" s="14" t="s">
        <v>202</v>
      </c>
      <c r="AE2774" s="14">
        <v>1000.0</v>
      </c>
      <c r="AF2774" s="14">
        <v>1400.0</v>
      </c>
      <c r="AG2774" s="14" t="s">
        <v>359</v>
      </c>
      <c r="AI2774" s="14" t="s">
        <v>176</v>
      </c>
    </row>
    <row r="2775">
      <c r="A2775" s="14">
        <v>1599.0</v>
      </c>
      <c r="B2775" s="15" t="s">
        <v>211</v>
      </c>
      <c r="C2775" s="14">
        <v>61.0</v>
      </c>
      <c r="D2775" s="14" t="s">
        <v>133</v>
      </c>
      <c r="G2775" s="14" t="s">
        <v>136</v>
      </c>
      <c r="H2775" s="14">
        <v>1.0</v>
      </c>
      <c r="I2775" s="14" t="s">
        <v>145</v>
      </c>
      <c r="J2775" s="14" t="s">
        <v>202</v>
      </c>
      <c r="K2775" s="14" t="s">
        <v>202</v>
      </c>
      <c r="M2775" s="14" t="s">
        <v>202</v>
      </c>
      <c r="N2775" s="14" t="s">
        <v>158</v>
      </c>
      <c r="O2775" s="14" t="s">
        <v>234</v>
      </c>
      <c r="R2775" s="14" t="s">
        <v>86</v>
      </c>
      <c r="AC2775" s="14" t="s">
        <v>202</v>
      </c>
      <c r="AE2775" s="14">
        <v>1000.0</v>
      </c>
      <c r="AF2775" s="14">
        <v>1400.0</v>
      </c>
      <c r="AG2775" s="14" t="s">
        <v>359</v>
      </c>
      <c r="AI2775" s="14" t="s">
        <v>176</v>
      </c>
    </row>
    <row r="2776">
      <c r="A2776" s="14">
        <v>1599.0</v>
      </c>
      <c r="B2776" s="15" t="s">
        <v>211</v>
      </c>
      <c r="C2776" s="14">
        <v>62.0</v>
      </c>
      <c r="D2776" s="14" t="s">
        <v>133</v>
      </c>
      <c r="G2776" s="14" t="s">
        <v>136</v>
      </c>
      <c r="H2776" s="14">
        <v>1.0</v>
      </c>
      <c r="I2776" s="14" t="s">
        <v>145</v>
      </c>
      <c r="J2776" s="14" t="s">
        <v>202</v>
      </c>
      <c r="K2776" s="14" t="s">
        <v>202</v>
      </c>
      <c r="M2776" s="14" t="s">
        <v>202</v>
      </c>
      <c r="N2776" s="14" t="s">
        <v>158</v>
      </c>
      <c r="O2776" s="14" t="s">
        <v>234</v>
      </c>
      <c r="R2776" s="14" t="s">
        <v>86</v>
      </c>
      <c r="AC2776" s="14" t="s">
        <v>202</v>
      </c>
      <c r="AE2776" s="14">
        <v>1000.0</v>
      </c>
      <c r="AF2776" s="14">
        <v>1400.0</v>
      </c>
      <c r="AG2776" s="14" t="s">
        <v>359</v>
      </c>
      <c r="AI2776" s="14" t="s">
        <v>176</v>
      </c>
    </row>
    <row r="2777">
      <c r="A2777" s="14">
        <v>1599.0</v>
      </c>
      <c r="B2777" s="15" t="s">
        <v>211</v>
      </c>
      <c r="C2777" s="14">
        <v>63.0</v>
      </c>
      <c r="D2777" s="14" t="s">
        <v>133</v>
      </c>
      <c r="G2777" s="14" t="s">
        <v>136</v>
      </c>
      <c r="H2777" s="14">
        <v>1.0</v>
      </c>
      <c r="I2777" s="14" t="s">
        <v>145</v>
      </c>
      <c r="J2777" s="14" t="s">
        <v>202</v>
      </c>
      <c r="K2777" s="14" t="s">
        <v>202</v>
      </c>
      <c r="M2777" s="14" t="s">
        <v>202</v>
      </c>
      <c r="N2777" s="14" t="s">
        <v>158</v>
      </c>
      <c r="O2777" s="14" t="s">
        <v>234</v>
      </c>
      <c r="R2777" s="14" t="s">
        <v>86</v>
      </c>
      <c r="AC2777" s="14" t="s">
        <v>202</v>
      </c>
      <c r="AE2777" s="14">
        <v>1000.0</v>
      </c>
      <c r="AF2777" s="14">
        <v>1400.0</v>
      </c>
      <c r="AG2777" s="14" t="s">
        <v>359</v>
      </c>
      <c r="AI2777" s="14" t="s">
        <v>176</v>
      </c>
    </row>
    <row r="2778">
      <c r="A2778" s="14">
        <v>1599.0</v>
      </c>
      <c r="B2778" s="15" t="s">
        <v>211</v>
      </c>
      <c r="C2778" s="14">
        <v>64.0</v>
      </c>
      <c r="D2778" s="14" t="s">
        <v>133</v>
      </c>
      <c r="G2778" s="14" t="s">
        <v>136</v>
      </c>
      <c r="H2778" s="14">
        <v>1.0</v>
      </c>
      <c r="I2778" s="14" t="s">
        <v>145</v>
      </c>
      <c r="J2778" s="14" t="s">
        <v>202</v>
      </c>
      <c r="K2778" s="14" t="s">
        <v>202</v>
      </c>
      <c r="M2778" s="14" t="s">
        <v>202</v>
      </c>
      <c r="N2778" s="14" t="s">
        <v>158</v>
      </c>
      <c r="O2778" s="14" t="s">
        <v>234</v>
      </c>
      <c r="R2778" s="14" t="s">
        <v>86</v>
      </c>
      <c r="AC2778" s="14" t="s">
        <v>202</v>
      </c>
      <c r="AE2778" s="14">
        <v>1000.0</v>
      </c>
      <c r="AF2778" s="14">
        <v>1400.0</v>
      </c>
      <c r="AG2778" s="14" t="s">
        <v>359</v>
      </c>
      <c r="AI2778" s="14" t="s">
        <v>176</v>
      </c>
    </row>
    <row r="2779">
      <c r="A2779" s="14">
        <v>1599.0</v>
      </c>
      <c r="B2779" s="15" t="s">
        <v>211</v>
      </c>
      <c r="C2779" s="14">
        <v>65.0</v>
      </c>
      <c r="D2779" s="14" t="s">
        <v>133</v>
      </c>
      <c r="G2779" s="14" t="s">
        <v>136</v>
      </c>
      <c r="H2779" s="14">
        <v>1.0</v>
      </c>
      <c r="I2779" s="14" t="s">
        <v>145</v>
      </c>
      <c r="J2779" s="14" t="s">
        <v>202</v>
      </c>
      <c r="K2779" s="14" t="s">
        <v>202</v>
      </c>
      <c r="M2779" s="14" t="s">
        <v>202</v>
      </c>
      <c r="N2779" s="14" t="s">
        <v>158</v>
      </c>
      <c r="O2779" s="14" t="s">
        <v>234</v>
      </c>
      <c r="R2779" s="14" t="s">
        <v>86</v>
      </c>
      <c r="AC2779" s="14" t="s">
        <v>202</v>
      </c>
      <c r="AE2779" s="14">
        <v>1000.0</v>
      </c>
      <c r="AF2779" s="14">
        <v>1400.0</v>
      </c>
      <c r="AG2779" s="14" t="s">
        <v>359</v>
      </c>
      <c r="AI2779" s="14" t="s">
        <v>176</v>
      </c>
    </row>
    <row r="2780">
      <c r="A2780" s="14">
        <v>1599.0</v>
      </c>
      <c r="B2780" s="15" t="s">
        <v>211</v>
      </c>
      <c r="C2780" s="14">
        <v>66.0</v>
      </c>
      <c r="D2780" s="14" t="s">
        <v>133</v>
      </c>
      <c r="G2780" s="14" t="s">
        <v>136</v>
      </c>
      <c r="H2780" s="14">
        <v>1.0</v>
      </c>
      <c r="I2780" s="14" t="s">
        <v>145</v>
      </c>
      <c r="J2780" s="14" t="s">
        <v>202</v>
      </c>
      <c r="K2780" s="14" t="s">
        <v>202</v>
      </c>
      <c r="M2780" s="14" t="s">
        <v>202</v>
      </c>
      <c r="N2780" s="14" t="s">
        <v>158</v>
      </c>
      <c r="O2780" s="14" t="s">
        <v>234</v>
      </c>
      <c r="R2780" s="14" t="s">
        <v>86</v>
      </c>
      <c r="AC2780" s="14" t="s">
        <v>202</v>
      </c>
      <c r="AE2780" s="14">
        <v>1000.0</v>
      </c>
      <c r="AF2780" s="14">
        <v>1400.0</v>
      </c>
      <c r="AG2780" s="14" t="s">
        <v>359</v>
      </c>
      <c r="AI2780" s="14" t="s">
        <v>176</v>
      </c>
    </row>
    <row r="2781">
      <c r="A2781" s="14">
        <v>1599.0</v>
      </c>
      <c r="B2781" s="15" t="s">
        <v>211</v>
      </c>
      <c r="C2781" s="14">
        <v>67.0</v>
      </c>
      <c r="D2781" s="14" t="s">
        <v>2427</v>
      </c>
      <c r="G2781" s="14" t="s">
        <v>283</v>
      </c>
      <c r="H2781" s="14">
        <v>1.0</v>
      </c>
      <c r="I2781" s="14" t="s">
        <v>332</v>
      </c>
      <c r="J2781" s="14" t="s">
        <v>202</v>
      </c>
      <c r="K2781" s="14" t="s">
        <v>202</v>
      </c>
      <c r="R2781" s="14" t="s">
        <v>105</v>
      </c>
      <c r="W2781" s="14" t="s">
        <v>2908</v>
      </c>
      <c r="Y2781" s="14" t="s">
        <v>3906</v>
      </c>
      <c r="AC2781" s="14" t="s">
        <v>2401</v>
      </c>
      <c r="AE2781" s="14">
        <v>200.0</v>
      </c>
      <c r="AF2781" s="14">
        <v>400.0</v>
      </c>
      <c r="AG2781" s="14" t="s">
        <v>359</v>
      </c>
      <c r="AI2781" s="14" t="s">
        <v>176</v>
      </c>
    </row>
    <row r="2782">
      <c r="A2782" s="14">
        <v>1599.0</v>
      </c>
      <c r="B2782" s="15" t="s">
        <v>211</v>
      </c>
      <c r="C2782" s="14">
        <v>68.0</v>
      </c>
      <c r="D2782" s="14" t="s">
        <v>3012</v>
      </c>
      <c r="E2782" s="14" t="s">
        <v>3907</v>
      </c>
      <c r="F2782" s="14" t="s">
        <v>391</v>
      </c>
      <c r="G2782" s="14" t="s">
        <v>283</v>
      </c>
      <c r="H2782" s="14">
        <v>1.0</v>
      </c>
      <c r="I2782" s="14" t="s">
        <v>145</v>
      </c>
      <c r="J2782" s="14" t="s">
        <v>312</v>
      </c>
      <c r="K2782" s="14" t="s">
        <v>201</v>
      </c>
      <c r="M2782" s="14" t="s">
        <v>202</v>
      </c>
      <c r="N2782" s="14" t="s">
        <v>202</v>
      </c>
      <c r="O2782" s="14" t="s">
        <v>202</v>
      </c>
      <c r="Q2782" s="14" t="s">
        <v>369</v>
      </c>
      <c r="R2782" s="14" t="s">
        <v>105</v>
      </c>
      <c r="S2782" s="14" t="s">
        <v>3908</v>
      </c>
      <c r="Y2782" s="14" t="s">
        <v>3909</v>
      </c>
      <c r="AA2782" s="14" t="s">
        <v>3910</v>
      </c>
      <c r="AC2782" s="14" t="s">
        <v>2401</v>
      </c>
      <c r="AE2782" s="14">
        <v>-500.0</v>
      </c>
      <c r="AF2782" s="14">
        <v>-350.0</v>
      </c>
      <c r="AG2782" s="14" t="s">
        <v>359</v>
      </c>
      <c r="AI2782" s="14" t="s">
        <v>362</v>
      </c>
    </row>
    <row r="2783">
      <c r="A2783" s="14">
        <v>1600.0</v>
      </c>
      <c r="B2783" s="15" t="s">
        <v>131</v>
      </c>
      <c r="C2783" s="14">
        <v>1.0</v>
      </c>
      <c r="D2783" s="14" t="s">
        <v>133</v>
      </c>
      <c r="G2783" s="14" t="s">
        <v>136</v>
      </c>
      <c r="H2783" s="14">
        <v>1.0</v>
      </c>
      <c r="I2783" s="14" t="s">
        <v>145</v>
      </c>
      <c r="J2783" s="14" t="s">
        <v>284</v>
      </c>
      <c r="K2783" s="14" t="s">
        <v>201</v>
      </c>
      <c r="M2783" s="14" t="s">
        <v>157</v>
      </c>
      <c r="N2783" s="14" t="s">
        <v>158</v>
      </c>
      <c r="O2783" s="14" t="s">
        <v>234</v>
      </c>
      <c r="R2783" s="14" t="s">
        <v>105</v>
      </c>
      <c r="Y2783" s="14" t="s">
        <v>3911</v>
      </c>
      <c r="AA2783" s="14" t="s">
        <v>3912</v>
      </c>
      <c r="AC2783" s="14" t="s">
        <v>2401</v>
      </c>
      <c r="AE2783" s="14">
        <v>1150.0</v>
      </c>
      <c r="AF2783" s="14">
        <v>1250.0</v>
      </c>
      <c r="AG2783" s="14" t="s">
        <v>359</v>
      </c>
      <c r="AI2783" s="14" t="s">
        <v>176</v>
      </c>
    </row>
    <row r="2784">
      <c r="A2784" s="14">
        <v>1600.0</v>
      </c>
      <c r="B2784" s="15" t="s">
        <v>131</v>
      </c>
      <c r="C2784" s="14">
        <v>2.0</v>
      </c>
      <c r="D2784" s="14" t="s">
        <v>1135</v>
      </c>
      <c r="G2784" s="14" t="s">
        <v>136</v>
      </c>
      <c r="H2784" s="14">
        <v>1.0</v>
      </c>
      <c r="I2784" s="14" t="s">
        <v>332</v>
      </c>
      <c r="J2784" s="14" t="s">
        <v>202</v>
      </c>
      <c r="K2784" s="14" t="s">
        <v>202</v>
      </c>
      <c r="R2784" s="14" t="s">
        <v>105</v>
      </c>
      <c r="U2784" s="14" t="s">
        <v>3420</v>
      </c>
      <c r="Y2784" s="14" t="s">
        <v>3913</v>
      </c>
      <c r="AA2784" s="14" t="s">
        <v>3914</v>
      </c>
      <c r="AC2784" s="14" t="s">
        <v>240</v>
      </c>
      <c r="AE2784" s="14">
        <v>-500.0</v>
      </c>
      <c r="AF2784" s="14">
        <v>-400.0</v>
      </c>
      <c r="AG2784" s="14" t="s">
        <v>359</v>
      </c>
      <c r="AI2784" s="14" t="s">
        <v>176</v>
      </c>
    </row>
    <row r="2785">
      <c r="A2785" s="14">
        <v>1601.0</v>
      </c>
      <c r="B2785" s="15" t="s">
        <v>1281</v>
      </c>
      <c r="C2785" s="14">
        <v>1.0</v>
      </c>
      <c r="D2785" s="14" t="s">
        <v>1976</v>
      </c>
      <c r="G2785" s="14" t="s">
        <v>136</v>
      </c>
      <c r="H2785" s="14">
        <v>1.0</v>
      </c>
      <c r="I2785" s="14" t="s">
        <v>202</v>
      </c>
      <c r="J2785" s="14" t="s">
        <v>202</v>
      </c>
      <c r="K2785" s="14" t="s">
        <v>202</v>
      </c>
      <c r="M2785" s="14" t="s">
        <v>202</v>
      </c>
      <c r="N2785" s="14" t="s">
        <v>202</v>
      </c>
      <c r="O2785" s="14" t="s">
        <v>202</v>
      </c>
      <c r="R2785" s="14" t="s">
        <v>226</v>
      </c>
      <c r="AC2785" s="14" t="s">
        <v>202</v>
      </c>
      <c r="AE2785" s="14">
        <v>-300.0</v>
      </c>
      <c r="AF2785" s="14">
        <v>0.0</v>
      </c>
      <c r="AG2785" s="14" t="s">
        <v>359</v>
      </c>
      <c r="AI2785" s="14" t="s">
        <v>176</v>
      </c>
    </row>
    <row r="2786">
      <c r="A2786" s="14">
        <v>1601.0</v>
      </c>
      <c r="B2786" s="15" t="s">
        <v>1281</v>
      </c>
      <c r="C2786" s="14">
        <v>2.0</v>
      </c>
      <c r="D2786" s="14" t="s">
        <v>1976</v>
      </c>
      <c r="G2786" s="14" t="s">
        <v>136</v>
      </c>
      <c r="H2786" s="14">
        <v>1.0</v>
      </c>
      <c r="I2786" s="14" t="s">
        <v>202</v>
      </c>
      <c r="J2786" s="14" t="s">
        <v>202</v>
      </c>
      <c r="K2786" s="14" t="s">
        <v>202</v>
      </c>
      <c r="M2786" s="14" t="s">
        <v>202</v>
      </c>
      <c r="N2786" s="14" t="s">
        <v>202</v>
      </c>
      <c r="O2786" s="14" t="s">
        <v>202</v>
      </c>
      <c r="R2786" s="14" t="s">
        <v>226</v>
      </c>
      <c r="AC2786" s="14" t="s">
        <v>202</v>
      </c>
      <c r="AE2786" s="14">
        <v>-300.0</v>
      </c>
      <c r="AF2786" s="14">
        <v>0.0</v>
      </c>
      <c r="AG2786" s="14" t="s">
        <v>359</v>
      </c>
      <c r="AI2786" s="14" t="s">
        <v>176</v>
      </c>
    </row>
    <row r="2787">
      <c r="A2787" s="14">
        <v>1601.0</v>
      </c>
      <c r="B2787" s="15" t="s">
        <v>1281</v>
      </c>
      <c r="C2787" s="14">
        <v>3.0</v>
      </c>
      <c r="D2787" s="14" t="s">
        <v>1976</v>
      </c>
      <c r="G2787" s="14" t="s">
        <v>136</v>
      </c>
      <c r="H2787" s="14">
        <v>1.0</v>
      </c>
      <c r="I2787" s="14" t="s">
        <v>202</v>
      </c>
      <c r="J2787" s="14" t="s">
        <v>202</v>
      </c>
      <c r="K2787" s="14" t="s">
        <v>202</v>
      </c>
      <c r="M2787" s="14" t="s">
        <v>202</v>
      </c>
      <c r="N2787" s="14" t="s">
        <v>202</v>
      </c>
      <c r="O2787" s="14" t="s">
        <v>202</v>
      </c>
      <c r="R2787" s="14" t="s">
        <v>226</v>
      </c>
      <c r="AC2787" s="14" t="s">
        <v>202</v>
      </c>
      <c r="AE2787" s="14">
        <v>-300.0</v>
      </c>
      <c r="AF2787" s="14">
        <v>0.0</v>
      </c>
      <c r="AG2787" s="14" t="s">
        <v>359</v>
      </c>
      <c r="AI2787" s="14" t="s">
        <v>176</v>
      </c>
    </row>
    <row r="2788">
      <c r="A2788" s="14">
        <v>1601.0</v>
      </c>
      <c r="B2788" s="15" t="s">
        <v>1281</v>
      </c>
      <c r="C2788" s="14">
        <v>4.0</v>
      </c>
      <c r="D2788" s="14" t="s">
        <v>1976</v>
      </c>
      <c r="G2788" s="14" t="s">
        <v>136</v>
      </c>
      <c r="H2788" s="14">
        <v>1.0</v>
      </c>
      <c r="I2788" s="14" t="s">
        <v>202</v>
      </c>
      <c r="J2788" s="14" t="s">
        <v>202</v>
      </c>
      <c r="K2788" s="14" t="s">
        <v>202</v>
      </c>
      <c r="M2788" s="14" t="s">
        <v>202</v>
      </c>
      <c r="N2788" s="14" t="s">
        <v>202</v>
      </c>
      <c r="O2788" s="14" t="s">
        <v>202</v>
      </c>
      <c r="R2788" s="14" t="s">
        <v>226</v>
      </c>
      <c r="AC2788" s="14" t="s">
        <v>202</v>
      </c>
      <c r="AE2788" s="14">
        <v>-300.0</v>
      </c>
      <c r="AF2788" s="14">
        <v>0.0</v>
      </c>
      <c r="AG2788" s="14" t="s">
        <v>359</v>
      </c>
      <c r="AI2788" s="14" t="s">
        <v>176</v>
      </c>
    </row>
    <row r="2789">
      <c r="A2789" s="14">
        <v>1601.0</v>
      </c>
      <c r="B2789" s="15" t="s">
        <v>1281</v>
      </c>
      <c r="C2789" s="14">
        <v>5.0</v>
      </c>
      <c r="D2789" s="14" t="s">
        <v>1976</v>
      </c>
      <c r="G2789" s="14" t="s">
        <v>136</v>
      </c>
      <c r="H2789" s="14">
        <v>1.0</v>
      </c>
      <c r="I2789" s="14" t="s">
        <v>202</v>
      </c>
      <c r="J2789" s="14" t="s">
        <v>202</v>
      </c>
      <c r="K2789" s="14" t="s">
        <v>202</v>
      </c>
      <c r="M2789" s="14" t="s">
        <v>202</v>
      </c>
      <c r="N2789" s="14" t="s">
        <v>202</v>
      </c>
      <c r="O2789" s="14" t="s">
        <v>202</v>
      </c>
      <c r="R2789" s="14" t="s">
        <v>226</v>
      </c>
      <c r="AC2789" s="14" t="s">
        <v>202</v>
      </c>
      <c r="AE2789" s="14">
        <v>-300.0</v>
      </c>
      <c r="AF2789" s="14">
        <v>0.0</v>
      </c>
      <c r="AG2789" s="14" t="s">
        <v>359</v>
      </c>
      <c r="AI2789" s="14" t="s">
        <v>176</v>
      </c>
    </row>
    <row r="2790">
      <c r="A2790" s="14">
        <v>1601.0</v>
      </c>
      <c r="B2790" s="15" t="s">
        <v>1281</v>
      </c>
      <c r="C2790" s="14">
        <v>6.0</v>
      </c>
      <c r="D2790" s="14" t="s">
        <v>1976</v>
      </c>
      <c r="G2790" s="14" t="s">
        <v>136</v>
      </c>
      <c r="H2790" s="14">
        <v>1.0</v>
      </c>
      <c r="I2790" s="14" t="s">
        <v>202</v>
      </c>
      <c r="J2790" s="14" t="s">
        <v>202</v>
      </c>
      <c r="K2790" s="14" t="s">
        <v>202</v>
      </c>
      <c r="M2790" s="14" t="s">
        <v>202</v>
      </c>
      <c r="N2790" s="14" t="s">
        <v>202</v>
      </c>
      <c r="O2790" s="14" t="s">
        <v>202</v>
      </c>
      <c r="R2790" s="14" t="s">
        <v>226</v>
      </c>
      <c r="AC2790" s="14" t="s">
        <v>202</v>
      </c>
      <c r="AE2790" s="14">
        <v>-300.0</v>
      </c>
      <c r="AF2790" s="14">
        <v>0.0</v>
      </c>
      <c r="AG2790" s="14" t="s">
        <v>359</v>
      </c>
      <c r="AI2790" s="14" t="s">
        <v>176</v>
      </c>
    </row>
    <row r="2791">
      <c r="A2791" s="14">
        <v>1601.0</v>
      </c>
      <c r="B2791" s="15" t="s">
        <v>1281</v>
      </c>
      <c r="C2791" s="14">
        <v>7.0</v>
      </c>
      <c r="D2791" s="14" t="s">
        <v>1976</v>
      </c>
      <c r="G2791" s="14" t="s">
        <v>136</v>
      </c>
      <c r="H2791" s="14">
        <v>1.0</v>
      </c>
      <c r="I2791" s="14" t="s">
        <v>202</v>
      </c>
      <c r="J2791" s="14" t="s">
        <v>202</v>
      </c>
      <c r="K2791" s="14" t="s">
        <v>202</v>
      </c>
      <c r="M2791" s="14" t="s">
        <v>202</v>
      </c>
      <c r="N2791" s="14" t="s">
        <v>202</v>
      </c>
      <c r="O2791" s="14" t="s">
        <v>202</v>
      </c>
      <c r="R2791" s="14" t="s">
        <v>226</v>
      </c>
      <c r="AC2791" s="14" t="s">
        <v>202</v>
      </c>
      <c r="AE2791" s="14">
        <v>-300.0</v>
      </c>
      <c r="AF2791" s="14">
        <v>0.0</v>
      </c>
      <c r="AG2791" s="14" t="s">
        <v>359</v>
      </c>
      <c r="AI2791" s="14" t="s">
        <v>176</v>
      </c>
    </row>
    <row r="2792">
      <c r="A2792" s="14">
        <v>1601.0</v>
      </c>
      <c r="B2792" s="15" t="s">
        <v>1281</v>
      </c>
      <c r="C2792" s="14">
        <v>8.0</v>
      </c>
      <c r="D2792" s="14" t="s">
        <v>1976</v>
      </c>
      <c r="G2792" s="14" t="s">
        <v>136</v>
      </c>
      <c r="H2792" s="14">
        <v>1.0</v>
      </c>
      <c r="I2792" s="14" t="s">
        <v>202</v>
      </c>
      <c r="J2792" s="14" t="s">
        <v>202</v>
      </c>
      <c r="K2792" s="14" t="s">
        <v>202</v>
      </c>
      <c r="M2792" s="14" t="s">
        <v>202</v>
      </c>
      <c r="N2792" s="14" t="s">
        <v>202</v>
      </c>
      <c r="O2792" s="14" t="s">
        <v>202</v>
      </c>
      <c r="R2792" s="14" t="s">
        <v>226</v>
      </c>
      <c r="AC2792" s="14" t="s">
        <v>202</v>
      </c>
      <c r="AE2792" s="14">
        <v>-300.0</v>
      </c>
      <c r="AF2792" s="14">
        <v>0.0</v>
      </c>
      <c r="AG2792" s="14" t="s">
        <v>359</v>
      </c>
      <c r="AI2792" s="14" t="s">
        <v>176</v>
      </c>
    </row>
    <row r="2793">
      <c r="A2793" s="14">
        <v>1601.0</v>
      </c>
      <c r="B2793" s="15" t="s">
        <v>1281</v>
      </c>
      <c r="C2793" s="14">
        <v>9.0</v>
      </c>
      <c r="D2793" s="14" t="s">
        <v>1976</v>
      </c>
      <c r="G2793" s="14" t="s">
        <v>136</v>
      </c>
      <c r="H2793" s="14">
        <v>1.0</v>
      </c>
      <c r="I2793" s="14" t="s">
        <v>202</v>
      </c>
      <c r="J2793" s="14" t="s">
        <v>202</v>
      </c>
      <c r="K2793" s="14" t="s">
        <v>202</v>
      </c>
      <c r="M2793" s="14" t="s">
        <v>202</v>
      </c>
      <c r="N2793" s="14" t="s">
        <v>202</v>
      </c>
      <c r="O2793" s="14" t="s">
        <v>202</v>
      </c>
      <c r="R2793" s="14" t="s">
        <v>226</v>
      </c>
      <c r="AC2793" s="14" t="s">
        <v>202</v>
      </c>
      <c r="AE2793" s="14">
        <v>-300.0</v>
      </c>
      <c r="AF2793" s="14">
        <v>0.0</v>
      </c>
      <c r="AG2793" s="14" t="s">
        <v>359</v>
      </c>
      <c r="AI2793" s="14" t="s">
        <v>176</v>
      </c>
    </row>
    <row r="2794">
      <c r="A2794" s="14">
        <v>1601.0</v>
      </c>
      <c r="B2794" s="15" t="s">
        <v>1281</v>
      </c>
      <c r="C2794" s="14">
        <v>10.0</v>
      </c>
      <c r="D2794" s="14" t="s">
        <v>1976</v>
      </c>
      <c r="G2794" s="14" t="s">
        <v>136</v>
      </c>
      <c r="H2794" s="14">
        <v>1.0</v>
      </c>
      <c r="I2794" s="14" t="s">
        <v>202</v>
      </c>
      <c r="J2794" s="14" t="s">
        <v>202</v>
      </c>
      <c r="K2794" s="14" t="s">
        <v>202</v>
      </c>
      <c r="M2794" s="14" t="s">
        <v>202</v>
      </c>
      <c r="N2794" s="14" t="s">
        <v>202</v>
      </c>
      <c r="O2794" s="14" t="s">
        <v>202</v>
      </c>
      <c r="R2794" s="14" t="s">
        <v>226</v>
      </c>
      <c r="AC2794" s="14" t="s">
        <v>202</v>
      </c>
      <c r="AE2794" s="14">
        <v>-300.0</v>
      </c>
      <c r="AF2794" s="14">
        <v>0.0</v>
      </c>
      <c r="AG2794" s="14" t="s">
        <v>359</v>
      </c>
      <c r="AI2794" s="14" t="s">
        <v>176</v>
      </c>
    </row>
    <row r="2795">
      <c r="A2795" s="14">
        <v>1601.0</v>
      </c>
      <c r="B2795" s="15" t="s">
        <v>1281</v>
      </c>
      <c r="C2795" s="14">
        <v>11.0</v>
      </c>
      <c r="D2795" s="14" t="s">
        <v>1976</v>
      </c>
      <c r="G2795" s="14" t="s">
        <v>136</v>
      </c>
      <c r="H2795" s="14">
        <v>1.0</v>
      </c>
      <c r="I2795" s="14" t="s">
        <v>202</v>
      </c>
      <c r="J2795" s="14" t="s">
        <v>202</v>
      </c>
      <c r="K2795" s="14" t="s">
        <v>202</v>
      </c>
      <c r="M2795" s="14" t="s">
        <v>202</v>
      </c>
      <c r="N2795" s="14" t="s">
        <v>202</v>
      </c>
      <c r="O2795" s="14" t="s">
        <v>202</v>
      </c>
      <c r="R2795" s="14" t="s">
        <v>226</v>
      </c>
      <c r="AC2795" s="14" t="s">
        <v>202</v>
      </c>
      <c r="AE2795" s="14">
        <v>-300.0</v>
      </c>
      <c r="AF2795" s="14">
        <v>0.0</v>
      </c>
      <c r="AG2795" s="14" t="s">
        <v>359</v>
      </c>
      <c r="AI2795" s="14" t="s">
        <v>176</v>
      </c>
    </row>
    <row r="2796">
      <c r="A2796" s="14">
        <v>1601.0</v>
      </c>
      <c r="B2796" s="15" t="s">
        <v>1281</v>
      </c>
      <c r="C2796" s="14">
        <v>12.0</v>
      </c>
      <c r="D2796" s="14" t="s">
        <v>1976</v>
      </c>
      <c r="G2796" s="14" t="s">
        <v>136</v>
      </c>
      <c r="H2796" s="14">
        <v>1.0</v>
      </c>
      <c r="I2796" s="14" t="s">
        <v>202</v>
      </c>
      <c r="J2796" s="14" t="s">
        <v>202</v>
      </c>
      <c r="K2796" s="14" t="s">
        <v>202</v>
      </c>
      <c r="M2796" s="14" t="s">
        <v>202</v>
      </c>
      <c r="N2796" s="14" t="s">
        <v>202</v>
      </c>
      <c r="O2796" s="14" t="s">
        <v>202</v>
      </c>
      <c r="R2796" s="14" t="s">
        <v>226</v>
      </c>
      <c r="AC2796" s="14" t="s">
        <v>202</v>
      </c>
      <c r="AE2796" s="14">
        <v>-300.0</v>
      </c>
      <c r="AF2796" s="14">
        <v>0.0</v>
      </c>
      <c r="AG2796" s="14" t="s">
        <v>359</v>
      </c>
      <c r="AI2796" s="14" t="s">
        <v>176</v>
      </c>
    </row>
    <row r="2797">
      <c r="A2797" s="14">
        <v>1601.0</v>
      </c>
      <c r="B2797" s="15" t="s">
        <v>1281</v>
      </c>
      <c r="C2797" s="14">
        <v>13.0</v>
      </c>
      <c r="D2797" s="14" t="s">
        <v>1976</v>
      </c>
      <c r="G2797" s="14" t="s">
        <v>136</v>
      </c>
      <c r="H2797" s="14">
        <v>1.0</v>
      </c>
      <c r="I2797" s="14" t="s">
        <v>202</v>
      </c>
      <c r="J2797" s="14" t="s">
        <v>202</v>
      </c>
      <c r="K2797" s="14" t="s">
        <v>202</v>
      </c>
      <c r="M2797" s="14" t="s">
        <v>202</v>
      </c>
      <c r="N2797" s="14" t="s">
        <v>202</v>
      </c>
      <c r="O2797" s="14" t="s">
        <v>202</v>
      </c>
      <c r="R2797" s="14" t="s">
        <v>226</v>
      </c>
      <c r="AC2797" s="14" t="s">
        <v>202</v>
      </c>
      <c r="AE2797" s="14">
        <v>-300.0</v>
      </c>
      <c r="AF2797" s="14">
        <v>0.0</v>
      </c>
      <c r="AG2797" s="14" t="s">
        <v>359</v>
      </c>
      <c r="AI2797" s="14" t="s">
        <v>176</v>
      </c>
    </row>
    <row r="2798">
      <c r="A2798" s="14">
        <v>1601.0</v>
      </c>
      <c r="B2798" s="15" t="s">
        <v>1281</v>
      </c>
      <c r="C2798" s="14">
        <v>14.0</v>
      </c>
      <c r="D2798" s="14" t="s">
        <v>1976</v>
      </c>
      <c r="G2798" s="14" t="s">
        <v>136</v>
      </c>
      <c r="H2798" s="14">
        <v>1.0</v>
      </c>
      <c r="I2798" s="14" t="s">
        <v>202</v>
      </c>
      <c r="J2798" s="14" t="s">
        <v>202</v>
      </c>
      <c r="K2798" s="14" t="s">
        <v>202</v>
      </c>
      <c r="M2798" s="14" t="s">
        <v>202</v>
      </c>
      <c r="N2798" s="14" t="s">
        <v>202</v>
      </c>
      <c r="O2798" s="14" t="s">
        <v>202</v>
      </c>
      <c r="R2798" s="14" t="s">
        <v>226</v>
      </c>
      <c r="AC2798" s="14" t="s">
        <v>202</v>
      </c>
      <c r="AE2798" s="14">
        <v>-300.0</v>
      </c>
      <c r="AF2798" s="14">
        <v>0.0</v>
      </c>
      <c r="AG2798" s="14" t="s">
        <v>359</v>
      </c>
      <c r="AI2798" s="14" t="s">
        <v>176</v>
      </c>
    </row>
    <row r="2799">
      <c r="A2799" s="14">
        <v>1601.0</v>
      </c>
      <c r="B2799" s="15" t="s">
        <v>1281</v>
      </c>
      <c r="C2799" s="14">
        <v>15.0</v>
      </c>
      <c r="D2799" s="14" t="s">
        <v>1976</v>
      </c>
      <c r="G2799" s="14" t="s">
        <v>136</v>
      </c>
      <c r="H2799" s="14">
        <v>1.0</v>
      </c>
      <c r="I2799" s="14" t="s">
        <v>202</v>
      </c>
      <c r="J2799" s="14" t="s">
        <v>202</v>
      </c>
      <c r="K2799" s="14" t="s">
        <v>202</v>
      </c>
      <c r="M2799" s="14" t="s">
        <v>202</v>
      </c>
      <c r="N2799" s="14" t="s">
        <v>202</v>
      </c>
      <c r="O2799" s="14" t="s">
        <v>202</v>
      </c>
      <c r="R2799" s="14" t="s">
        <v>226</v>
      </c>
      <c r="AC2799" s="14" t="s">
        <v>202</v>
      </c>
      <c r="AE2799" s="14">
        <v>-300.0</v>
      </c>
      <c r="AF2799" s="14">
        <v>0.0</v>
      </c>
      <c r="AG2799" s="14" t="s">
        <v>359</v>
      </c>
      <c r="AI2799" s="14" t="s">
        <v>176</v>
      </c>
    </row>
    <row r="2800">
      <c r="A2800" s="14">
        <v>1601.0</v>
      </c>
      <c r="B2800" s="15" t="s">
        <v>1281</v>
      </c>
      <c r="C2800" s="14">
        <v>16.0</v>
      </c>
      <c r="D2800" s="14" t="s">
        <v>1976</v>
      </c>
      <c r="G2800" s="14" t="s">
        <v>136</v>
      </c>
      <c r="H2800" s="14">
        <v>1.0</v>
      </c>
      <c r="I2800" s="14" t="s">
        <v>202</v>
      </c>
      <c r="J2800" s="14" t="s">
        <v>202</v>
      </c>
      <c r="K2800" s="14" t="s">
        <v>202</v>
      </c>
      <c r="M2800" s="14" t="s">
        <v>202</v>
      </c>
      <c r="N2800" s="14" t="s">
        <v>202</v>
      </c>
      <c r="O2800" s="14" t="s">
        <v>202</v>
      </c>
      <c r="R2800" s="14" t="s">
        <v>226</v>
      </c>
      <c r="AC2800" s="14" t="s">
        <v>202</v>
      </c>
      <c r="AE2800" s="14">
        <v>-300.0</v>
      </c>
      <c r="AF2800" s="14">
        <v>0.0</v>
      </c>
      <c r="AG2800" s="14" t="s">
        <v>359</v>
      </c>
      <c r="AI2800" s="14" t="s">
        <v>176</v>
      </c>
    </row>
    <row r="2801">
      <c r="A2801" s="14">
        <v>1601.0</v>
      </c>
      <c r="B2801" s="15" t="s">
        <v>1281</v>
      </c>
      <c r="C2801" s="14">
        <v>17.0</v>
      </c>
      <c r="D2801" s="14" t="s">
        <v>133</v>
      </c>
      <c r="G2801" s="14" t="s">
        <v>136</v>
      </c>
      <c r="H2801" s="14">
        <v>1.0</v>
      </c>
      <c r="I2801" s="14" t="s">
        <v>202</v>
      </c>
      <c r="J2801" s="14" t="s">
        <v>202</v>
      </c>
      <c r="K2801" s="14" t="s">
        <v>202</v>
      </c>
      <c r="M2801" s="14" t="s">
        <v>202</v>
      </c>
      <c r="N2801" s="14" t="s">
        <v>202</v>
      </c>
      <c r="O2801" s="14" t="s">
        <v>202</v>
      </c>
      <c r="Q2801" s="14" t="s">
        <v>3915</v>
      </c>
      <c r="R2801" s="14" t="s">
        <v>226</v>
      </c>
      <c r="S2801" s="14" t="s">
        <v>105</v>
      </c>
      <c r="AC2801" s="14" t="s">
        <v>202</v>
      </c>
      <c r="AE2801" s="14">
        <v>-300.0</v>
      </c>
      <c r="AF2801" s="14">
        <v>0.0</v>
      </c>
      <c r="AG2801" s="14" t="s">
        <v>359</v>
      </c>
      <c r="AI2801" s="14" t="s">
        <v>176</v>
      </c>
    </row>
    <row r="2802">
      <c r="A2802" s="14">
        <v>1602.0</v>
      </c>
      <c r="B2802" s="15" t="s">
        <v>535</v>
      </c>
      <c r="C2802" s="14">
        <v>1.0</v>
      </c>
      <c r="D2802" s="14" t="s">
        <v>1225</v>
      </c>
      <c r="F2802" s="14" t="s">
        <v>3916</v>
      </c>
      <c r="G2802" s="14" t="s">
        <v>283</v>
      </c>
      <c r="H2802" s="14">
        <v>1.0</v>
      </c>
      <c r="I2802" s="14" t="s">
        <v>202</v>
      </c>
      <c r="J2802" s="14" t="s">
        <v>202</v>
      </c>
      <c r="K2802" s="14" t="s">
        <v>202</v>
      </c>
      <c r="M2802" s="14" t="s">
        <v>202</v>
      </c>
      <c r="N2802" s="14" t="s">
        <v>202</v>
      </c>
      <c r="O2802" s="14" t="s">
        <v>202</v>
      </c>
      <c r="R2802" s="14" t="s">
        <v>3917</v>
      </c>
      <c r="W2802" s="14" t="s">
        <v>3918</v>
      </c>
      <c r="Y2802" s="14" t="s">
        <v>3919</v>
      </c>
      <c r="AA2802" s="14" t="s">
        <v>3920</v>
      </c>
      <c r="AC2802" s="14" t="s">
        <v>202</v>
      </c>
      <c r="AE2802" s="14">
        <v>100.0</v>
      </c>
      <c r="AF2802" s="14">
        <v>200.0</v>
      </c>
      <c r="AG2802" s="14" t="s">
        <v>359</v>
      </c>
      <c r="AI2802" s="14" t="s">
        <v>176</v>
      </c>
    </row>
    <row r="2803">
      <c r="A2803" s="14">
        <v>1602.0</v>
      </c>
      <c r="B2803" s="15" t="s">
        <v>535</v>
      </c>
      <c r="C2803" s="14">
        <v>2.0</v>
      </c>
      <c r="D2803" s="14" t="s">
        <v>1225</v>
      </c>
      <c r="F2803" s="14" t="s">
        <v>3916</v>
      </c>
      <c r="G2803" s="14" t="s">
        <v>283</v>
      </c>
      <c r="H2803" s="14">
        <v>1.0</v>
      </c>
      <c r="I2803" s="14" t="s">
        <v>202</v>
      </c>
      <c r="J2803" s="14" t="s">
        <v>202</v>
      </c>
      <c r="K2803" s="14" t="s">
        <v>202</v>
      </c>
      <c r="M2803" s="14" t="s">
        <v>202</v>
      </c>
      <c r="N2803" s="14" t="s">
        <v>202</v>
      </c>
      <c r="O2803" s="14" t="s">
        <v>202</v>
      </c>
      <c r="R2803" s="14" t="s">
        <v>105</v>
      </c>
      <c r="AC2803" s="14" t="s">
        <v>202</v>
      </c>
      <c r="AE2803" s="14">
        <v>100.0</v>
      </c>
      <c r="AF2803" s="14">
        <v>200.0</v>
      </c>
      <c r="AG2803" s="14" t="s">
        <v>359</v>
      </c>
      <c r="AI2803" s="14" t="s">
        <v>176</v>
      </c>
    </row>
    <row r="2804">
      <c r="A2804" s="14">
        <v>1603.0</v>
      </c>
      <c r="B2804" s="15" t="s">
        <v>211</v>
      </c>
      <c r="C2804" s="14">
        <v>1.0</v>
      </c>
      <c r="D2804" s="14" t="s">
        <v>2874</v>
      </c>
      <c r="G2804" s="14" t="s">
        <v>136</v>
      </c>
      <c r="H2804" s="14">
        <v>1.0</v>
      </c>
      <c r="I2804" s="14" t="s">
        <v>145</v>
      </c>
      <c r="J2804" s="14" t="s">
        <v>202</v>
      </c>
      <c r="K2804" s="14" t="s">
        <v>202</v>
      </c>
      <c r="M2804" s="14" t="s">
        <v>265</v>
      </c>
      <c r="N2804" s="14" t="s">
        <v>158</v>
      </c>
      <c r="O2804" s="14" t="s">
        <v>384</v>
      </c>
      <c r="R2804" s="14" t="s">
        <v>105</v>
      </c>
      <c r="AC2804" s="14" t="s">
        <v>240</v>
      </c>
      <c r="AE2804" s="14">
        <v>-600.0</v>
      </c>
      <c r="AF2804" s="14">
        <v>-400.0</v>
      </c>
      <c r="AG2804" s="14" t="s">
        <v>359</v>
      </c>
      <c r="AI2804" s="14" t="s">
        <v>176</v>
      </c>
      <c r="AJ2804" s="14" t="s">
        <v>3921</v>
      </c>
    </row>
    <row r="2805">
      <c r="A2805" s="14">
        <v>1604.0</v>
      </c>
      <c r="B2805" s="15" t="s">
        <v>131</v>
      </c>
      <c r="C2805" s="14">
        <v>1.0</v>
      </c>
      <c r="D2805" s="14" t="s">
        <v>2874</v>
      </c>
      <c r="G2805" s="14" t="s">
        <v>136</v>
      </c>
      <c r="H2805" s="14">
        <v>1.0</v>
      </c>
      <c r="I2805" s="14" t="s">
        <v>145</v>
      </c>
      <c r="J2805" s="14" t="s">
        <v>202</v>
      </c>
      <c r="K2805" s="14" t="s">
        <v>202</v>
      </c>
      <c r="M2805" s="14" t="s">
        <v>1924</v>
      </c>
      <c r="N2805" s="14" t="s">
        <v>158</v>
      </c>
      <c r="O2805" s="14" t="s">
        <v>384</v>
      </c>
      <c r="R2805" s="14" t="s">
        <v>105</v>
      </c>
      <c r="AC2805" s="14" t="s">
        <v>2401</v>
      </c>
      <c r="AD2805" s="14" t="s">
        <v>3922</v>
      </c>
      <c r="AE2805" s="14">
        <v>-600.0</v>
      </c>
      <c r="AF2805" s="14">
        <v>-400.0</v>
      </c>
      <c r="AG2805" s="14" t="s">
        <v>359</v>
      </c>
      <c r="AI2805" s="14" t="s">
        <v>176</v>
      </c>
    </row>
    <row r="2806">
      <c r="A2806" s="14">
        <v>1606.0</v>
      </c>
      <c r="B2806" s="15" t="s">
        <v>306</v>
      </c>
      <c r="C2806" s="14">
        <v>1.0</v>
      </c>
      <c r="D2806" s="14" t="s">
        <v>1695</v>
      </c>
      <c r="G2806" s="14" t="s">
        <v>136</v>
      </c>
      <c r="H2806" s="14">
        <v>1.0</v>
      </c>
      <c r="I2806" s="14" t="s">
        <v>1128</v>
      </c>
      <c r="J2806" s="14" t="s">
        <v>202</v>
      </c>
      <c r="K2806" s="14" t="s">
        <v>202</v>
      </c>
      <c r="R2806" s="14" t="s">
        <v>105</v>
      </c>
      <c r="AC2806" s="14" t="s">
        <v>240</v>
      </c>
      <c r="AE2806" s="14">
        <v>-600.0</v>
      </c>
      <c r="AF2806" s="14">
        <v>-400.0</v>
      </c>
      <c r="AG2806" s="14" t="s">
        <v>359</v>
      </c>
      <c r="AI2806" s="14" t="s">
        <v>176</v>
      </c>
    </row>
    <row r="2807">
      <c r="A2807" s="14">
        <v>1607.0</v>
      </c>
      <c r="B2807" s="15" t="s">
        <v>59</v>
      </c>
      <c r="C2807" s="14">
        <v>1.0</v>
      </c>
      <c r="D2807" s="14" t="s">
        <v>2874</v>
      </c>
      <c r="E2807" s="14" t="s">
        <v>3923</v>
      </c>
      <c r="G2807" s="14" t="s">
        <v>136</v>
      </c>
      <c r="H2807" s="14">
        <v>1.0</v>
      </c>
      <c r="I2807" s="14" t="s">
        <v>145</v>
      </c>
      <c r="J2807" s="14" t="s">
        <v>202</v>
      </c>
      <c r="K2807" s="14" t="s">
        <v>202</v>
      </c>
      <c r="M2807" s="14" t="s">
        <v>1004</v>
      </c>
      <c r="N2807" s="14" t="s">
        <v>158</v>
      </c>
      <c r="O2807" s="14" t="s">
        <v>384</v>
      </c>
      <c r="R2807" s="14" t="s">
        <v>105</v>
      </c>
      <c r="AC2807" s="14" t="s">
        <v>240</v>
      </c>
      <c r="AE2807" s="14">
        <v>-600.0</v>
      </c>
      <c r="AF2807" s="14">
        <v>-400.0</v>
      </c>
      <c r="AG2807" s="14" t="s">
        <v>359</v>
      </c>
      <c r="AI2807" s="14" t="s">
        <v>176</v>
      </c>
    </row>
    <row r="2808">
      <c r="A2808" s="14">
        <v>1608.0</v>
      </c>
      <c r="B2808" s="15" t="s">
        <v>616</v>
      </c>
      <c r="C2808" s="14">
        <v>1.0</v>
      </c>
      <c r="D2808" s="14" t="s">
        <v>1089</v>
      </c>
      <c r="G2808" s="14" t="s">
        <v>136</v>
      </c>
      <c r="H2808" s="14">
        <v>1.0</v>
      </c>
      <c r="I2808" s="14" t="s">
        <v>332</v>
      </c>
      <c r="J2808" s="14" t="s">
        <v>202</v>
      </c>
      <c r="K2808" s="14" t="s">
        <v>202</v>
      </c>
      <c r="R2808" s="14" t="s">
        <v>105</v>
      </c>
      <c r="AC2808" s="14" t="s">
        <v>240</v>
      </c>
      <c r="AE2808" s="14">
        <v>-600.0</v>
      </c>
      <c r="AF2808" s="14">
        <v>-400.0</v>
      </c>
      <c r="AG2808" s="14" t="s">
        <v>359</v>
      </c>
      <c r="AI2808" s="14" t="s">
        <v>176</v>
      </c>
    </row>
    <row r="2809">
      <c r="A2809" s="14">
        <v>1609.0</v>
      </c>
      <c r="B2809" s="15" t="s">
        <v>642</v>
      </c>
      <c r="C2809" s="14">
        <v>1.0</v>
      </c>
      <c r="D2809" s="14" t="s">
        <v>1089</v>
      </c>
      <c r="G2809" s="14" t="s">
        <v>136</v>
      </c>
      <c r="H2809" s="14">
        <v>1.0</v>
      </c>
      <c r="I2809" s="14" t="s">
        <v>332</v>
      </c>
      <c r="J2809" s="14" t="s">
        <v>202</v>
      </c>
      <c r="K2809" s="14" t="s">
        <v>202</v>
      </c>
      <c r="R2809" s="14" t="s">
        <v>105</v>
      </c>
      <c r="AC2809" s="14" t="s">
        <v>240</v>
      </c>
      <c r="AE2809" s="14">
        <v>-600.0</v>
      </c>
      <c r="AF2809" s="14">
        <v>-400.0</v>
      </c>
      <c r="AG2809" s="14" t="s">
        <v>359</v>
      </c>
      <c r="AI2809" s="14" t="s">
        <v>176</v>
      </c>
    </row>
    <row r="2810">
      <c r="A2810" s="14">
        <v>1610.0</v>
      </c>
      <c r="B2810" s="15" t="s">
        <v>148</v>
      </c>
      <c r="C2810" s="14">
        <v>1.0</v>
      </c>
      <c r="D2810" s="14" t="s">
        <v>2874</v>
      </c>
      <c r="E2810" s="14" t="s">
        <v>3923</v>
      </c>
      <c r="G2810" s="14" t="s">
        <v>136</v>
      </c>
      <c r="H2810" s="14">
        <v>1.0</v>
      </c>
      <c r="I2810" s="14" t="s">
        <v>145</v>
      </c>
      <c r="J2810" s="14" t="s">
        <v>202</v>
      </c>
      <c r="K2810" s="14" t="s">
        <v>202</v>
      </c>
      <c r="M2810" s="14" t="s">
        <v>265</v>
      </c>
      <c r="N2810" s="14" t="s">
        <v>158</v>
      </c>
      <c r="O2810" s="14" t="s">
        <v>384</v>
      </c>
      <c r="R2810" s="14" t="s">
        <v>105</v>
      </c>
      <c r="AC2810" s="14" t="s">
        <v>240</v>
      </c>
      <c r="AE2810" s="14">
        <v>-600.0</v>
      </c>
      <c r="AF2810" s="14">
        <v>-400.0</v>
      </c>
      <c r="AG2810" s="14" t="s">
        <v>359</v>
      </c>
      <c r="AI2810" s="14" t="s">
        <v>176</v>
      </c>
    </row>
    <row r="2811">
      <c r="A2811" s="14">
        <v>1611.0</v>
      </c>
      <c r="B2811" s="15" t="s">
        <v>165</v>
      </c>
      <c r="C2811" s="14">
        <v>1.0</v>
      </c>
      <c r="D2811" s="14" t="s">
        <v>2874</v>
      </c>
      <c r="G2811" s="14" t="s">
        <v>136</v>
      </c>
      <c r="H2811" s="14">
        <v>1.0</v>
      </c>
      <c r="I2811" s="14" t="s">
        <v>145</v>
      </c>
      <c r="J2811" s="14" t="s">
        <v>202</v>
      </c>
      <c r="K2811" s="14" t="s">
        <v>202</v>
      </c>
      <c r="M2811" s="14" t="s">
        <v>1924</v>
      </c>
      <c r="N2811" s="14" t="s">
        <v>158</v>
      </c>
      <c r="O2811" s="14" t="s">
        <v>384</v>
      </c>
      <c r="R2811" s="14" t="s">
        <v>105</v>
      </c>
      <c r="AC2811" s="14" t="s">
        <v>2401</v>
      </c>
      <c r="AD2811" s="14" t="s">
        <v>3922</v>
      </c>
      <c r="AE2811" s="14">
        <v>-600.0</v>
      </c>
      <c r="AF2811" s="14">
        <v>-400.0</v>
      </c>
      <c r="AG2811" s="14" t="s">
        <v>359</v>
      </c>
      <c r="AI2811" s="14" t="s">
        <v>176</v>
      </c>
    </row>
    <row r="2812">
      <c r="A2812" s="14">
        <v>1612.0</v>
      </c>
      <c r="B2812" s="15" t="s">
        <v>385</v>
      </c>
      <c r="C2812" s="14">
        <v>1.0</v>
      </c>
      <c r="D2812" s="14" t="s">
        <v>2874</v>
      </c>
      <c r="G2812" s="14" t="s">
        <v>136</v>
      </c>
      <c r="H2812" s="14">
        <v>1.0</v>
      </c>
      <c r="I2812" s="14" t="s">
        <v>145</v>
      </c>
      <c r="J2812" s="14" t="s">
        <v>202</v>
      </c>
      <c r="K2812" s="14" t="s">
        <v>202</v>
      </c>
      <c r="M2812" s="14" t="s">
        <v>265</v>
      </c>
      <c r="N2812" s="14" t="s">
        <v>158</v>
      </c>
      <c r="O2812" s="14" t="s">
        <v>384</v>
      </c>
      <c r="R2812" s="14" t="s">
        <v>105</v>
      </c>
      <c r="AC2812" s="14" t="s">
        <v>240</v>
      </c>
      <c r="AE2812" s="14">
        <v>-600.0</v>
      </c>
      <c r="AF2812" s="14">
        <v>-400.0</v>
      </c>
      <c r="AG2812" s="14" t="s">
        <v>359</v>
      </c>
      <c r="AI2812" s="14" t="s">
        <v>176</v>
      </c>
    </row>
    <row r="2813">
      <c r="A2813" s="14">
        <v>1613.0</v>
      </c>
      <c r="B2813" s="15" t="s">
        <v>71</v>
      </c>
      <c r="C2813" s="14">
        <v>1.0</v>
      </c>
      <c r="D2813" s="14" t="s">
        <v>389</v>
      </c>
      <c r="G2813" s="14" t="s">
        <v>2380</v>
      </c>
      <c r="H2813" s="14">
        <v>1.0</v>
      </c>
      <c r="I2813" s="14" t="s">
        <v>202</v>
      </c>
      <c r="J2813" s="14" t="s">
        <v>202</v>
      </c>
      <c r="K2813" s="14" t="s">
        <v>202</v>
      </c>
      <c r="M2813" s="14" t="s">
        <v>202</v>
      </c>
      <c r="N2813" s="14" t="s">
        <v>202</v>
      </c>
      <c r="O2813" s="14" t="s">
        <v>202</v>
      </c>
      <c r="R2813" s="14" t="s">
        <v>105</v>
      </c>
      <c r="W2813" s="14" t="s">
        <v>3924</v>
      </c>
      <c r="Y2813" s="14" t="s">
        <v>3925</v>
      </c>
      <c r="AC2813" s="14" t="s">
        <v>240</v>
      </c>
      <c r="AE2813" s="14">
        <v>-425.0</v>
      </c>
      <c r="AF2813" s="14">
        <v>-350.0</v>
      </c>
      <c r="AG2813" s="14" t="s">
        <v>359</v>
      </c>
      <c r="AI2813" s="14" t="s">
        <v>176</v>
      </c>
    </row>
    <row r="2814">
      <c r="A2814" s="14">
        <v>1617.0</v>
      </c>
      <c r="B2814" s="15" t="s">
        <v>71</v>
      </c>
      <c r="C2814" s="14">
        <v>1.0</v>
      </c>
      <c r="D2814" s="14" t="s">
        <v>1225</v>
      </c>
      <c r="G2814" s="14" t="s">
        <v>283</v>
      </c>
      <c r="H2814" s="14">
        <v>1.0</v>
      </c>
      <c r="I2814" s="14" t="s">
        <v>145</v>
      </c>
      <c r="J2814" s="14" t="s">
        <v>202</v>
      </c>
      <c r="K2814" s="14" t="s">
        <v>201</v>
      </c>
      <c r="M2814" s="14" t="s">
        <v>157</v>
      </c>
      <c r="N2814" s="14" t="s">
        <v>158</v>
      </c>
      <c r="O2814" s="14" t="s">
        <v>202</v>
      </c>
      <c r="R2814" s="14" t="s">
        <v>73</v>
      </c>
      <c r="AC2814" s="14" t="s">
        <v>168</v>
      </c>
      <c r="AE2814" s="14">
        <v>100.0</v>
      </c>
      <c r="AF2814" s="14">
        <v>400.0</v>
      </c>
      <c r="AG2814" s="14" t="s">
        <v>3329</v>
      </c>
      <c r="AI2814" s="14" t="s">
        <v>176</v>
      </c>
    </row>
    <row r="2815">
      <c r="A2815" s="14">
        <v>1617.0</v>
      </c>
      <c r="B2815" s="15" t="s">
        <v>71</v>
      </c>
      <c r="C2815" s="14">
        <v>2.0</v>
      </c>
      <c r="D2815" s="14" t="s">
        <v>133</v>
      </c>
      <c r="G2815" s="14" t="s">
        <v>136</v>
      </c>
      <c r="H2815" s="14">
        <v>1.0</v>
      </c>
      <c r="I2815" s="14" t="s">
        <v>332</v>
      </c>
      <c r="J2815" s="14" t="s">
        <v>202</v>
      </c>
      <c r="K2815" s="14" t="s">
        <v>202</v>
      </c>
      <c r="R2815" s="14" t="s">
        <v>105</v>
      </c>
      <c r="W2815" s="14" t="s">
        <v>3926</v>
      </c>
      <c r="Y2815" s="14" t="s">
        <v>3496</v>
      </c>
      <c r="AC2815" s="14" t="s">
        <v>240</v>
      </c>
      <c r="AE2815" s="14">
        <v>75.0</v>
      </c>
      <c r="AF2815" s="14">
        <v>150.0</v>
      </c>
      <c r="AG2815" s="14" t="s">
        <v>359</v>
      </c>
      <c r="AI2815" s="14" t="s">
        <v>176</v>
      </c>
    </row>
    <row r="2816">
      <c r="A2816" s="14">
        <v>1617.0</v>
      </c>
      <c r="B2816" s="15" t="s">
        <v>211</v>
      </c>
      <c r="C2816" s="14">
        <v>1.0</v>
      </c>
      <c r="D2816" s="14" t="s">
        <v>1556</v>
      </c>
      <c r="E2816" s="14" t="s">
        <v>3927</v>
      </c>
      <c r="G2816" s="14" t="s">
        <v>283</v>
      </c>
      <c r="H2816" s="14">
        <v>1.0</v>
      </c>
      <c r="I2816" s="14" t="s">
        <v>1128</v>
      </c>
      <c r="J2816" s="14" t="s">
        <v>202</v>
      </c>
      <c r="K2816" s="14" t="s">
        <v>202</v>
      </c>
      <c r="R2816" s="14" t="s">
        <v>105</v>
      </c>
      <c r="V2816" s="14" t="s">
        <v>3420</v>
      </c>
      <c r="W2816" s="14" t="s">
        <v>2239</v>
      </c>
      <c r="Y2816" s="14" t="s">
        <v>3160</v>
      </c>
      <c r="AC2816" s="14" t="s">
        <v>240</v>
      </c>
      <c r="AE2816" s="14">
        <v>100.0</v>
      </c>
      <c r="AF2816" s="14">
        <v>200.0</v>
      </c>
      <c r="AG2816" s="14" t="s">
        <v>359</v>
      </c>
      <c r="AI2816" s="14" t="s">
        <v>176</v>
      </c>
    </row>
    <row r="2817">
      <c r="A2817" s="14">
        <v>1617.0</v>
      </c>
      <c r="B2817" s="15" t="s">
        <v>211</v>
      </c>
      <c r="C2817" s="14">
        <v>2.0</v>
      </c>
      <c r="D2817" s="14" t="s">
        <v>1556</v>
      </c>
      <c r="E2817" s="14" t="s">
        <v>3928</v>
      </c>
      <c r="G2817" s="14" t="s">
        <v>283</v>
      </c>
      <c r="H2817" s="14">
        <v>1.0</v>
      </c>
      <c r="I2817" s="14" t="s">
        <v>1128</v>
      </c>
      <c r="J2817" s="14" t="s">
        <v>202</v>
      </c>
      <c r="K2817" s="14" t="s">
        <v>202</v>
      </c>
      <c r="Q2817" s="14" t="s">
        <v>3122</v>
      </c>
      <c r="R2817" s="14" t="s">
        <v>105</v>
      </c>
      <c r="W2817" s="14" t="s">
        <v>3929</v>
      </c>
      <c r="AC2817" s="14" t="s">
        <v>2401</v>
      </c>
      <c r="AE2817" s="14">
        <v>100.0</v>
      </c>
      <c r="AF2817" s="14">
        <v>200.0</v>
      </c>
      <c r="AG2817" s="14" t="s">
        <v>359</v>
      </c>
      <c r="AI2817" s="14" t="s">
        <v>176</v>
      </c>
    </row>
    <row r="2818">
      <c r="A2818" s="14">
        <v>1619.0</v>
      </c>
      <c r="B2818" s="15" t="s">
        <v>131</v>
      </c>
      <c r="C2818" s="14">
        <v>1.0</v>
      </c>
      <c r="D2818" s="14" t="s">
        <v>1556</v>
      </c>
      <c r="G2818" s="14" t="s">
        <v>283</v>
      </c>
      <c r="H2818" s="14">
        <v>1.0</v>
      </c>
      <c r="I2818" s="14" t="s">
        <v>1128</v>
      </c>
      <c r="J2818" s="14" t="s">
        <v>202</v>
      </c>
      <c r="K2818" s="14" t="s">
        <v>202</v>
      </c>
      <c r="R2818" s="14" t="s">
        <v>105</v>
      </c>
      <c r="W2818" s="14" t="s">
        <v>3116</v>
      </c>
      <c r="AA2818" s="14" t="s">
        <v>3704</v>
      </c>
      <c r="AC2818" s="14" t="s">
        <v>240</v>
      </c>
      <c r="AE2818" s="14">
        <v>200.0</v>
      </c>
      <c r="AF2818" s="14">
        <v>300.0</v>
      </c>
      <c r="AG2818" s="14" t="s">
        <v>359</v>
      </c>
      <c r="AI2818" s="14" t="s">
        <v>176</v>
      </c>
    </row>
    <row r="2819">
      <c r="A2819" s="14">
        <v>1619.0</v>
      </c>
      <c r="B2819" s="15" t="s">
        <v>131</v>
      </c>
      <c r="C2819" s="14">
        <v>2.0</v>
      </c>
      <c r="D2819" s="14" t="s">
        <v>1556</v>
      </c>
      <c r="G2819" s="14" t="s">
        <v>283</v>
      </c>
      <c r="H2819" s="14">
        <v>1.0</v>
      </c>
      <c r="I2819" s="14" t="s">
        <v>1128</v>
      </c>
      <c r="J2819" s="14" t="s">
        <v>202</v>
      </c>
      <c r="K2819" s="14" t="s">
        <v>202</v>
      </c>
      <c r="R2819" s="14" t="s">
        <v>105</v>
      </c>
      <c r="W2819" s="14" t="s">
        <v>3265</v>
      </c>
      <c r="AA2819" s="14" t="s">
        <v>3930</v>
      </c>
      <c r="AC2819" s="14" t="s">
        <v>240</v>
      </c>
      <c r="AE2819" s="14">
        <v>200.0</v>
      </c>
      <c r="AF2819" s="14">
        <v>300.0</v>
      </c>
      <c r="AG2819" s="14" t="s">
        <v>359</v>
      </c>
      <c r="AI2819" s="14" t="s">
        <v>176</v>
      </c>
    </row>
    <row r="2820">
      <c r="A2820" s="14">
        <v>1620.0</v>
      </c>
      <c r="B2820" s="15" t="s">
        <v>211</v>
      </c>
      <c r="C2820" s="14">
        <v>1.0</v>
      </c>
      <c r="D2820" s="14" t="s">
        <v>133</v>
      </c>
      <c r="F2820" s="14" t="s">
        <v>3931</v>
      </c>
      <c r="G2820" s="14" t="s">
        <v>283</v>
      </c>
      <c r="H2820" s="14">
        <v>1.0</v>
      </c>
      <c r="I2820" s="14" t="s">
        <v>145</v>
      </c>
      <c r="J2820" s="14" t="s">
        <v>312</v>
      </c>
      <c r="K2820" s="14" t="s">
        <v>201</v>
      </c>
      <c r="M2820" s="14" t="s">
        <v>157</v>
      </c>
      <c r="N2820" s="14" t="s">
        <v>218</v>
      </c>
      <c r="O2820" s="14" t="s">
        <v>162</v>
      </c>
      <c r="R2820" s="14" t="s">
        <v>73</v>
      </c>
      <c r="AA2820" s="14" t="s">
        <v>2203</v>
      </c>
      <c r="AC2820" s="14" t="s">
        <v>168</v>
      </c>
      <c r="AE2820" s="14">
        <v>-3000.0</v>
      </c>
      <c r="AF2820" s="14">
        <v>-2500.0</v>
      </c>
      <c r="AG2820" s="14" t="s">
        <v>3932</v>
      </c>
      <c r="AH2820" s="14" t="s">
        <v>3933</v>
      </c>
      <c r="AI2820" s="14" t="s">
        <v>176</v>
      </c>
    </row>
    <row r="2821">
      <c r="A2821" s="14">
        <v>1620.0</v>
      </c>
      <c r="B2821" s="15" t="s">
        <v>211</v>
      </c>
      <c r="C2821" s="14">
        <v>2.0</v>
      </c>
      <c r="D2821" s="14" t="s">
        <v>133</v>
      </c>
      <c r="G2821" s="14" t="s">
        <v>136</v>
      </c>
      <c r="H2821" s="14">
        <v>1.0</v>
      </c>
      <c r="I2821" s="14" t="s">
        <v>145</v>
      </c>
      <c r="J2821" s="14" t="s">
        <v>312</v>
      </c>
      <c r="K2821" s="14" t="s">
        <v>201</v>
      </c>
      <c r="M2821" s="14" t="s">
        <v>1924</v>
      </c>
      <c r="N2821" s="14" t="s">
        <v>202</v>
      </c>
      <c r="O2821" s="14" t="s">
        <v>202</v>
      </c>
      <c r="R2821" s="14" t="s">
        <v>73</v>
      </c>
      <c r="AC2821" s="14" t="s">
        <v>168</v>
      </c>
      <c r="AE2821" s="14">
        <v>-3000.0</v>
      </c>
      <c r="AF2821" s="14">
        <v>-2500.0</v>
      </c>
      <c r="AG2821" s="14" t="s">
        <v>3932</v>
      </c>
      <c r="AH2821" s="14" t="s">
        <v>3933</v>
      </c>
      <c r="AI2821" s="14" t="s">
        <v>176</v>
      </c>
    </row>
    <row r="2822">
      <c r="A2822" s="14">
        <v>1620.0</v>
      </c>
      <c r="B2822" s="15" t="s">
        <v>211</v>
      </c>
      <c r="C2822" s="14">
        <v>3.0</v>
      </c>
      <c r="D2822" s="14" t="s">
        <v>133</v>
      </c>
      <c r="F2822" s="14" t="s">
        <v>3931</v>
      </c>
      <c r="G2822" s="14" t="s">
        <v>283</v>
      </c>
      <c r="H2822" s="14">
        <v>1.0</v>
      </c>
      <c r="I2822" s="14" t="s">
        <v>145</v>
      </c>
      <c r="J2822" s="14" t="s">
        <v>312</v>
      </c>
      <c r="K2822" s="14" t="s">
        <v>201</v>
      </c>
      <c r="M2822" s="14" t="s">
        <v>157</v>
      </c>
      <c r="N2822" s="14" t="s">
        <v>158</v>
      </c>
      <c r="O2822" s="14" t="s">
        <v>2097</v>
      </c>
      <c r="Q2822" s="14" t="s">
        <v>3122</v>
      </c>
      <c r="R2822" s="14" t="s">
        <v>73</v>
      </c>
      <c r="AC2822" s="14" t="s">
        <v>168</v>
      </c>
      <c r="AE2822" s="14">
        <v>-3000.0</v>
      </c>
      <c r="AF2822" s="14">
        <v>-2500.0</v>
      </c>
      <c r="AG2822" s="14" t="s">
        <v>3932</v>
      </c>
      <c r="AH2822" s="14" t="s">
        <v>3933</v>
      </c>
      <c r="AI2822" s="14" t="s">
        <v>176</v>
      </c>
    </row>
    <row r="2823">
      <c r="A2823" s="14">
        <v>1620.0</v>
      </c>
      <c r="B2823" s="15" t="s">
        <v>211</v>
      </c>
      <c r="C2823" s="14">
        <v>4.0</v>
      </c>
      <c r="D2823" s="14" t="s">
        <v>133</v>
      </c>
      <c r="G2823" s="14" t="s">
        <v>136</v>
      </c>
      <c r="H2823" s="14">
        <v>1.0</v>
      </c>
      <c r="I2823" s="14" t="s">
        <v>145</v>
      </c>
      <c r="J2823" s="14" t="s">
        <v>284</v>
      </c>
      <c r="K2823" s="14" t="s">
        <v>201</v>
      </c>
      <c r="M2823" s="14" t="s">
        <v>1924</v>
      </c>
      <c r="N2823" s="14" t="s">
        <v>202</v>
      </c>
      <c r="O2823" s="14" t="s">
        <v>202</v>
      </c>
      <c r="R2823" s="14" t="s">
        <v>73</v>
      </c>
      <c r="AA2823" s="14" t="s">
        <v>2203</v>
      </c>
      <c r="AC2823" s="14" t="s">
        <v>168</v>
      </c>
      <c r="AE2823" s="14">
        <v>-3000.0</v>
      </c>
      <c r="AF2823" s="14">
        <v>-2500.0</v>
      </c>
      <c r="AG2823" s="14" t="s">
        <v>3932</v>
      </c>
      <c r="AH2823" s="14" t="s">
        <v>3933</v>
      </c>
      <c r="AI2823" s="14" t="s">
        <v>176</v>
      </c>
    </row>
    <row r="2824">
      <c r="A2824" s="14">
        <v>1621.0</v>
      </c>
      <c r="B2824" s="15" t="s">
        <v>131</v>
      </c>
      <c r="C2824" s="14">
        <v>1.0</v>
      </c>
      <c r="D2824" s="14" t="s">
        <v>389</v>
      </c>
      <c r="F2824" s="14" t="s">
        <v>2824</v>
      </c>
      <c r="G2824" s="14" t="s">
        <v>2380</v>
      </c>
      <c r="H2824" s="14">
        <v>1.0</v>
      </c>
      <c r="I2824" s="14" t="s">
        <v>145</v>
      </c>
      <c r="J2824" s="14" t="s">
        <v>202</v>
      </c>
      <c r="K2824" s="14" t="s">
        <v>202</v>
      </c>
      <c r="M2824" s="14" t="s">
        <v>202</v>
      </c>
      <c r="N2824" s="14" t="s">
        <v>158</v>
      </c>
      <c r="O2824" s="14" t="s">
        <v>234</v>
      </c>
      <c r="Q2824" s="14" t="s">
        <v>2992</v>
      </c>
      <c r="R2824" s="14" t="s">
        <v>226</v>
      </c>
      <c r="AC2824" s="14" t="s">
        <v>202</v>
      </c>
      <c r="AE2824" s="14">
        <v>900.0</v>
      </c>
      <c r="AF2824" s="14">
        <v>1400.0</v>
      </c>
      <c r="AG2824" s="14" t="s">
        <v>3932</v>
      </c>
      <c r="AI2824" s="14" t="s">
        <v>176</v>
      </c>
    </row>
    <row r="2825">
      <c r="A2825" s="14">
        <v>1621.0</v>
      </c>
      <c r="B2825" s="15" t="s">
        <v>131</v>
      </c>
      <c r="C2825" s="14">
        <v>2.0</v>
      </c>
      <c r="D2825" s="14" t="s">
        <v>389</v>
      </c>
      <c r="F2825" s="14" t="s">
        <v>2824</v>
      </c>
      <c r="G2825" s="14" t="s">
        <v>2380</v>
      </c>
      <c r="H2825" s="14">
        <v>1.0</v>
      </c>
      <c r="I2825" s="14" t="s">
        <v>145</v>
      </c>
      <c r="J2825" s="14" t="s">
        <v>202</v>
      </c>
      <c r="K2825" s="14" t="s">
        <v>202</v>
      </c>
      <c r="M2825" s="14" t="s">
        <v>202</v>
      </c>
      <c r="N2825" s="14" t="s">
        <v>158</v>
      </c>
      <c r="O2825" s="14" t="s">
        <v>234</v>
      </c>
      <c r="Q2825" s="14" t="s">
        <v>2992</v>
      </c>
      <c r="R2825" s="14" t="s">
        <v>226</v>
      </c>
      <c r="AC2825" s="14" t="s">
        <v>202</v>
      </c>
      <c r="AE2825" s="14">
        <v>900.0</v>
      </c>
      <c r="AF2825" s="14">
        <v>1400.0</v>
      </c>
      <c r="AG2825" s="14" t="s">
        <v>3932</v>
      </c>
      <c r="AI2825" s="14" t="s">
        <v>176</v>
      </c>
    </row>
    <row r="2826">
      <c r="A2826" s="14">
        <v>1621.0</v>
      </c>
      <c r="B2826" s="15" t="s">
        <v>131</v>
      </c>
      <c r="C2826" s="14">
        <v>3.0</v>
      </c>
      <c r="D2826" s="14" t="s">
        <v>389</v>
      </c>
      <c r="F2826" s="14" t="s">
        <v>2824</v>
      </c>
      <c r="G2826" s="14" t="s">
        <v>2380</v>
      </c>
      <c r="H2826" s="14">
        <v>1.0</v>
      </c>
      <c r="I2826" s="14" t="s">
        <v>145</v>
      </c>
      <c r="J2826" s="14" t="s">
        <v>202</v>
      </c>
      <c r="K2826" s="14" t="s">
        <v>202</v>
      </c>
      <c r="M2826" s="14" t="s">
        <v>202</v>
      </c>
      <c r="N2826" s="14" t="s">
        <v>158</v>
      </c>
      <c r="O2826" s="14" t="s">
        <v>234</v>
      </c>
      <c r="Q2826" s="14" t="s">
        <v>2992</v>
      </c>
      <c r="R2826" s="14" t="s">
        <v>226</v>
      </c>
      <c r="AC2826" s="14" t="s">
        <v>202</v>
      </c>
      <c r="AE2826" s="14">
        <v>900.0</v>
      </c>
      <c r="AF2826" s="14">
        <v>1400.0</v>
      </c>
      <c r="AG2826" s="14" t="s">
        <v>3932</v>
      </c>
      <c r="AI2826" s="14" t="s">
        <v>176</v>
      </c>
    </row>
    <row r="2827">
      <c r="A2827" s="14">
        <v>1624.0</v>
      </c>
      <c r="B2827" s="15" t="s">
        <v>71</v>
      </c>
      <c r="C2827" s="14">
        <v>1.0</v>
      </c>
      <c r="D2827" s="14" t="s">
        <v>1556</v>
      </c>
      <c r="G2827" s="14" t="s">
        <v>283</v>
      </c>
      <c r="H2827" s="14">
        <v>1.0</v>
      </c>
      <c r="I2827" s="14" t="s">
        <v>1128</v>
      </c>
      <c r="J2827" s="14" t="s">
        <v>202</v>
      </c>
      <c r="K2827" s="14" t="s">
        <v>202</v>
      </c>
      <c r="R2827" s="14" t="s">
        <v>105</v>
      </c>
      <c r="Y2827" s="14" t="s">
        <v>3882</v>
      </c>
      <c r="AC2827" s="14" t="s">
        <v>240</v>
      </c>
      <c r="AE2827" s="14">
        <v>-325.0</v>
      </c>
      <c r="AF2827" s="14">
        <v>-250.0</v>
      </c>
      <c r="AG2827" s="14" t="s">
        <v>359</v>
      </c>
      <c r="AI2827" s="14" t="s">
        <v>362</v>
      </c>
    </row>
    <row r="2828">
      <c r="A2828" s="14">
        <v>1625.0</v>
      </c>
      <c r="B2828" s="15" t="s">
        <v>71</v>
      </c>
      <c r="C2828" s="14">
        <v>1.0</v>
      </c>
      <c r="D2828" s="14" t="s">
        <v>1556</v>
      </c>
      <c r="G2828" s="14" t="s">
        <v>283</v>
      </c>
      <c r="H2828" s="14">
        <v>1.0</v>
      </c>
      <c r="I2828" s="14" t="s">
        <v>1128</v>
      </c>
      <c r="J2828" s="14" t="s">
        <v>202</v>
      </c>
      <c r="K2828" s="14" t="s">
        <v>202</v>
      </c>
      <c r="Q2828" s="14" t="s">
        <v>3041</v>
      </c>
      <c r="R2828" s="14" t="s">
        <v>105</v>
      </c>
      <c r="W2828" s="14" t="s">
        <v>3156</v>
      </c>
      <c r="Z2828" s="14" t="s">
        <v>3934</v>
      </c>
      <c r="AC2828" s="14" t="s">
        <v>202</v>
      </c>
      <c r="AE2828" s="14">
        <v>-300.0</v>
      </c>
      <c r="AF2828" s="14">
        <v>-100.0</v>
      </c>
      <c r="AG2828" s="14" t="s">
        <v>359</v>
      </c>
      <c r="AI2828" s="14" t="s">
        <v>176</v>
      </c>
    </row>
    <row r="2829">
      <c r="A2829" s="14">
        <v>1626.0</v>
      </c>
      <c r="B2829" s="15" t="s">
        <v>71</v>
      </c>
      <c r="C2829" s="14">
        <v>1.0</v>
      </c>
      <c r="D2829" s="14" t="s">
        <v>1556</v>
      </c>
      <c r="G2829" s="14" t="s">
        <v>283</v>
      </c>
      <c r="H2829" s="14">
        <v>1.0</v>
      </c>
      <c r="I2829" s="14" t="s">
        <v>1128</v>
      </c>
      <c r="J2829" s="14" t="s">
        <v>202</v>
      </c>
      <c r="K2829" s="14" t="s">
        <v>202</v>
      </c>
      <c r="Q2829" s="14" t="s">
        <v>2931</v>
      </c>
      <c r="R2829" s="14" t="s">
        <v>105</v>
      </c>
      <c r="W2829" s="14" t="s">
        <v>3156</v>
      </c>
      <c r="Z2829" s="14" t="s">
        <v>3934</v>
      </c>
      <c r="AC2829" s="14" t="s">
        <v>202</v>
      </c>
      <c r="AE2829" s="14">
        <v>-300.0</v>
      </c>
      <c r="AF2829" s="14">
        <v>-100.0</v>
      </c>
      <c r="AG2829" s="14" t="s">
        <v>359</v>
      </c>
      <c r="AI2829" s="14" t="s">
        <v>176</v>
      </c>
    </row>
    <row r="2830">
      <c r="A2830" s="14">
        <v>1627.0</v>
      </c>
      <c r="B2830" s="15" t="s">
        <v>71</v>
      </c>
      <c r="C2830" s="14">
        <v>1.0</v>
      </c>
      <c r="D2830" s="14" t="s">
        <v>2246</v>
      </c>
      <c r="G2830" s="14" t="s">
        <v>2380</v>
      </c>
      <c r="H2830" s="14">
        <v>1.0</v>
      </c>
      <c r="I2830" s="14" t="s">
        <v>1128</v>
      </c>
      <c r="J2830" s="14" t="s">
        <v>312</v>
      </c>
      <c r="K2830" s="14" t="s">
        <v>201</v>
      </c>
      <c r="Q2830" s="14" t="s">
        <v>369</v>
      </c>
      <c r="R2830" s="14" t="s">
        <v>105</v>
      </c>
      <c r="Z2830" s="14" t="s">
        <v>3935</v>
      </c>
      <c r="AA2830" s="14" t="s">
        <v>3936</v>
      </c>
      <c r="AC2830" s="14" t="s">
        <v>343</v>
      </c>
      <c r="AE2830" s="14">
        <v>-300.0</v>
      </c>
      <c r="AF2830" s="14">
        <v>-100.0</v>
      </c>
      <c r="AG2830" s="14" t="s">
        <v>359</v>
      </c>
      <c r="AI2830" s="14" t="s">
        <v>176</v>
      </c>
    </row>
    <row r="2831">
      <c r="A2831" s="14">
        <v>1627.0</v>
      </c>
      <c r="B2831" s="15" t="s">
        <v>71</v>
      </c>
      <c r="C2831" s="14">
        <v>1.0</v>
      </c>
      <c r="D2831" s="14" t="s">
        <v>133</v>
      </c>
      <c r="G2831" s="14" t="s">
        <v>136</v>
      </c>
      <c r="H2831" s="14">
        <v>1.0</v>
      </c>
      <c r="I2831" s="14" t="s">
        <v>145</v>
      </c>
      <c r="J2831" s="14" t="s">
        <v>202</v>
      </c>
      <c r="K2831" s="14" t="s">
        <v>202</v>
      </c>
      <c r="M2831" s="14" t="s">
        <v>202</v>
      </c>
      <c r="N2831" s="14" t="s">
        <v>158</v>
      </c>
      <c r="O2831" s="14" t="s">
        <v>234</v>
      </c>
      <c r="R2831" s="14" t="s">
        <v>226</v>
      </c>
      <c r="AC2831" s="14" t="s">
        <v>202</v>
      </c>
      <c r="AE2831" s="14">
        <v>1000.0</v>
      </c>
      <c r="AF2831" s="14">
        <v>1200.0</v>
      </c>
      <c r="AG2831" s="14" t="s">
        <v>359</v>
      </c>
      <c r="AI2831" s="14" t="s">
        <v>176</v>
      </c>
    </row>
    <row r="2832">
      <c r="A2832" s="14">
        <v>1627.0</v>
      </c>
      <c r="B2832" s="15" t="s">
        <v>71</v>
      </c>
      <c r="C2832" s="14">
        <v>2.0</v>
      </c>
      <c r="D2832" s="14" t="s">
        <v>133</v>
      </c>
      <c r="G2832" s="14" t="s">
        <v>136</v>
      </c>
      <c r="H2832" s="14">
        <v>1.0</v>
      </c>
      <c r="I2832" s="14" t="s">
        <v>145</v>
      </c>
      <c r="J2832" s="14" t="s">
        <v>202</v>
      </c>
      <c r="K2832" s="14" t="s">
        <v>202</v>
      </c>
      <c r="M2832" s="14" t="s">
        <v>202</v>
      </c>
      <c r="N2832" s="14" t="s">
        <v>158</v>
      </c>
      <c r="O2832" s="14" t="s">
        <v>234</v>
      </c>
      <c r="R2832" s="14" t="s">
        <v>226</v>
      </c>
      <c r="AC2832" s="14" t="s">
        <v>202</v>
      </c>
      <c r="AE2832" s="14">
        <v>1000.0</v>
      </c>
      <c r="AF2832" s="14">
        <v>1200.0</v>
      </c>
      <c r="AG2832" s="14" t="s">
        <v>359</v>
      </c>
      <c r="AI2832" s="14" t="s">
        <v>176</v>
      </c>
    </row>
    <row r="2833">
      <c r="A2833" s="14">
        <v>1627.0</v>
      </c>
      <c r="B2833" s="15" t="s">
        <v>71</v>
      </c>
      <c r="C2833" s="14">
        <v>3.0</v>
      </c>
      <c r="D2833" s="14" t="s">
        <v>133</v>
      </c>
      <c r="G2833" s="14" t="s">
        <v>136</v>
      </c>
      <c r="H2833" s="14">
        <v>1.0</v>
      </c>
      <c r="I2833" s="14" t="s">
        <v>145</v>
      </c>
      <c r="J2833" s="14" t="s">
        <v>202</v>
      </c>
      <c r="K2833" s="14" t="s">
        <v>202</v>
      </c>
      <c r="M2833" s="14" t="s">
        <v>202</v>
      </c>
      <c r="N2833" s="14" t="s">
        <v>158</v>
      </c>
      <c r="O2833" s="14" t="s">
        <v>234</v>
      </c>
      <c r="R2833" s="14" t="s">
        <v>226</v>
      </c>
      <c r="AC2833" s="14" t="s">
        <v>202</v>
      </c>
      <c r="AE2833" s="14">
        <v>1000.0</v>
      </c>
      <c r="AF2833" s="14">
        <v>1200.0</v>
      </c>
      <c r="AG2833" s="14" t="s">
        <v>359</v>
      </c>
      <c r="AI2833" s="14" t="s">
        <v>176</v>
      </c>
    </row>
    <row r="2834">
      <c r="A2834" s="14">
        <v>1627.0</v>
      </c>
      <c r="B2834" s="15" t="s">
        <v>71</v>
      </c>
      <c r="C2834" s="14">
        <v>4.0</v>
      </c>
      <c r="D2834" s="14" t="s">
        <v>133</v>
      </c>
      <c r="G2834" s="14" t="s">
        <v>136</v>
      </c>
      <c r="H2834" s="14">
        <v>1.0</v>
      </c>
      <c r="I2834" s="14" t="s">
        <v>145</v>
      </c>
      <c r="J2834" s="14" t="s">
        <v>202</v>
      </c>
      <c r="K2834" s="14" t="s">
        <v>202</v>
      </c>
      <c r="M2834" s="14" t="s">
        <v>202</v>
      </c>
      <c r="N2834" s="14" t="s">
        <v>158</v>
      </c>
      <c r="O2834" s="14" t="s">
        <v>234</v>
      </c>
      <c r="R2834" s="14" t="s">
        <v>226</v>
      </c>
      <c r="AC2834" s="14" t="s">
        <v>202</v>
      </c>
      <c r="AE2834" s="14">
        <v>1000.0</v>
      </c>
      <c r="AF2834" s="14">
        <v>1200.0</v>
      </c>
      <c r="AG2834" s="14" t="s">
        <v>359</v>
      </c>
      <c r="AI2834" s="14" t="s">
        <v>176</v>
      </c>
    </row>
    <row r="2835">
      <c r="A2835" s="14">
        <v>1627.0</v>
      </c>
      <c r="B2835" s="15" t="s">
        <v>71</v>
      </c>
      <c r="C2835" s="14">
        <v>5.0</v>
      </c>
      <c r="D2835" s="14" t="s">
        <v>133</v>
      </c>
      <c r="G2835" s="14" t="s">
        <v>136</v>
      </c>
      <c r="H2835" s="14">
        <v>1.0</v>
      </c>
      <c r="I2835" s="14" t="s">
        <v>145</v>
      </c>
      <c r="J2835" s="14" t="s">
        <v>202</v>
      </c>
      <c r="K2835" s="14" t="s">
        <v>202</v>
      </c>
      <c r="M2835" s="14" t="s">
        <v>202</v>
      </c>
      <c r="N2835" s="14" t="s">
        <v>158</v>
      </c>
      <c r="O2835" s="14" t="s">
        <v>234</v>
      </c>
      <c r="R2835" s="14" t="s">
        <v>226</v>
      </c>
      <c r="AC2835" s="14" t="s">
        <v>202</v>
      </c>
      <c r="AE2835" s="14">
        <v>1000.0</v>
      </c>
      <c r="AF2835" s="14">
        <v>1200.0</v>
      </c>
      <c r="AG2835" s="14" t="s">
        <v>359</v>
      </c>
      <c r="AI2835" s="14" t="s">
        <v>176</v>
      </c>
    </row>
    <row r="2836">
      <c r="A2836" s="14">
        <v>1627.0</v>
      </c>
      <c r="B2836" s="15" t="s">
        <v>71</v>
      </c>
      <c r="C2836" s="14">
        <v>6.0</v>
      </c>
      <c r="D2836" s="14" t="s">
        <v>133</v>
      </c>
      <c r="G2836" s="14" t="s">
        <v>136</v>
      </c>
      <c r="H2836" s="14">
        <v>1.0</v>
      </c>
      <c r="I2836" s="14" t="s">
        <v>145</v>
      </c>
      <c r="J2836" s="14" t="s">
        <v>202</v>
      </c>
      <c r="K2836" s="14" t="s">
        <v>202</v>
      </c>
      <c r="M2836" s="14" t="s">
        <v>202</v>
      </c>
      <c r="N2836" s="14" t="s">
        <v>158</v>
      </c>
      <c r="O2836" s="14" t="s">
        <v>234</v>
      </c>
      <c r="R2836" s="14" t="s">
        <v>226</v>
      </c>
      <c r="AC2836" s="14" t="s">
        <v>202</v>
      </c>
      <c r="AE2836" s="14">
        <v>1000.0</v>
      </c>
      <c r="AF2836" s="14">
        <v>1200.0</v>
      </c>
      <c r="AG2836" s="14" t="s">
        <v>359</v>
      </c>
      <c r="AI2836" s="14" t="s">
        <v>176</v>
      </c>
    </row>
    <row r="2837">
      <c r="A2837" s="14">
        <v>1627.0</v>
      </c>
      <c r="B2837" s="15" t="s">
        <v>71</v>
      </c>
      <c r="C2837" s="14">
        <v>7.0</v>
      </c>
      <c r="D2837" s="14" t="s">
        <v>133</v>
      </c>
      <c r="G2837" s="14" t="s">
        <v>136</v>
      </c>
      <c r="H2837" s="14">
        <v>1.0</v>
      </c>
      <c r="I2837" s="14" t="s">
        <v>145</v>
      </c>
      <c r="J2837" s="14" t="s">
        <v>202</v>
      </c>
      <c r="K2837" s="14" t="s">
        <v>202</v>
      </c>
      <c r="M2837" s="14" t="s">
        <v>202</v>
      </c>
      <c r="N2837" s="14" t="s">
        <v>158</v>
      </c>
      <c r="O2837" s="14" t="s">
        <v>234</v>
      </c>
      <c r="R2837" s="14" t="s">
        <v>226</v>
      </c>
      <c r="AC2837" s="14" t="s">
        <v>202</v>
      </c>
      <c r="AE2837" s="14">
        <v>1000.0</v>
      </c>
      <c r="AF2837" s="14">
        <v>1200.0</v>
      </c>
      <c r="AG2837" s="14" t="s">
        <v>359</v>
      </c>
      <c r="AI2837" s="14" t="s">
        <v>176</v>
      </c>
    </row>
    <row r="2838">
      <c r="A2838" s="14">
        <v>1627.0</v>
      </c>
      <c r="B2838" s="15" t="s">
        <v>71</v>
      </c>
      <c r="C2838" s="14">
        <v>8.0</v>
      </c>
      <c r="D2838" s="14" t="s">
        <v>133</v>
      </c>
      <c r="G2838" s="14" t="s">
        <v>136</v>
      </c>
      <c r="H2838" s="14">
        <v>1.0</v>
      </c>
      <c r="I2838" s="14" t="s">
        <v>145</v>
      </c>
      <c r="J2838" s="14" t="s">
        <v>202</v>
      </c>
      <c r="K2838" s="14" t="s">
        <v>202</v>
      </c>
      <c r="M2838" s="14" t="s">
        <v>202</v>
      </c>
      <c r="N2838" s="14" t="s">
        <v>158</v>
      </c>
      <c r="O2838" s="14" t="s">
        <v>234</v>
      </c>
      <c r="R2838" s="14" t="s">
        <v>226</v>
      </c>
      <c r="AC2838" s="14" t="s">
        <v>202</v>
      </c>
      <c r="AE2838" s="14">
        <v>1000.0</v>
      </c>
      <c r="AF2838" s="14">
        <v>1200.0</v>
      </c>
      <c r="AG2838" s="14" t="s">
        <v>359</v>
      </c>
      <c r="AI2838" s="14" t="s">
        <v>176</v>
      </c>
    </row>
    <row r="2839">
      <c r="A2839" s="14">
        <v>1627.0</v>
      </c>
      <c r="B2839" s="15" t="s">
        <v>71</v>
      </c>
      <c r="C2839" s="14">
        <v>9.0</v>
      </c>
      <c r="D2839" s="14" t="s">
        <v>133</v>
      </c>
      <c r="G2839" s="14" t="s">
        <v>136</v>
      </c>
      <c r="H2839" s="14">
        <v>1.0</v>
      </c>
      <c r="I2839" s="14" t="s">
        <v>145</v>
      </c>
      <c r="J2839" s="14" t="s">
        <v>202</v>
      </c>
      <c r="K2839" s="14" t="s">
        <v>202</v>
      </c>
      <c r="M2839" s="14" t="s">
        <v>202</v>
      </c>
      <c r="N2839" s="14" t="s">
        <v>158</v>
      </c>
      <c r="O2839" s="14" t="s">
        <v>234</v>
      </c>
      <c r="R2839" s="14" t="s">
        <v>226</v>
      </c>
      <c r="AC2839" s="14" t="s">
        <v>202</v>
      </c>
      <c r="AE2839" s="14">
        <v>1000.0</v>
      </c>
      <c r="AF2839" s="14">
        <v>1200.0</v>
      </c>
      <c r="AG2839" s="14" t="s">
        <v>359</v>
      </c>
      <c r="AI2839" s="14" t="s">
        <v>176</v>
      </c>
    </row>
    <row r="2840">
      <c r="A2840" s="14">
        <v>1627.0</v>
      </c>
      <c r="B2840" s="15" t="s">
        <v>71</v>
      </c>
      <c r="C2840" s="14">
        <v>10.0</v>
      </c>
      <c r="D2840" s="14" t="s">
        <v>133</v>
      </c>
      <c r="G2840" s="14" t="s">
        <v>136</v>
      </c>
      <c r="H2840" s="14">
        <v>1.0</v>
      </c>
      <c r="I2840" s="14" t="s">
        <v>145</v>
      </c>
      <c r="J2840" s="14" t="s">
        <v>202</v>
      </c>
      <c r="K2840" s="14" t="s">
        <v>202</v>
      </c>
      <c r="M2840" s="14" t="s">
        <v>202</v>
      </c>
      <c r="N2840" s="14" t="s">
        <v>158</v>
      </c>
      <c r="O2840" s="14" t="s">
        <v>234</v>
      </c>
      <c r="R2840" s="14" t="s">
        <v>226</v>
      </c>
      <c r="AC2840" s="14" t="s">
        <v>202</v>
      </c>
      <c r="AE2840" s="14">
        <v>1000.0</v>
      </c>
      <c r="AF2840" s="14">
        <v>1200.0</v>
      </c>
      <c r="AG2840" s="14" t="s">
        <v>359</v>
      </c>
      <c r="AI2840" s="14" t="s">
        <v>176</v>
      </c>
    </row>
    <row r="2841">
      <c r="A2841" s="14">
        <v>1627.0</v>
      </c>
      <c r="B2841" s="15" t="s">
        <v>71</v>
      </c>
      <c r="C2841" s="14">
        <v>11.0</v>
      </c>
      <c r="D2841" s="14" t="s">
        <v>133</v>
      </c>
      <c r="G2841" s="14" t="s">
        <v>136</v>
      </c>
      <c r="H2841" s="14">
        <v>1.0</v>
      </c>
      <c r="I2841" s="14" t="s">
        <v>145</v>
      </c>
      <c r="J2841" s="14" t="s">
        <v>202</v>
      </c>
      <c r="K2841" s="14" t="s">
        <v>202</v>
      </c>
      <c r="M2841" s="14" t="s">
        <v>202</v>
      </c>
      <c r="N2841" s="14" t="s">
        <v>158</v>
      </c>
      <c r="O2841" s="14" t="s">
        <v>234</v>
      </c>
      <c r="R2841" s="14" t="s">
        <v>226</v>
      </c>
      <c r="AC2841" s="14" t="s">
        <v>202</v>
      </c>
      <c r="AE2841" s="14">
        <v>1000.0</v>
      </c>
      <c r="AF2841" s="14">
        <v>1200.0</v>
      </c>
      <c r="AG2841" s="14" t="s">
        <v>359</v>
      </c>
      <c r="AI2841" s="14" t="s">
        <v>176</v>
      </c>
    </row>
    <row r="2842">
      <c r="A2842" s="14">
        <v>1627.0</v>
      </c>
      <c r="B2842" s="15" t="s">
        <v>71</v>
      </c>
      <c r="C2842" s="14">
        <v>12.0</v>
      </c>
      <c r="D2842" s="14" t="s">
        <v>133</v>
      </c>
      <c r="G2842" s="14" t="s">
        <v>136</v>
      </c>
      <c r="H2842" s="14">
        <v>1.0</v>
      </c>
      <c r="I2842" s="14" t="s">
        <v>145</v>
      </c>
      <c r="J2842" s="14" t="s">
        <v>202</v>
      </c>
      <c r="K2842" s="14" t="s">
        <v>202</v>
      </c>
      <c r="M2842" s="14" t="s">
        <v>202</v>
      </c>
      <c r="N2842" s="14" t="s">
        <v>158</v>
      </c>
      <c r="O2842" s="14" t="s">
        <v>234</v>
      </c>
      <c r="R2842" s="14" t="s">
        <v>226</v>
      </c>
      <c r="AC2842" s="14" t="s">
        <v>202</v>
      </c>
      <c r="AE2842" s="14">
        <v>1000.0</v>
      </c>
      <c r="AF2842" s="14">
        <v>1200.0</v>
      </c>
      <c r="AG2842" s="14" t="s">
        <v>359</v>
      </c>
      <c r="AI2842" s="14" t="s">
        <v>176</v>
      </c>
    </row>
    <row r="2843">
      <c r="A2843" s="14">
        <v>1627.0</v>
      </c>
      <c r="B2843" s="15" t="s">
        <v>71</v>
      </c>
      <c r="C2843" s="14">
        <v>13.0</v>
      </c>
      <c r="D2843" s="14" t="s">
        <v>133</v>
      </c>
      <c r="G2843" s="14" t="s">
        <v>136</v>
      </c>
      <c r="H2843" s="14">
        <v>1.0</v>
      </c>
      <c r="I2843" s="14" t="s">
        <v>145</v>
      </c>
      <c r="J2843" s="14" t="s">
        <v>202</v>
      </c>
      <c r="K2843" s="14" t="s">
        <v>202</v>
      </c>
      <c r="M2843" s="14" t="s">
        <v>202</v>
      </c>
      <c r="N2843" s="14" t="s">
        <v>158</v>
      </c>
      <c r="O2843" s="14" t="s">
        <v>234</v>
      </c>
      <c r="R2843" s="14" t="s">
        <v>226</v>
      </c>
      <c r="AC2843" s="14" t="s">
        <v>202</v>
      </c>
      <c r="AE2843" s="14">
        <v>1000.0</v>
      </c>
      <c r="AF2843" s="14">
        <v>1200.0</v>
      </c>
      <c r="AG2843" s="14" t="s">
        <v>359</v>
      </c>
      <c r="AI2843" s="14" t="s">
        <v>176</v>
      </c>
    </row>
    <row r="2844">
      <c r="A2844" s="14">
        <v>1627.0</v>
      </c>
      <c r="B2844" s="15" t="s">
        <v>71</v>
      </c>
      <c r="C2844" s="14">
        <v>14.0</v>
      </c>
      <c r="D2844" s="14" t="s">
        <v>133</v>
      </c>
      <c r="G2844" s="14" t="s">
        <v>136</v>
      </c>
      <c r="H2844" s="14">
        <v>1.0</v>
      </c>
      <c r="I2844" s="14" t="s">
        <v>145</v>
      </c>
      <c r="J2844" s="14" t="s">
        <v>202</v>
      </c>
      <c r="K2844" s="14" t="s">
        <v>202</v>
      </c>
      <c r="M2844" s="14" t="s">
        <v>202</v>
      </c>
      <c r="N2844" s="14" t="s">
        <v>158</v>
      </c>
      <c r="O2844" s="14" t="s">
        <v>234</v>
      </c>
      <c r="R2844" s="14" t="s">
        <v>226</v>
      </c>
      <c r="AC2844" s="14" t="s">
        <v>202</v>
      </c>
      <c r="AE2844" s="14">
        <v>1000.0</v>
      </c>
      <c r="AF2844" s="14">
        <v>1200.0</v>
      </c>
      <c r="AG2844" s="14" t="s">
        <v>359</v>
      </c>
      <c r="AI2844" s="14" t="s">
        <v>176</v>
      </c>
    </row>
    <row r="2845">
      <c r="A2845" s="14">
        <v>1627.0</v>
      </c>
      <c r="B2845" s="15" t="s">
        <v>71</v>
      </c>
      <c r="C2845" s="14">
        <v>15.0</v>
      </c>
      <c r="D2845" s="14" t="s">
        <v>133</v>
      </c>
      <c r="G2845" s="14" t="s">
        <v>136</v>
      </c>
      <c r="H2845" s="14">
        <v>1.0</v>
      </c>
      <c r="I2845" s="14" t="s">
        <v>145</v>
      </c>
      <c r="J2845" s="14" t="s">
        <v>202</v>
      </c>
      <c r="K2845" s="14" t="s">
        <v>202</v>
      </c>
      <c r="M2845" s="14" t="s">
        <v>202</v>
      </c>
      <c r="N2845" s="14" t="s">
        <v>158</v>
      </c>
      <c r="O2845" s="14" t="s">
        <v>234</v>
      </c>
      <c r="R2845" s="14" t="s">
        <v>226</v>
      </c>
      <c r="AC2845" s="14" t="s">
        <v>202</v>
      </c>
      <c r="AE2845" s="14">
        <v>1000.0</v>
      </c>
      <c r="AF2845" s="14">
        <v>1200.0</v>
      </c>
      <c r="AG2845" s="14" t="s">
        <v>359</v>
      </c>
      <c r="AI2845" s="14" t="s">
        <v>176</v>
      </c>
    </row>
    <row r="2846">
      <c r="A2846" s="14">
        <v>1627.0</v>
      </c>
      <c r="B2846" s="15" t="s">
        <v>71</v>
      </c>
      <c r="C2846" s="14">
        <v>16.0</v>
      </c>
      <c r="D2846" s="14" t="s">
        <v>133</v>
      </c>
      <c r="G2846" s="14" t="s">
        <v>136</v>
      </c>
      <c r="H2846" s="14">
        <v>1.0</v>
      </c>
      <c r="I2846" s="14" t="s">
        <v>145</v>
      </c>
      <c r="J2846" s="14" t="s">
        <v>202</v>
      </c>
      <c r="K2846" s="14" t="s">
        <v>202</v>
      </c>
      <c r="M2846" s="14" t="s">
        <v>202</v>
      </c>
      <c r="N2846" s="14" t="s">
        <v>158</v>
      </c>
      <c r="O2846" s="14" t="s">
        <v>234</v>
      </c>
      <c r="R2846" s="14" t="s">
        <v>226</v>
      </c>
      <c r="AC2846" s="14" t="s">
        <v>202</v>
      </c>
      <c r="AE2846" s="14">
        <v>1000.0</v>
      </c>
      <c r="AF2846" s="14">
        <v>1200.0</v>
      </c>
      <c r="AG2846" s="14" t="s">
        <v>359</v>
      </c>
      <c r="AI2846" s="14" t="s">
        <v>176</v>
      </c>
    </row>
    <row r="2847">
      <c r="A2847" s="14">
        <v>1627.0</v>
      </c>
      <c r="B2847" s="15" t="s">
        <v>71</v>
      </c>
      <c r="C2847" s="14">
        <v>17.0</v>
      </c>
      <c r="D2847" s="14" t="s">
        <v>133</v>
      </c>
      <c r="G2847" s="14" t="s">
        <v>136</v>
      </c>
      <c r="H2847" s="14">
        <v>1.0</v>
      </c>
      <c r="I2847" s="14" t="s">
        <v>145</v>
      </c>
      <c r="J2847" s="14" t="s">
        <v>202</v>
      </c>
      <c r="K2847" s="14" t="s">
        <v>202</v>
      </c>
      <c r="M2847" s="14" t="s">
        <v>202</v>
      </c>
      <c r="N2847" s="14" t="s">
        <v>158</v>
      </c>
      <c r="O2847" s="14" t="s">
        <v>234</v>
      </c>
      <c r="R2847" s="14" t="s">
        <v>226</v>
      </c>
      <c r="AC2847" s="14" t="s">
        <v>202</v>
      </c>
      <c r="AE2847" s="14">
        <v>1000.0</v>
      </c>
      <c r="AF2847" s="14">
        <v>1200.0</v>
      </c>
      <c r="AG2847" s="14" t="s">
        <v>359</v>
      </c>
      <c r="AI2847" s="14" t="s">
        <v>176</v>
      </c>
    </row>
    <row r="2848">
      <c r="A2848" s="14">
        <v>1627.0</v>
      </c>
      <c r="B2848" s="15" t="s">
        <v>71</v>
      </c>
      <c r="C2848" s="14">
        <v>18.0</v>
      </c>
      <c r="D2848" s="14" t="s">
        <v>133</v>
      </c>
      <c r="G2848" s="14" t="s">
        <v>136</v>
      </c>
      <c r="H2848" s="14">
        <v>1.0</v>
      </c>
      <c r="I2848" s="14" t="s">
        <v>145</v>
      </c>
      <c r="J2848" s="14" t="s">
        <v>202</v>
      </c>
      <c r="K2848" s="14" t="s">
        <v>202</v>
      </c>
      <c r="M2848" s="14" t="s">
        <v>202</v>
      </c>
      <c r="N2848" s="14" t="s">
        <v>158</v>
      </c>
      <c r="O2848" s="14" t="s">
        <v>234</v>
      </c>
      <c r="R2848" s="14" t="s">
        <v>226</v>
      </c>
      <c r="AC2848" s="14" t="s">
        <v>202</v>
      </c>
      <c r="AE2848" s="14">
        <v>1000.0</v>
      </c>
      <c r="AF2848" s="14">
        <v>1200.0</v>
      </c>
      <c r="AG2848" s="14" t="s">
        <v>359</v>
      </c>
      <c r="AI2848" s="14" t="s">
        <v>176</v>
      </c>
    </row>
    <row r="2849">
      <c r="A2849" s="14">
        <v>1627.0</v>
      </c>
      <c r="B2849" s="15" t="s">
        <v>71</v>
      </c>
      <c r="C2849" s="14">
        <v>19.0</v>
      </c>
      <c r="D2849" s="14" t="s">
        <v>133</v>
      </c>
      <c r="G2849" s="14" t="s">
        <v>136</v>
      </c>
      <c r="H2849" s="14">
        <v>1.0</v>
      </c>
      <c r="I2849" s="14" t="s">
        <v>145</v>
      </c>
      <c r="J2849" s="14" t="s">
        <v>202</v>
      </c>
      <c r="K2849" s="14" t="s">
        <v>202</v>
      </c>
      <c r="M2849" s="14" t="s">
        <v>202</v>
      </c>
      <c r="N2849" s="14" t="s">
        <v>158</v>
      </c>
      <c r="O2849" s="14" t="s">
        <v>234</v>
      </c>
      <c r="R2849" s="14" t="s">
        <v>226</v>
      </c>
      <c r="AC2849" s="14" t="s">
        <v>202</v>
      </c>
      <c r="AE2849" s="14">
        <v>1000.0</v>
      </c>
      <c r="AF2849" s="14">
        <v>1200.0</v>
      </c>
      <c r="AG2849" s="14" t="s">
        <v>359</v>
      </c>
      <c r="AI2849" s="14" t="s">
        <v>176</v>
      </c>
    </row>
    <row r="2850">
      <c r="A2850" s="14">
        <v>1627.0</v>
      </c>
      <c r="B2850" s="15" t="s">
        <v>71</v>
      </c>
      <c r="C2850" s="14">
        <v>20.0</v>
      </c>
      <c r="D2850" s="14" t="s">
        <v>133</v>
      </c>
      <c r="G2850" s="14" t="s">
        <v>136</v>
      </c>
      <c r="H2850" s="14">
        <v>1.0</v>
      </c>
      <c r="I2850" s="14" t="s">
        <v>145</v>
      </c>
      <c r="J2850" s="14" t="s">
        <v>202</v>
      </c>
      <c r="K2850" s="14" t="s">
        <v>202</v>
      </c>
      <c r="M2850" s="14" t="s">
        <v>202</v>
      </c>
      <c r="N2850" s="14" t="s">
        <v>158</v>
      </c>
      <c r="O2850" s="14" t="s">
        <v>234</v>
      </c>
      <c r="R2850" s="14" t="s">
        <v>226</v>
      </c>
      <c r="AC2850" s="14" t="s">
        <v>202</v>
      </c>
      <c r="AE2850" s="14">
        <v>1000.0</v>
      </c>
      <c r="AF2850" s="14">
        <v>1200.0</v>
      </c>
      <c r="AG2850" s="14" t="s">
        <v>359</v>
      </c>
      <c r="AI2850" s="14" t="s">
        <v>176</v>
      </c>
    </row>
    <row r="2851">
      <c r="A2851" s="14">
        <v>1627.0</v>
      </c>
      <c r="B2851" s="15" t="s">
        <v>71</v>
      </c>
      <c r="C2851" s="14">
        <v>21.0</v>
      </c>
      <c r="D2851" s="14" t="s">
        <v>133</v>
      </c>
      <c r="G2851" s="14" t="s">
        <v>136</v>
      </c>
      <c r="H2851" s="14">
        <v>1.0</v>
      </c>
      <c r="I2851" s="14" t="s">
        <v>145</v>
      </c>
      <c r="J2851" s="14" t="s">
        <v>202</v>
      </c>
      <c r="K2851" s="14" t="s">
        <v>202</v>
      </c>
      <c r="M2851" s="14" t="s">
        <v>202</v>
      </c>
      <c r="N2851" s="14" t="s">
        <v>158</v>
      </c>
      <c r="O2851" s="14" t="s">
        <v>234</v>
      </c>
      <c r="R2851" s="14" t="s">
        <v>226</v>
      </c>
      <c r="AC2851" s="14" t="s">
        <v>202</v>
      </c>
      <c r="AE2851" s="14">
        <v>1000.0</v>
      </c>
      <c r="AF2851" s="14">
        <v>1200.0</v>
      </c>
      <c r="AG2851" s="14" t="s">
        <v>359</v>
      </c>
      <c r="AI2851" s="14" t="s">
        <v>176</v>
      </c>
    </row>
    <row r="2852">
      <c r="A2852" s="14">
        <v>1627.0</v>
      </c>
      <c r="B2852" s="15" t="s">
        <v>71</v>
      </c>
      <c r="C2852" s="14">
        <v>22.0</v>
      </c>
      <c r="D2852" s="14" t="s">
        <v>133</v>
      </c>
      <c r="G2852" s="14" t="s">
        <v>136</v>
      </c>
      <c r="H2852" s="14">
        <v>1.0</v>
      </c>
      <c r="I2852" s="14" t="s">
        <v>145</v>
      </c>
      <c r="J2852" s="14" t="s">
        <v>202</v>
      </c>
      <c r="K2852" s="14" t="s">
        <v>202</v>
      </c>
      <c r="M2852" s="14" t="s">
        <v>202</v>
      </c>
      <c r="N2852" s="14" t="s">
        <v>158</v>
      </c>
      <c r="O2852" s="14" t="s">
        <v>234</v>
      </c>
      <c r="R2852" s="14" t="s">
        <v>226</v>
      </c>
      <c r="AC2852" s="14" t="s">
        <v>202</v>
      </c>
      <c r="AE2852" s="14">
        <v>1000.0</v>
      </c>
      <c r="AF2852" s="14">
        <v>1200.0</v>
      </c>
      <c r="AG2852" s="14" t="s">
        <v>359</v>
      </c>
      <c r="AI2852" s="14" t="s">
        <v>176</v>
      </c>
    </row>
    <row r="2853">
      <c r="A2853" s="14">
        <v>1627.0</v>
      </c>
      <c r="B2853" s="15" t="s">
        <v>71</v>
      </c>
      <c r="C2853" s="14">
        <v>23.0</v>
      </c>
      <c r="D2853" s="14" t="s">
        <v>133</v>
      </c>
      <c r="G2853" s="14" t="s">
        <v>136</v>
      </c>
      <c r="H2853" s="14">
        <v>1.0</v>
      </c>
      <c r="I2853" s="14" t="s">
        <v>145</v>
      </c>
      <c r="J2853" s="14" t="s">
        <v>202</v>
      </c>
      <c r="K2853" s="14" t="s">
        <v>202</v>
      </c>
      <c r="M2853" s="14" t="s">
        <v>202</v>
      </c>
      <c r="N2853" s="14" t="s">
        <v>158</v>
      </c>
      <c r="O2853" s="14" t="s">
        <v>234</v>
      </c>
      <c r="R2853" s="14" t="s">
        <v>226</v>
      </c>
      <c r="AC2853" s="14" t="s">
        <v>202</v>
      </c>
      <c r="AE2853" s="14">
        <v>1000.0</v>
      </c>
      <c r="AF2853" s="14">
        <v>1200.0</v>
      </c>
      <c r="AG2853" s="14" t="s">
        <v>359</v>
      </c>
      <c r="AI2853" s="14" t="s">
        <v>176</v>
      </c>
    </row>
    <row r="2854">
      <c r="A2854" s="14">
        <v>1627.0</v>
      </c>
      <c r="B2854" s="15" t="s">
        <v>71</v>
      </c>
      <c r="C2854" s="14">
        <v>24.0</v>
      </c>
      <c r="D2854" s="14" t="s">
        <v>133</v>
      </c>
      <c r="G2854" s="14" t="s">
        <v>136</v>
      </c>
      <c r="H2854" s="14">
        <v>1.0</v>
      </c>
      <c r="I2854" s="14" t="s">
        <v>145</v>
      </c>
      <c r="J2854" s="14" t="s">
        <v>202</v>
      </c>
      <c r="K2854" s="14" t="s">
        <v>202</v>
      </c>
      <c r="M2854" s="14" t="s">
        <v>202</v>
      </c>
      <c r="N2854" s="14" t="s">
        <v>158</v>
      </c>
      <c r="O2854" s="14" t="s">
        <v>234</v>
      </c>
      <c r="R2854" s="14" t="s">
        <v>226</v>
      </c>
      <c r="AC2854" s="14" t="s">
        <v>202</v>
      </c>
      <c r="AE2854" s="14">
        <v>1000.0</v>
      </c>
      <c r="AF2854" s="14">
        <v>1200.0</v>
      </c>
      <c r="AG2854" s="14" t="s">
        <v>359</v>
      </c>
      <c r="AI2854" s="14" t="s">
        <v>176</v>
      </c>
    </row>
    <row r="2855">
      <c r="A2855" s="14">
        <v>1627.0</v>
      </c>
      <c r="B2855" s="15" t="s">
        <v>71</v>
      </c>
      <c r="C2855" s="14">
        <v>25.0</v>
      </c>
      <c r="D2855" s="14" t="s">
        <v>133</v>
      </c>
      <c r="G2855" s="14" t="s">
        <v>136</v>
      </c>
      <c r="H2855" s="14">
        <v>1.0</v>
      </c>
      <c r="I2855" s="14" t="s">
        <v>145</v>
      </c>
      <c r="J2855" s="14" t="s">
        <v>202</v>
      </c>
      <c r="K2855" s="14" t="s">
        <v>202</v>
      </c>
      <c r="M2855" s="14" t="s">
        <v>202</v>
      </c>
      <c r="N2855" s="14" t="s">
        <v>158</v>
      </c>
      <c r="O2855" s="14" t="s">
        <v>234</v>
      </c>
      <c r="R2855" s="14" t="s">
        <v>226</v>
      </c>
      <c r="AC2855" s="14" t="s">
        <v>202</v>
      </c>
      <c r="AE2855" s="14">
        <v>1000.0</v>
      </c>
      <c r="AF2855" s="14">
        <v>1200.0</v>
      </c>
      <c r="AG2855" s="14" t="s">
        <v>359</v>
      </c>
      <c r="AI2855" s="14" t="s">
        <v>176</v>
      </c>
    </row>
    <row r="2856">
      <c r="A2856" s="14">
        <v>1627.0</v>
      </c>
      <c r="B2856" s="15" t="s">
        <v>71</v>
      </c>
      <c r="C2856" s="14">
        <v>26.0</v>
      </c>
      <c r="D2856" s="14" t="s">
        <v>133</v>
      </c>
      <c r="G2856" s="14" t="s">
        <v>136</v>
      </c>
      <c r="H2856" s="14">
        <v>1.0</v>
      </c>
      <c r="I2856" s="14" t="s">
        <v>145</v>
      </c>
      <c r="J2856" s="14" t="s">
        <v>202</v>
      </c>
      <c r="K2856" s="14" t="s">
        <v>202</v>
      </c>
      <c r="M2856" s="14" t="s">
        <v>202</v>
      </c>
      <c r="N2856" s="14" t="s">
        <v>158</v>
      </c>
      <c r="O2856" s="14" t="s">
        <v>234</v>
      </c>
      <c r="R2856" s="14" t="s">
        <v>226</v>
      </c>
      <c r="AC2856" s="14" t="s">
        <v>202</v>
      </c>
      <c r="AE2856" s="14">
        <v>1000.0</v>
      </c>
      <c r="AF2856" s="14">
        <v>1200.0</v>
      </c>
      <c r="AG2856" s="14" t="s">
        <v>359</v>
      </c>
      <c r="AI2856" s="14" t="s">
        <v>176</v>
      </c>
    </row>
    <row r="2857">
      <c r="A2857" s="14">
        <v>1627.0</v>
      </c>
      <c r="B2857" s="15" t="s">
        <v>71</v>
      </c>
      <c r="C2857" s="14">
        <v>27.0</v>
      </c>
      <c r="D2857" s="14" t="s">
        <v>133</v>
      </c>
      <c r="G2857" s="14" t="s">
        <v>136</v>
      </c>
      <c r="H2857" s="14">
        <v>1.0</v>
      </c>
      <c r="I2857" s="14" t="s">
        <v>145</v>
      </c>
      <c r="J2857" s="14" t="s">
        <v>202</v>
      </c>
      <c r="K2857" s="14" t="s">
        <v>202</v>
      </c>
      <c r="M2857" s="14" t="s">
        <v>202</v>
      </c>
      <c r="N2857" s="14" t="s">
        <v>158</v>
      </c>
      <c r="O2857" s="14" t="s">
        <v>234</v>
      </c>
      <c r="R2857" s="14" t="s">
        <v>226</v>
      </c>
      <c r="AC2857" s="14" t="s">
        <v>202</v>
      </c>
      <c r="AE2857" s="14">
        <v>1000.0</v>
      </c>
      <c r="AF2857" s="14">
        <v>1200.0</v>
      </c>
      <c r="AG2857" s="14" t="s">
        <v>359</v>
      </c>
      <c r="AI2857" s="14" t="s">
        <v>176</v>
      </c>
    </row>
    <row r="2858">
      <c r="A2858" s="14">
        <v>1627.0</v>
      </c>
      <c r="B2858" s="15" t="s">
        <v>71</v>
      </c>
      <c r="C2858" s="14">
        <v>28.0</v>
      </c>
      <c r="D2858" s="14" t="s">
        <v>133</v>
      </c>
      <c r="G2858" s="14" t="s">
        <v>136</v>
      </c>
      <c r="H2858" s="14">
        <v>1.0</v>
      </c>
      <c r="I2858" s="14" t="s">
        <v>145</v>
      </c>
      <c r="J2858" s="14" t="s">
        <v>202</v>
      </c>
      <c r="K2858" s="14" t="s">
        <v>202</v>
      </c>
      <c r="M2858" s="14" t="s">
        <v>202</v>
      </c>
      <c r="N2858" s="14" t="s">
        <v>158</v>
      </c>
      <c r="O2858" s="14" t="s">
        <v>234</v>
      </c>
      <c r="R2858" s="14" t="s">
        <v>226</v>
      </c>
      <c r="AC2858" s="14" t="s">
        <v>202</v>
      </c>
      <c r="AE2858" s="14">
        <v>1000.0</v>
      </c>
      <c r="AF2858" s="14">
        <v>1200.0</v>
      </c>
      <c r="AG2858" s="14" t="s">
        <v>359</v>
      </c>
      <c r="AI2858" s="14" t="s">
        <v>176</v>
      </c>
    </row>
    <row r="2859">
      <c r="A2859" s="14">
        <v>1627.0</v>
      </c>
      <c r="B2859" s="15" t="s">
        <v>71</v>
      </c>
      <c r="C2859" s="14">
        <v>29.0</v>
      </c>
      <c r="D2859" s="14" t="s">
        <v>133</v>
      </c>
      <c r="G2859" s="14" t="s">
        <v>136</v>
      </c>
      <c r="H2859" s="14">
        <v>1.0</v>
      </c>
      <c r="I2859" s="14" t="s">
        <v>145</v>
      </c>
      <c r="J2859" s="14" t="s">
        <v>202</v>
      </c>
      <c r="K2859" s="14" t="s">
        <v>202</v>
      </c>
      <c r="M2859" s="14" t="s">
        <v>202</v>
      </c>
      <c r="N2859" s="14" t="s">
        <v>158</v>
      </c>
      <c r="O2859" s="14" t="s">
        <v>234</v>
      </c>
      <c r="R2859" s="14" t="s">
        <v>226</v>
      </c>
      <c r="AC2859" s="14" t="s">
        <v>202</v>
      </c>
      <c r="AE2859" s="14">
        <v>1000.0</v>
      </c>
      <c r="AF2859" s="14">
        <v>1200.0</v>
      </c>
      <c r="AG2859" s="14" t="s">
        <v>359</v>
      </c>
      <c r="AI2859" s="14" t="s">
        <v>176</v>
      </c>
    </row>
    <row r="2860">
      <c r="A2860" s="14">
        <v>1627.0</v>
      </c>
      <c r="B2860" s="15" t="s">
        <v>71</v>
      </c>
      <c r="C2860" s="14">
        <v>30.0</v>
      </c>
      <c r="D2860" s="14" t="s">
        <v>133</v>
      </c>
      <c r="G2860" s="14" t="s">
        <v>136</v>
      </c>
      <c r="H2860" s="14">
        <v>1.0</v>
      </c>
      <c r="I2860" s="14" t="s">
        <v>145</v>
      </c>
      <c r="J2860" s="14" t="s">
        <v>202</v>
      </c>
      <c r="K2860" s="14" t="s">
        <v>202</v>
      </c>
      <c r="M2860" s="14" t="s">
        <v>202</v>
      </c>
      <c r="N2860" s="14" t="s">
        <v>158</v>
      </c>
      <c r="O2860" s="14" t="s">
        <v>234</v>
      </c>
      <c r="R2860" s="14" t="s">
        <v>226</v>
      </c>
      <c r="AC2860" s="14" t="s">
        <v>202</v>
      </c>
      <c r="AE2860" s="14">
        <v>1000.0</v>
      </c>
      <c r="AF2860" s="14">
        <v>1200.0</v>
      </c>
      <c r="AG2860" s="14" t="s">
        <v>359</v>
      </c>
      <c r="AI2860" s="14" t="s">
        <v>176</v>
      </c>
    </row>
    <row r="2861">
      <c r="A2861" s="14">
        <v>1627.0</v>
      </c>
      <c r="B2861" s="15" t="s">
        <v>71</v>
      </c>
      <c r="C2861" s="14">
        <v>31.0</v>
      </c>
      <c r="D2861" s="14" t="s">
        <v>133</v>
      </c>
      <c r="G2861" s="14" t="s">
        <v>136</v>
      </c>
      <c r="H2861" s="14">
        <v>1.0</v>
      </c>
      <c r="I2861" s="14" t="s">
        <v>145</v>
      </c>
      <c r="J2861" s="14" t="s">
        <v>202</v>
      </c>
      <c r="K2861" s="14" t="s">
        <v>202</v>
      </c>
      <c r="M2861" s="14" t="s">
        <v>202</v>
      </c>
      <c r="N2861" s="14" t="s">
        <v>158</v>
      </c>
      <c r="O2861" s="14" t="s">
        <v>234</v>
      </c>
      <c r="R2861" s="14" t="s">
        <v>226</v>
      </c>
      <c r="AC2861" s="14" t="s">
        <v>202</v>
      </c>
      <c r="AE2861" s="14">
        <v>1000.0</v>
      </c>
      <c r="AF2861" s="14">
        <v>1200.0</v>
      </c>
      <c r="AG2861" s="14" t="s">
        <v>359</v>
      </c>
      <c r="AI2861" s="14" t="s">
        <v>176</v>
      </c>
    </row>
    <row r="2862">
      <c r="A2862" s="14">
        <v>1627.0</v>
      </c>
      <c r="B2862" s="15" t="s">
        <v>71</v>
      </c>
      <c r="C2862" s="14">
        <v>32.0</v>
      </c>
      <c r="D2862" s="14" t="s">
        <v>133</v>
      </c>
      <c r="G2862" s="14" t="s">
        <v>136</v>
      </c>
      <c r="H2862" s="14">
        <v>1.0</v>
      </c>
      <c r="I2862" s="14" t="s">
        <v>145</v>
      </c>
      <c r="J2862" s="14" t="s">
        <v>202</v>
      </c>
      <c r="K2862" s="14" t="s">
        <v>202</v>
      </c>
      <c r="M2862" s="14" t="s">
        <v>202</v>
      </c>
      <c r="N2862" s="14" t="s">
        <v>158</v>
      </c>
      <c r="O2862" s="14" t="s">
        <v>234</v>
      </c>
      <c r="R2862" s="14" t="s">
        <v>226</v>
      </c>
      <c r="AC2862" s="14" t="s">
        <v>202</v>
      </c>
      <c r="AE2862" s="14">
        <v>1000.0</v>
      </c>
      <c r="AF2862" s="14">
        <v>1200.0</v>
      </c>
      <c r="AG2862" s="14" t="s">
        <v>359</v>
      </c>
      <c r="AI2862" s="14" t="s">
        <v>176</v>
      </c>
    </row>
    <row r="2863">
      <c r="A2863" s="14">
        <v>1627.0</v>
      </c>
      <c r="B2863" s="15" t="s">
        <v>71</v>
      </c>
      <c r="C2863" s="14">
        <v>33.0</v>
      </c>
      <c r="D2863" s="14" t="s">
        <v>133</v>
      </c>
      <c r="G2863" s="14" t="s">
        <v>136</v>
      </c>
      <c r="H2863" s="14">
        <v>1.0</v>
      </c>
      <c r="I2863" s="14" t="s">
        <v>145</v>
      </c>
      <c r="J2863" s="14" t="s">
        <v>202</v>
      </c>
      <c r="K2863" s="14" t="s">
        <v>202</v>
      </c>
      <c r="M2863" s="14" t="s">
        <v>202</v>
      </c>
      <c r="N2863" s="14" t="s">
        <v>158</v>
      </c>
      <c r="O2863" s="14" t="s">
        <v>234</v>
      </c>
      <c r="R2863" s="14" t="s">
        <v>226</v>
      </c>
      <c r="AC2863" s="14" t="s">
        <v>202</v>
      </c>
      <c r="AE2863" s="14">
        <v>1000.0</v>
      </c>
      <c r="AF2863" s="14">
        <v>1200.0</v>
      </c>
      <c r="AG2863" s="14" t="s">
        <v>359</v>
      </c>
      <c r="AI2863" s="14" t="s">
        <v>176</v>
      </c>
    </row>
    <row r="2864">
      <c r="A2864" s="14">
        <v>1627.0</v>
      </c>
      <c r="B2864" s="15" t="s">
        <v>71</v>
      </c>
      <c r="C2864" s="14">
        <v>34.0</v>
      </c>
      <c r="D2864" s="14" t="s">
        <v>133</v>
      </c>
      <c r="G2864" s="14" t="s">
        <v>136</v>
      </c>
      <c r="H2864" s="14">
        <v>1.0</v>
      </c>
      <c r="I2864" s="14" t="s">
        <v>145</v>
      </c>
      <c r="J2864" s="14" t="s">
        <v>202</v>
      </c>
      <c r="K2864" s="14" t="s">
        <v>202</v>
      </c>
      <c r="M2864" s="14" t="s">
        <v>202</v>
      </c>
      <c r="N2864" s="14" t="s">
        <v>158</v>
      </c>
      <c r="O2864" s="14" t="s">
        <v>234</v>
      </c>
      <c r="R2864" s="14" t="s">
        <v>226</v>
      </c>
      <c r="AC2864" s="14" t="s">
        <v>202</v>
      </c>
      <c r="AE2864" s="14">
        <v>1000.0</v>
      </c>
      <c r="AF2864" s="14">
        <v>1200.0</v>
      </c>
      <c r="AG2864" s="14" t="s">
        <v>359</v>
      </c>
      <c r="AI2864" s="14" t="s">
        <v>176</v>
      </c>
    </row>
    <row r="2865">
      <c r="A2865" s="14">
        <v>1627.0</v>
      </c>
      <c r="B2865" s="15" t="s">
        <v>71</v>
      </c>
      <c r="C2865" s="14">
        <v>35.0</v>
      </c>
      <c r="D2865" s="14" t="s">
        <v>133</v>
      </c>
      <c r="G2865" s="14" t="s">
        <v>136</v>
      </c>
      <c r="H2865" s="14">
        <v>1.0</v>
      </c>
      <c r="I2865" s="14" t="s">
        <v>145</v>
      </c>
      <c r="J2865" s="14" t="s">
        <v>202</v>
      </c>
      <c r="K2865" s="14" t="s">
        <v>202</v>
      </c>
      <c r="M2865" s="14" t="s">
        <v>202</v>
      </c>
      <c r="N2865" s="14" t="s">
        <v>158</v>
      </c>
      <c r="O2865" s="14" t="s">
        <v>234</v>
      </c>
      <c r="R2865" s="14" t="s">
        <v>226</v>
      </c>
      <c r="AC2865" s="14" t="s">
        <v>202</v>
      </c>
      <c r="AE2865" s="14">
        <v>1000.0</v>
      </c>
      <c r="AF2865" s="14">
        <v>1200.0</v>
      </c>
      <c r="AG2865" s="14" t="s">
        <v>359</v>
      </c>
      <c r="AI2865" s="14" t="s">
        <v>176</v>
      </c>
    </row>
    <row r="2866">
      <c r="A2866" s="14">
        <v>1627.0</v>
      </c>
      <c r="B2866" s="15" t="s">
        <v>71</v>
      </c>
      <c r="C2866" s="14">
        <v>36.0</v>
      </c>
      <c r="D2866" s="14" t="s">
        <v>133</v>
      </c>
      <c r="G2866" s="14" t="s">
        <v>136</v>
      </c>
      <c r="H2866" s="14">
        <v>1.0</v>
      </c>
      <c r="I2866" s="14" t="s">
        <v>145</v>
      </c>
      <c r="J2866" s="14" t="s">
        <v>202</v>
      </c>
      <c r="K2866" s="14" t="s">
        <v>202</v>
      </c>
      <c r="M2866" s="14" t="s">
        <v>202</v>
      </c>
      <c r="N2866" s="14" t="s">
        <v>158</v>
      </c>
      <c r="O2866" s="14" t="s">
        <v>234</v>
      </c>
      <c r="R2866" s="14" t="s">
        <v>226</v>
      </c>
      <c r="AC2866" s="14" t="s">
        <v>202</v>
      </c>
      <c r="AE2866" s="14">
        <v>1000.0</v>
      </c>
      <c r="AF2866" s="14">
        <v>1200.0</v>
      </c>
      <c r="AG2866" s="14" t="s">
        <v>359</v>
      </c>
      <c r="AI2866" s="14" t="s">
        <v>176</v>
      </c>
    </row>
    <row r="2867">
      <c r="A2867" s="14">
        <v>1627.0</v>
      </c>
      <c r="B2867" s="15" t="s">
        <v>71</v>
      </c>
      <c r="C2867" s="14">
        <v>37.0</v>
      </c>
      <c r="D2867" s="14" t="s">
        <v>133</v>
      </c>
      <c r="G2867" s="14" t="s">
        <v>136</v>
      </c>
      <c r="H2867" s="14">
        <v>1.0</v>
      </c>
      <c r="I2867" s="14" t="s">
        <v>145</v>
      </c>
      <c r="J2867" s="14" t="s">
        <v>202</v>
      </c>
      <c r="K2867" s="14" t="s">
        <v>202</v>
      </c>
      <c r="M2867" s="14" t="s">
        <v>202</v>
      </c>
      <c r="N2867" s="14" t="s">
        <v>158</v>
      </c>
      <c r="O2867" s="14" t="s">
        <v>234</v>
      </c>
      <c r="R2867" s="14" t="s">
        <v>226</v>
      </c>
      <c r="AC2867" s="14" t="s">
        <v>202</v>
      </c>
      <c r="AE2867" s="14">
        <v>1000.0</v>
      </c>
      <c r="AF2867" s="14">
        <v>1200.0</v>
      </c>
      <c r="AG2867" s="14" t="s">
        <v>359</v>
      </c>
      <c r="AI2867" s="14" t="s">
        <v>176</v>
      </c>
    </row>
    <row r="2868">
      <c r="A2868" s="14">
        <v>1627.0</v>
      </c>
      <c r="B2868" s="15" t="s">
        <v>71</v>
      </c>
      <c r="C2868" s="14">
        <v>38.0</v>
      </c>
      <c r="D2868" s="14" t="s">
        <v>133</v>
      </c>
      <c r="G2868" s="14" t="s">
        <v>136</v>
      </c>
      <c r="H2868" s="14">
        <v>1.0</v>
      </c>
      <c r="I2868" s="14" t="s">
        <v>145</v>
      </c>
      <c r="J2868" s="14" t="s">
        <v>202</v>
      </c>
      <c r="K2868" s="14" t="s">
        <v>202</v>
      </c>
      <c r="M2868" s="14" t="s">
        <v>202</v>
      </c>
      <c r="N2868" s="14" t="s">
        <v>158</v>
      </c>
      <c r="O2868" s="14" t="s">
        <v>234</v>
      </c>
      <c r="R2868" s="14" t="s">
        <v>226</v>
      </c>
      <c r="AC2868" s="14" t="s">
        <v>202</v>
      </c>
      <c r="AE2868" s="14">
        <v>1000.0</v>
      </c>
      <c r="AF2868" s="14">
        <v>1200.0</v>
      </c>
      <c r="AG2868" s="14" t="s">
        <v>359</v>
      </c>
      <c r="AI2868" s="14" t="s">
        <v>176</v>
      </c>
    </row>
    <row r="2869">
      <c r="A2869" s="14">
        <v>1627.0</v>
      </c>
      <c r="B2869" s="15" t="s">
        <v>71</v>
      </c>
      <c r="C2869" s="14">
        <v>39.0</v>
      </c>
      <c r="D2869" s="14" t="s">
        <v>133</v>
      </c>
      <c r="G2869" s="14" t="s">
        <v>136</v>
      </c>
      <c r="H2869" s="14">
        <v>1.0</v>
      </c>
      <c r="I2869" s="14" t="s">
        <v>145</v>
      </c>
      <c r="J2869" s="14" t="s">
        <v>202</v>
      </c>
      <c r="K2869" s="14" t="s">
        <v>202</v>
      </c>
      <c r="M2869" s="14" t="s">
        <v>202</v>
      </c>
      <c r="N2869" s="14" t="s">
        <v>158</v>
      </c>
      <c r="O2869" s="14" t="s">
        <v>234</v>
      </c>
      <c r="R2869" s="14" t="s">
        <v>226</v>
      </c>
      <c r="AC2869" s="14" t="s">
        <v>202</v>
      </c>
      <c r="AE2869" s="14">
        <v>1000.0</v>
      </c>
      <c r="AF2869" s="14">
        <v>1200.0</v>
      </c>
      <c r="AG2869" s="14" t="s">
        <v>359</v>
      </c>
      <c r="AI2869" s="14" t="s">
        <v>176</v>
      </c>
    </row>
    <row r="2870">
      <c r="A2870" s="14">
        <v>1627.0</v>
      </c>
      <c r="B2870" s="15" t="s">
        <v>71</v>
      </c>
      <c r="C2870" s="14">
        <v>40.0</v>
      </c>
      <c r="D2870" s="14" t="s">
        <v>133</v>
      </c>
      <c r="G2870" s="14" t="s">
        <v>136</v>
      </c>
      <c r="H2870" s="14">
        <v>1.0</v>
      </c>
      <c r="I2870" s="14" t="s">
        <v>145</v>
      </c>
      <c r="J2870" s="14" t="s">
        <v>202</v>
      </c>
      <c r="K2870" s="14" t="s">
        <v>202</v>
      </c>
      <c r="M2870" s="14" t="s">
        <v>202</v>
      </c>
      <c r="N2870" s="14" t="s">
        <v>158</v>
      </c>
      <c r="O2870" s="14" t="s">
        <v>234</v>
      </c>
      <c r="R2870" s="14" t="s">
        <v>226</v>
      </c>
      <c r="AC2870" s="14" t="s">
        <v>202</v>
      </c>
      <c r="AE2870" s="14">
        <v>1000.0</v>
      </c>
      <c r="AF2870" s="14">
        <v>1200.0</v>
      </c>
      <c r="AG2870" s="14" t="s">
        <v>359</v>
      </c>
      <c r="AI2870" s="14" t="s">
        <v>176</v>
      </c>
    </row>
    <row r="2871">
      <c r="A2871" s="14">
        <v>1627.0</v>
      </c>
      <c r="B2871" s="15" t="s">
        <v>71</v>
      </c>
      <c r="C2871" s="14">
        <v>41.0</v>
      </c>
      <c r="D2871" s="14" t="s">
        <v>133</v>
      </c>
      <c r="G2871" s="14" t="s">
        <v>136</v>
      </c>
      <c r="H2871" s="14">
        <v>1.0</v>
      </c>
      <c r="I2871" s="14" t="s">
        <v>145</v>
      </c>
      <c r="J2871" s="14" t="s">
        <v>202</v>
      </c>
      <c r="K2871" s="14" t="s">
        <v>202</v>
      </c>
      <c r="M2871" s="14" t="s">
        <v>202</v>
      </c>
      <c r="N2871" s="14" t="s">
        <v>158</v>
      </c>
      <c r="O2871" s="14" t="s">
        <v>234</v>
      </c>
      <c r="R2871" s="14" t="s">
        <v>226</v>
      </c>
      <c r="AC2871" s="14" t="s">
        <v>202</v>
      </c>
      <c r="AE2871" s="14">
        <v>1000.0</v>
      </c>
      <c r="AF2871" s="14">
        <v>1200.0</v>
      </c>
      <c r="AG2871" s="14" t="s">
        <v>359</v>
      </c>
      <c r="AI2871" s="14" t="s">
        <v>176</v>
      </c>
    </row>
    <row r="2872">
      <c r="A2872" s="14">
        <v>1627.0</v>
      </c>
      <c r="B2872" s="15" t="s">
        <v>71</v>
      </c>
      <c r="C2872" s="14">
        <v>42.0</v>
      </c>
      <c r="D2872" s="14" t="s">
        <v>133</v>
      </c>
      <c r="G2872" s="14" t="s">
        <v>136</v>
      </c>
      <c r="H2872" s="14">
        <v>1.0</v>
      </c>
      <c r="I2872" s="14" t="s">
        <v>145</v>
      </c>
      <c r="J2872" s="14" t="s">
        <v>202</v>
      </c>
      <c r="K2872" s="14" t="s">
        <v>202</v>
      </c>
      <c r="M2872" s="14" t="s">
        <v>202</v>
      </c>
      <c r="N2872" s="14" t="s">
        <v>158</v>
      </c>
      <c r="O2872" s="14" t="s">
        <v>234</v>
      </c>
      <c r="R2872" s="14" t="s">
        <v>226</v>
      </c>
      <c r="AC2872" s="14" t="s">
        <v>202</v>
      </c>
      <c r="AE2872" s="14">
        <v>1000.0</v>
      </c>
      <c r="AF2872" s="14">
        <v>1200.0</v>
      </c>
      <c r="AG2872" s="14" t="s">
        <v>359</v>
      </c>
      <c r="AI2872" s="14" t="s">
        <v>176</v>
      </c>
    </row>
    <row r="2873">
      <c r="A2873" s="14">
        <v>1627.0</v>
      </c>
      <c r="B2873" s="15" t="s">
        <v>71</v>
      </c>
      <c r="C2873" s="14">
        <v>43.0</v>
      </c>
      <c r="D2873" s="14" t="s">
        <v>133</v>
      </c>
      <c r="G2873" s="14" t="s">
        <v>136</v>
      </c>
      <c r="H2873" s="14">
        <v>1.0</v>
      </c>
      <c r="I2873" s="14" t="s">
        <v>145</v>
      </c>
      <c r="J2873" s="14" t="s">
        <v>202</v>
      </c>
      <c r="K2873" s="14" t="s">
        <v>202</v>
      </c>
      <c r="M2873" s="14" t="s">
        <v>202</v>
      </c>
      <c r="N2873" s="14" t="s">
        <v>158</v>
      </c>
      <c r="O2873" s="14" t="s">
        <v>234</v>
      </c>
      <c r="R2873" s="14" t="s">
        <v>226</v>
      </c>
      <c r="AC2873" s="14" t="s">
        <v>202</v>
      </c>
      <c r="AE2873" s="14">
        <v>1000.0</v>
      </c>
      <c r="AF2873" s="14">
        <v>1200.0</v>
      </c>
      <c r="AG2873" s="14" t="s">
        <v>359</v>
      </c>
      <c r="AI2873" s="14" t="s">
        <v>176</v>
      </c>
    </row>
    <row r="2874">
      <c r="A2874" s="14">
        <v>1627.0</v>
      </c>
      <c r="B2874" s="15" t="s">
        <v>71</v>
      </c>
      <c r="C2874" s="14">
        <v>44.0</v>
      </c>
      <c r="D2874" s="14" t="s">
        <v>133</v>
      </c>
      <c r="G2874" s="14" t="s">
        <v>136</v>
      </c>
      <c r="H2874" s="14">
        <v>1.0</v>
      </c>
      <c r="I2874" s="14" t="s">
        <v>145</v>
      </c>
      <c r="J2874" s="14" t="s">
        <v>202</v>
      </c>
      <c r="K2874" s="14" t="s">
        <v>202</v>
      </c>
      <c r="M2874" s="14" t="s">
        <v>202</v>
      </c>
      <c r="N2874" s="14" t="s">
        <v>158</v>
      </c>
      <c r="O2874" s="14" t="s">
        <v>234</v>
      </c>
      <c r="R2874" s="14" t="s">
        <v>226</v>
      </c>
      <c r="AC2874" s="14" t="s">
        <v>202</v>
      </c>
      <c r="AE2874" s="14">
        <v>1000.0</v>
      </c>
      <c r="AF2874" s="14">
        <v>1200.0</v>
      </c>
      <c r="AG2874" s="14" t="s">
        <v>359</v>
      </c>
      <c r="AI2874" s="14" t="s">
        <v>176</v>
      </c>
    </row>
    <row r="2875">
      <c r="A2875" s="14">
        <v>1627.0</v>
      </c>
      <c r="B2875" s="15" t="s">
        <v>71</v>
      </c>
      <c r="C2875" s="14">
        <v>45.0</v>
      </c>
      <c r="D2875" s="14" t="s">
        <v>133</v>
      </c>
      <c r="G2875" s="14" t="s">
        <v>136</v>
      </c>
      <c r="H2875" s="14">
        <v>1.0</v>
      </c>
      <c r="I2875" s="14" t="s">
        <v>145</v>
      </c>
      <c r="J2875" s="14" t="s">
        <v>202</v>
      </c>
      <c r="K2875" s="14" t="s">
        <v>202</v>
      </c>
      <c r="M2875" s="14" t="s">
        <v>202</v>
      </c>
      <c r="N2875" s="14" t="s">
        <v>158</v>
      </c>
      <c r="O2875" s="14" t="s">
        <v>234</v>
      </c>
      <c r="R2875" s="14" t="s">
        <v>226</v>
      </c>
      <c r="AC2875" s="14" t="s">
        <v>202</v>
      </c>
      <c r="AE2875" s="14">
        <v>1000.0</v>
      </c>
      <c r="AF2875" s="14">
        <v>1200.0</v>
      </c>
      <c r="AG2875" s="14" t="s">
        <v>359</v>
      </c>
      <c r="AI2875" s="14" t="s">
        <v>176</v>
      </c>
    </row>
    <row r="2876">
      <c r="A2876" s="14">
        <v>1627.0</v>
      </c>
      <c r="B2876" s="15" t="s">
        <v>71</v>
      </c>
      <c r="C2876" s="14">
        <v>46.0</v>
      </c>
      <c r="D2876" s="14" t="s">
        <v>133</v>
      </c>
      <c r="G2876" s="14" t="s">
        <v>136</v>
      </c>
      <c r="H2876" s="14">
        <v>1.0</v>
      </c>
      <c r="I2876" s="14" t="s">
        <v>145</v>
      </c>
      <c r="J2876" s="14" t="s">
        <v>202</v>
      </c>
      <c r="K2876" s="14" t="s">
        <v>202</v>
      </c>
      <c r="M2876" s="14" t="s">
        <v>202</v>
      </c>
      <c r="N2876" s="14" t="s">
        <v>158</v>
      </c>
      <c r="O2876" s="14" t="s">
        <v>234</v>
      </c>
      <c r="R2876" s="14" t="s">
        <v>226</v>
      </c>
      <c r="AC2876" s="14" t="s">
        <v>202</v>
      </c>
      <c r="AE2876" s="14">
        <v>1000.0</v>
      </c>
      <c r="AF2876" s="14">
        <v>1200.0</v>
      </c>
      <c r="AG2876" s="14" t="s">
        <v>359</v>
      </c>
      <c r="AI2876" s="14" t="s">
        <v>176</v>
      </c>
    </row>
    <row r="2877">
      <c r="A2877" s="14">
        <v>1627.0</v>
      </c>
      <c r="B2877" s="15" t="s">
        <v>71</v>
      </c>
      <c r="C2877" s="14">
        <v>47.0</v>
      </c>
      <c r="D2877" s="14" t="s">
        <v>133</v>
      </c>
      <c r="G2877" s="14" t="s">
        <v>136</v>
      </c>
      <c r="H2877" s="14">
        <v>1.0</v>
      </c>
      <c r="I2877" s="14" t="s">
        <v>145</v>
      </c>
      <c r="J2877" s="14" t="s">
        <v>202</v>
      </c>
      <c r="K2877" s="14" t="s">
        <v>202</v>
      </c>
      <c r="M2877" s="14" t="s">
        <v>202</v>
      </c>
      <c r="N2877" s="14" t="s">
        <v>158</v>
      </c>
      <c r="O2877" s="14" t="s">
        <v>234</v>
      </c>
      <c r="R2877" s="14" t="s">
        <v>226</v>
      </c>
      <c r="AC2877" s="14" t="s">
        <v>202</v>
      </c>
      <c r="AE2877" s="14">
        <v>1000.0</v>
      </c>
      <c r="AF2877" s="14">
        <v>1200.0</v>
      </c>
      <c r="AG2877" s="14" t="s">
        <v>359</v>
      </c>
      <c r="AI2877" s="14" t="s">
        <v>176</v>
      </c>
    </row>
    <row r="2878">
      <c r="A2878" s="14">
        <v>1627.0</v>
      </c>
      <c r="B2878" s="15" t="s">
        <v>71</v>
      </c>
      <c r="C2878" s="14">
        <v>48.0</v>
      </c>
      <c r="D2878" s="14" t="s">
        <v>133</v>
      </c>
      <c r="G2878" s="14" t="s">
        <v>136</v>
      </c>
      <c r="H2878" s="14">
        <v>1.0</v>
      </c>
      <c r="I2878" s="14" t="s">
        <v>145</v>
      </c>
      <c r="J2878" s="14" t="s">
        <v>202</v>
      </c>
      <c r="K2878" s="14" t="s">
        <v>202</v>
      </c>
      <c r="M2878" s="14" t="s">
        <v>202</v>
      </c>
      <c r="N2878" s="14" t="s">
        <v>158</v>
      </c>
      <c r="O2878" s="14" t="s">
        <v>234</v>
      </c>
      <c r="R2878" s="14" t="s">
        <v>226</v>
      </c>
      <c r="AC2878" s="14" t="s">
        <v>202</v>
      </c>
      <c r="AE2878" s="14">
        <v>1000.0</v>
      </c>
      <c r="AF2878" s="14">
        <v>1200.0</v>
      </c>
      <c r="AG2878" s="14" t="s">
        <v>359</v>
      </c>
      <c r="AI2878" s="14" t="s">
        <v>176</v>
      </c>
    </row>
    <row r="2879">
      <c r="A2879" s="14">
        <v>1627.0</v>
      </c>
      <c r="B2879" s="15" t="s">
        <v>71</v>
      </c>
      <c r="C2879" s="14">
        <v>49.0</v>
      </c>
      <c r="D2879" s="14" t="s">
        <v>133</v>
      </c>
      <c r="G2879" s="14" t="s">
        <v>136</v>
      </c>
      <c r="H2879" s="14">
        <v>1.0</v>
      </c>
      <c r="I2879" s="14" t="s">
        <v>145</v>
      </c>
      <c r="J2879" s="14" t="s">
        <v>202</v>
      </c>
      <c r="K2879" s="14" t="s">
        <v>202</v>
      </c>
      <c r="M2879" s="14" t="s">
        <v>202</v>
      </c>
      <c r="N2879" s="14" t="s">
        <v>158</v>
      </c>
      <c r="O2879" s="14" t="s">
        <v>234</v>
      </c>
      <c r="R2879" s="14" t="s">
        <v>226</v>
      </c>
      <c r="AC2879" s="14" t="s">
        <v>202</v>
      </c>
      <c r="AE2879" s="14">
        <v>1000.0</v>
      </c>
      <c r="AF2879" s="14">
        <v>1200.0</v>
      </c>
      <c r="AG2879" s="14" t="s">
        <v>359</v>
      </c>
      <c r="AI2879" s="14" t="s">
        <v>176</v>
      </c>
    </row>
    <row r="2880">
      <c r="A2880" s="14">
        <v>1627.0</v>
      </c>
      <c r="B2880" s="15" t="s">
        <v>71</v>
      </c>
      <c r="C2880" s="14">
        <v>50.0</v>
      </c>
      <c r="D2880" s="14" t="s">
        <v>133</v>
      </c>
      <c r="G2880" s="14" t="s">
        <v>136</v>
      </c>
      <c r="H2880" s="14">
        <v>1.0</v>
      </c>
      <c r="I2880" s="14" t="s">
        <v>145</v>
      </c>
      <c r="J2880" s="14" t="s">
        <v>202</v>
      </c>
      <c r="K2880" s="14" t="s">
        <v>202</v>
      </c>
      <c r="M2880" s="14" t="s">
        <v>202</v>
      </c>
      <c r="N2880" s="14" t="s">
        <v>158</v>
      </c>
      <c r="O2880" s="14" t="s">
        <v>234</v>
      </c>
      <c r="R2880" s="14" t="s">
        <v>226</v>
      </c>
      <c r="AC2880" s="14" t="s">
        <v>202</v>
      </c>
      <c r="AE2880" s="14">
        <v>1000.0</v>
      </c>
      <c r="AF2880" s="14">
        <v>1200.0</v>
      </c>
      <c r="AG2880" s="14" t="s">
        <v>359</v>
      </c>
      <c r="AI2880" s="14" t="s">
        <v>176</v>
      </c>
    </row>
    <row r="2881">
      <c r="A2881" s="14">
        <v>1627.0</v>
      </c>
      <c r="B2881" s="15" t="s">
        <v>71</v>
      </c>
      <c r="C2881" s="14">
        <v>51.0</v>
      </c>
      <c r="D2881" s="14" t="s">
        <v>133</v>
      </c>
      <c r="G2881" s="14" t="s">
        <v>136</v>
      </c>
      <c r="H2881" s="14">
        <v>1.0</v>
      </c>
      <c r="I2881" s="14" t="s">
        <v>145</v>
      </c>
      <c r="J2881" s="14" t="s">
        <v>202</v>
      </c>
      <c r="K2881" s="14" t="s">
        <v>202</v>
      </c>
      <c r="M2881" s="14" t="s">
        <v>202</v>
      </c>
      <c r="N2881" s="14" t="s">
        <v>158</v>
      </c>
      <c r="O2881" s="14" t="s">
        <v>234</v>
      </c>
      <c r="R2881" s="14" t="s">
        <v>226</v>
      </c>
      <c r="AC2881" s="14" t="s">
        <v>202</v>
      </c>
      <c r="AE2881" s="14">
        <v>1000.0</v>
      </c>
      <c r="AF2881" s="14">
        <v>1200.0</v>
      </c>
      <c r="AG2881" s="14" t="s">
        <v>359</v>
      </c>
      <c r="AI2881" s="14" t="s">
        <v>176</v>
      </c>
    </row>
    <row r="2882">
      <c r="A2882" s="14">
        <v>1627.0</v>
      </c>
      <c r="B2882" s="15" t="s">
        <v>71</v>
      </c>
      <c r="C2882" s="14">
        <v>52.0</v>
      </c>
      <c r="D2882" s="14" t="s">
        <v>133</v>
      </c>
      <c r="G2882" s="14" t="s">
        <v>136</v>
      </c>
      <c r="H2882" s="14">
        <v>1.0</v>
      </c>
      <c r="I2882" s="14" t="s">
        <v>145</v>
      </c>
      <c r="J2882" s="14" t="s">
        <v>202</v>
      </c>
      <c r="K2882" s="14" t="s">
        <v>202</v>
      </c>
      <c r="M2882" s="14" t="s">
        <v>202</v>
      </c>
      <c r="N2882" s="14" t="s">
        <v>158</v>
      </c>
      <c r="O2882" s="14" t="s">
        <v>234</v>
      </c>
      <c r="R2882" s="14" t="s">
        <v>226</v>
      </c>
      <c r="AC2882" s="14" t="s">
        <v>202</v>
      </c>
      <c r="AE2882" s="14">
        <v>1000.0</v>
      </c>
      <c r="AF2882" s="14">
        <v>1200.0</v>
      </c>
      <c r="AG2882" s="14" t="s">
        <v>359</v>
      </c>
      <c r="AI2882" s="14" t="s">
        <v>176</v>
      </c>
    </row>
    <row r="2883">
      <c r="A2883" s="14">
        <v>1627.0</v>
      </c>
      <c r="B2883" s="15" t="s">
        <v>71</v>
      </c>
      <c r="C2883" s="14">
        <v>53.0</v>
      </c>
      <c r="D2883" s="14" t="s">
        <v>133</v>
      </c>
      <c r="G2883" s="14" t="s">
        <v>136</v>
      </c>
      <c r="H2883" s="14">
        <v>1.0</v>
      </c>
      <c r="I2883" s="14" t="s">
        <v>145</v>
      </c>
      <c r="J2883" s="14" t="s">
        <v>202</v>
      </c>
      <c r="K2883" s="14" t="s">
        <v>202</v>
      </c>
      <c r="M2883" s="14" t="s">
        <v>202</v>
      </c>
      <c r="N2883" s="14" t="s">
        <v>158</v>
      </c>
      <c r="O2883" s="14" t="s">
        <v>234</v>
      </c>
      <c r="R2883" s="14" t="s">
        <v>226</v>
      </c>
      <c r="AC2883" s="14" t="s">
        <v>202</v>
      </c>
      <c r="AE2883" s="14">
        <v>1000.0</v>
      </c>
      <c r="AF2883" s="14">
        <v>1200.0</v>
      </c>
      <c r="AG2883" s="14" t="s">
        <v>359</v>
      </c>
      <c r="AI2883" s="14" t="s">
        <v>176</v>
      </c>
    </row>
    <row r="2884">
      <c r="A2884" s="14">
        <v>1627.0</v>
      </c>
      <c r="B2884" s="15" t="s">
        <v>71</v>
      </c>
      <c r="C2884" s="14">
        <v>54.0</v>
      </c>
      <c r="D2884" s="14" t="s">
        <v>133</v>
      </c>
      <c r="G2884" s="14" t="s">
        <v>136</v>
      </c>
      <c r="H2884" s="14">
        <v>1.0</v>
      </c>
      <c r="I2884" s="14" t="s">
        <v>145</v>
      </c>
      <c r="J2884" s="14" t="s">
        <v>202</v>
      </c>
      <c r="K2884" s="14" t="s">
        <v>202</v>
      </c>
      <c r="M2884" s="14" t="s">
        <v>202</v>
      </c>
      <c r="N2884" s="14" t="s">
        <v>158</v>
      </c>
      <c r="O2884" s="14" t="s">
        <v>234</v>
      </c>
      <c r="R2884" s="14" t="s">
        <v>226</v>
      </c>
      <c r="AC2884" s="14" t="s">
        <v>202</v>
      </c>
      <c r="AE2884" s="14">
        <v>1000.0</v>
      </c>
      <c r="AF2884" s="14">
        <v>1200.0</v>
      </c>
      <c r="AG2884" s="14" t="s">
        <v>359</v>
      </c>
      <c r="AI2884" s="14" t="s">
        <v>176</v>
      </c>
    </row>
    <row r="2885">
      <c r="A2885" s="14">
        <v>1627.0</v>
      </c>
      <c r="B2885" s="15" t="s">
        <v>71</v>
      </c>
      <c r="C2885" s="14">
        <v>55.0</v>
      </c>
      <c r="D2885" s="14" t="s">
        <v>133</v>
      </c>
      <c r="G2885" s="14" t="s">
        <v>136</v>
      </c>
      <c r="H2885" s="14">
        <v>1.0</v>
      </c>
      <c r="I2885" s="14" t="s">
        <v>145</v>
      </c>
      <c r="J2885" s="14" t="s">
        <v>202</v>
      </c>
      <c r="K2885" s="14" t="s">
        <v>202</v>
      </c>
      <c r="M2885" s="14" t="s">
        <v>202</v>
      </c>
      <c r="N2885" s="14" t="s">
        <v>158</v>
      </c>
      <c r="O2885" s="14" t="s">
        <v>234</v>
      </c>
      <c r="R2885" s="14" t="s">
        <v>226</v>
      </c>
      <c r="AC2885" s="14" t="s">
        <v>202</v>
      </c>
      <c r="AE2885" s="14">
        <v>1000.0</v>
      </c>
      <c r="AF2885" s="14">
        <v>1200.0</v>
      </c>
      <c r="AG2885" s="14" t="s">
        <v>359</v>
      </c>
      <c r="AI2885" s="14" t="s">
        <v>176</v>
      </c>
    </row>
    <row r="2886">
      <c r="A2886" s="14">
        <v>1628.0</v>
      </c>
      <c r="B2886" s="15" t="s">
        <v>71</v>
      </c>
      <c r="C2886" s="14">
        <v>1.0</v>
      </c>
      <c r="D2886" s="14" t="s">
        <v>1976</v>
      </c>
      <c r="G2886" s="14" t="s">
        <v>202</v>
      </c>
      <c r="H2886" s="14">
        <v>1.0</v>
      </c>
      <c r="I2886" s="14" t="s">
        <v>226</v>
      </c>
      <c r="J2886" s="14" t="s">
        <v>202</v>
      </c>
      <c r="K2886" s="14" t="s">
        <v>202</v>
      </c>
      <c r="Q2886" s="14" t="s">
        <v>3937</v>
      </c>
      <c r="R2886" s="14" t="s">
        <v>105</v>
      </c>
      <c r="S2886" s="14" t="s">
        <v>105</v>
      </c>
      <c r="W2886" s="14" t="s">
        <v>3218</v>
      </c>
      <c r="Z2886" s="14" t="s">
        <v>3938</v>
      </c>
      <c r="AA2886" s="14" t="s">
        <v>3939</v>
      </c>
      <c r="AB2886" s="14" t="s">
        <v>3940</v>
      </c>
      <c r="AC2886" s="14" t="s">
        <v>202</v>
      </c>
      <c r="AE2886" s="14">
        <v>-425.0</v>
      </c>
      <c r="AF2886" s="14">
        <v>-375.0</v>
      </c>
      <c r="AG2886" s="14" t="s">
        <v>359</v>
      </c>
      <c r="AI2886" s="14" t="s">
        <v>176</v>
      </c>
    </row>
    <row r="2887">
      <c r="A2887" s="14">
        <v>1630.0</v>
      </c>
      <c r="B2887" s="15" t="s">
        <v>295</v>
      </c>
      <c r="C2887" s="14">
        <v>1.0</v>
      </c>
      <c r="D2887" s="14" t="s">
        <v>133</v>
      </c>
      <c r="G2887" s="14" t="s">
        <v>136</v>
      </c>
      <c r="H2887" s="14">
        <v>1.0</v>
      </c>
      <c r="I2887" s="14" t="s">
        <v>145</v>
      </c>
      <c r="J2887" s="14" t="s">
        <v>202</v>
      </c>
      <c r="K2887" s="14" t="s">
        <v>202</v>
      </c>
      <c r="M2887" s="14" t="s">
        <v>1924</v>
      </c>
      <c r="N2887" s="14" t="s">
        <v>202</v>
      </c>
      <c r="O2887" s="14" t="s">
        <v>202</v>
      </c>
      <c r="Q2887" s="14" t="s">
        <v>2534</v>
      </c>
      <c r="R2887" s="14" t="s">
        <v>105</v>
      </c>
      <c r="Y2887" s="14" t="s">
        <v>3941</v>
      </c>
      <c r="Z2887" s="14" t="s">
        <v>1897</v>
      </c>
      <c r="AC2887" s="14" t="s">
        <v>240</v>
      </c>
      <c r="AE2887" s="14">
        <v>-400.0</v>
      </c>
      <c r="AF2887" s="14">
        <v>-100.0</v>
      </c>
      <c r="AG2887" s="14" t="s">
        <v>359</v>
      </c>
      <c r="AI2887" s="14" t="s">
        <v>176</v>
      </c>
    </row>
    <row r="2888">
      <c r="A2888" s="14">
        <v>1631.0</v>
      </c>
      <c r="B2888" s="15" t="s">
        <v>71</v>
      </c>
      <c r="C2888" s="14">
        <v>1.0</v>
      </c>
      <c r="D2888" s="14" t="s">
        <v>280</v>
      </c>
      <c r="E2888" s="14" t="s">
        <v>3942</v>
      </c>
      <c r="F2888" s="14" t="s">
        <v>391</v>
      </c>
      <c r="G2888" s="14" t="s">
        <v>1960</v>
      </c>
      <c r="H2888" s="14" t="s">
        <v>2800</v>
      </c>
      <c r="R2888" s="14" t="s">
        <v>226</v>
      </c>
      <c r="AC2888" s="14" t="s">
        <v>202</v>
      </c>
      <c r="AE2888" s="14">
        <v>-425.0</v>
      </c>
      <c r="AF2888" s="14">
        <v>-350.0</v>
      </c>
      <c r="AG2888" s="14" t="s">
        <v>3367</v>
      </c>
      <c r="AI2888" s="14" t="s">
        <v>176</v>
      </c>
    </row>
    <row r="2889">
      <c r="A2889" s="14">
        <v>1633.0</v>
      </c>
      <c r="B2889" s="15" t="s">
        <v>540</v>
      </c>
      <c r="C2889" s="14">
        <v>1.0</v>
      </c>
      <c r="D2889" s="14" t="s">
        <v>1556</v>
      </c>
      <c r="E2889" s="14" t="s">
        <v>3943</v>
      </c>
      <c r="G2889" s="14" t="s">
        <v>2380</v>
      </c>
      <c r="H2889" s="14">
        <v>1.0</v>
      </c>
      <c r="I2889" s="14" t="s">
        <v>1128</v>
      </c>
      <c r="J2889" s="14" t="s">
        <v>202</v>
      </c>
      <c r="K2889" s="14" t="s">
        <v>202</v>
      </c>
      <c r="M2889" s="14"/>
      <c r="N2889" s="14"/>
      <c r="O2889" s="14"/>
      <c r="Q2889" s="14" t="s">
        <v>369</v>
      </c>
      <c r="R2889" s="14" t="s">
        <v>105</v>
      </c>
      <c r="S2889" s="14" t="s">
        <v>105</v>
      </c>
      <c r="W2889" s="14" t="s">
        <v>3944</v>
      </c>
      <c r="Y2889" s="14" t="s">
        <v>3945</v>
      </c>
      <c r="AC2889" s="14" t="s">
        <v>2401</v>
      </c>
      <c r="AE2889" s="14">
        <v>-500.0</v>
      </c>
      <c r="AF2889" s="14">
        <v>-300.0</v>
      </c>
      <c r="AG2889" s="14" t="s">
        <v>359</v>
      </c>
      <c r="AI2889" s="14" t="s">
        <v>176</v>
      </c>
    </row>
    <row r="2890">
      <c r="A2890" s="14">
        <v>1633.0</v>
      </c>
      <c r="B2890" s="15" t="s">
        <v>540</v>
      </c>
      <c r="C2890" s="14">
        <v>2.0</v>
      </c>
      <c r="D2890" s="14" t="s">
        <v>133</v>
      </c>
      <c r="G2890" s="14" t="s">
        <v>136</v>
      </c>
      <c r="H2890" s="14">
        <v>1.0</v>
      </c>
      <c r="I2890" s="14" t="s">
        <v>145</v>
      </c>
      <c r="J2890" s="14" t="s">
        <v>202</v>
      </c>
      <c r="K2890" s="14" t="s">
        <v>202</v>
      </c>
      <c r="M2890" s="14" t="s">
        <v>157</v>
      </c>
      <c r="N2890" s="14" t="s">
        <v>158</v>
      </c>
      <c r="O2890" s="14" t="s">
        <v>234</v>
      </c>
      <c r="R2890" s="14" t="s">
        <v>73</v>
      </c>
      <c r="AC2890" s="14" t="s">
        <v>168</v>
      </c>
      <c r="AE2890" s="14">
        <v>350.0</v>
      </c>
      <c r="AF2890" s="14">
        <v>500.0</v>
      </c>
      <c r="AG2890" s="14" t="s">
        <v>171</v>
      </c>
      <c r="AI2890" s="14" t="s">
        <v>176</v>
      </c>
    </row>
    <row r="2891">
      <c r="A2891" s="14">
        <v>1633.0</v>
      </c>
      <c r="B2891" s="15" t="s">
        <v>540</v>
      </c>
      <c r="C2891" s="14">
        <v>3.0</v>
      </c>
      <c r="D2891" s="14" t="s">
        <v>133</v>
      </c>
      <c r="G2891" s="14" t="s">
        <v>136</v>
      </c>
      <c r="H2891" s="14">
        <v>1.0</v>
      </c>
      <c r="I2891" s="14" t="s">
        <v>145</v>
      </c>
      <c r="J2891" s="14" t="s">
        <v>202</v>
      </c>
      <c r="K2891" s="14" t="s">
        <v>202</v>
      </c>
      <c r="M2891" s="14" t="s">
        <v>157</v>
      </c>
      <c r="N2891" s="14" t="s">
        <v>158</v>
      </c>
      <c r="O2891" s="14" t="s">
        <v>234</v>
      </c>
      <c r="R2891" s="14" t="s">
        <v>73</v>
      </c>
      <c r="AC2891" s="14" t="s">
        <v>168</v>
      </c>
      <c r="AE2891" s="14">
        <v>350.0</v>
      </c>
      <c r="AF2891" s="14">
        <v>500.0</v>
      </c>
      <c r="AG2891" s="14" t="s">
        <v>171</v>
      </c>
      <c r="AI2891" s="14" t="s">
        <v>176</v>
      </c>
    </row>
    <row r="2892">
      <c r="A2892" s="14">
        <v>1633.0</v>
      </c>
      <c r="B2892" s="15" t="s">
        <v>540</v>
      </c>
      <c r="C2892" s="14">
        <v>4.0</v>
      </c>
      <c r="D2892" s="14" t="s">
        <v>133</v>
      </c>
      <c r="G2892" s="14" t="s">
        <v>136</v>
      </c>
      <c r="H2892" s="14">
        <v>1.0</v>
      </c>
      <c r="I2892" s="14" t="s">
        <v>145</v>
      </c>
      <c r="J2892" s="14" t="s">
        <v>202</v>
      </c>
      <c r="K2892" s="14" t="s">
        <v>202</v>
      </c>
      <c r="M2892" s="14" t="s">
        <v>157</v>
      </c>
      <c r="N2892" s="14" t="s">
        <v>158</v>
      </c>
      <c r="O2892" s="14" t="s">
        <v>234</v>
      </c>
      <c r="R2892" s="14" t="s">
        <v>73</v>
      </c>
      <c r="AC2892" s="14" t="s">
        <v>168</v>
      </c>
      <c r="AE2892" s="14">
        <v>350.0</v>
      </c>
      <c r="AF2892" s="14">
        <v>500.0</v>
      </c>
      <c r="AG2892" s="14" t="s">
        <v>171</v>
      </c>
      <c r="AI2892" s="14" t="s">
        <v>176</v>
      </c>
    </row>
    <row r="2893">
      <c r="A2893" s="14">
        <v>1633.0</v>
      </c>
      <c r="B2893" s="15" t="s">
        <v>540</v>
      </c>
      <c r="C2893" s="14">
        <v>5.0</v>
      </c>
      <c r="D2893" s="14" t="s">
        <v>133</v>
      </c>
      <c r="G2893" s="14" t="s">
        <v>136</v>
      </c>
      <c r="H2893" s="14">
        <v>1.0</v>
      </c>
      <c r="I2893" s="14" t="s">
        <v>145</v>
      </c>
      <c r="J2893" s="14" t="s">
        <v>202</v>
      </c>
      <c r="K2893" s="14" t="s">
        <v>202</v>
      </c>
      <c r="M2893" s="14" t="s">
        <v>157</v>
      </c>
      <c r="N2893" s="14" t="s">
        <v>158</v>
      </c>
      <c r="O2893" s="14" t="s">
        <v>234</v>
      </c>
      <c r="R2893" s="14" t="s">
        <v>73</v>
      </c>
      <c r="AC2893" s="14" t="s">
        <v>168</v>
      </c>
      <c r="AE2893" s="14">
        <v>350.0</v>
      </c>
      <c r="AF2893" s="14">
        <v>500.0</v>
      </c>
      <c r="AG2893" s="14" t="s">
        <v>171</v>
      </c>
      <c r="AI2893" s="14" t="s">
        <v>176</v>
      </c>
    </row>
    <row r="2894">
      <c r="A2894" s="14">
        <v>1633.0</v>
      </c>
      <c r="B2894" s="15" t="s">
        <v>540</v>
      </c>
      <c r="C2894" s="14">
        <v>6.0</v>
      </c>
      <c r="D2894" s="14" t="s">
        <v>133</v>
      </c>
      <c r="G2894" s="14" t="s">
        <v>136</v>
      </c>
      <c r="H2894" s="14">
        <v>1.0</v>
      </c>
      <c r="I2894" s="14" t="s">
        <v>145</v>
      </c>
      <c r="J2894" s="14" t="s">
        <v>202</v>
      </c>
      <c r="K2894" s="14" t="s">
        <v>202</v>
      </c>
      <c r="M2894" s="14" t="s">
        <v>157</v>
      </c>
      <c r="N2894" s="14" t="s">
        <v>158</v>
      </c>
      <c r="O2894" s="14" t="s">
        <v>234</v>
      </c>
      <c r="R2894" s="14" t="s">
        <v>73</v>
      </c>
      <c r="AC2894" s="14" t="s">
        <v>168</v>
      </c>
      <c r="AE2894" s="14">
        <v>350.0</v>
      </c>
      <c r="AF2894" s="14">
        <v>500.0</v>
      </c>
      <c r="AG2894" s="14" t="s">
        <v>171</v>
      </c>
      <c r="AI2894" s="14" t="s">
        <v>176</v>
      </c>
    </row>
    <row r="2895">
      <c r="A2895" s="14">
        <v>1633.0</v>
      </c>
      <c r="B2895" s="15" t="s">
        <v>540</v>
      </c>
      <c r="C2895" s="14">
        <v>7.0</v>
      </c>
      <c r="D2895" s="14" t="s">
        <v>133</v>
      </c>
      <c r="G2895" s="14" t="s">
        <v>136</v>
      </c>
      <c r="H2895" s="14">
        <v>1.0</v>
      </c>
      <c r="I2895" s="14" t="s">
        <v>145</v>
      </c>
      <c r="J2895" s="14" t="s">
        <v>202</v>
      </c>
      <c r="K2895" s="14" t="s">
        <v>202</v>
      </c>
      <c r="M2895" s="14" t="s">
        <v>157</v>
      </c>
      <c r="N2895" s="14" t="s">
        <v>158</v>
      </c>
      <c r="O2895" s="14" t="s">
        <v>234</v>
      </c>
      <c r="R2895" s="14" t="s">
        <v>73</v>
      </c>
      <c r="AC2895" s="14" t="s">
        <v>168</v>
      </c>
      <c r="AE2895" s="14">
        <v>350.0</v>
      </c>
      <c r="AF2895" s="14">
        <v>500.0</v>
      </c>
      <c r="AG2895" s="14" t="s">
        <v>171</v>
      </c>
      <c r="AI2895" s="14" t="s">
        <v>176</v>
      </c>
    </row>
    <row r="2896">
      <c r="A2896" s="14">
        <v>1633.0</v>
      </c>
      <c r="B2896" s="15" t="s">
        <v>540</v>
      </c>
      <c r="C2896" s="14">
        <v>8.0</v>
      </c>
      <c r="D2896" s="14" t="s">
        <v>133</v>
      </c>
      <c r="G2896" s="14" t="s">
        <v>136</v>
      </c>
      <c r="H2896" s="14">
        <v>1.0</v>
      </c>
      <c r="I2896" s="14" t="s">
        <v>145</v>
      </c>
      <c r="J2896" s="14" t="s">
        <v>202</v>
      </c>
      <c r="K2896" s="14" t="s">
        <v>202</v>
      </c>
      <c r="M2896" s="14" t="s">
        <v>157</v>
      </c>
      <c r="N2896" s="14" t="s">
        <v>158</v>
      </c>
      <c r="O2896" s="14" t="s">
        <v>234</v>
      </c>
      <c r="R2896" s="14" t="s">
        <v>73</v>
      </c>
      <c r="AC2896" s="14" t="s">
        <v>168</v>
      </c>
      <c r="AE2896" s="14">
        <v>350.0</v>
      </c>
      <c r="AF2896" s="14">
        <v>500.0</v>
      </c>
      <c r="AG2896" s="14" t="s">
        <v>171</v>
      </c>
      <c r="AI2896" s="14" t="s">
        <v>176</v>
      </c>
    </row>
    <row r="2897">
      <c r="A2897" s="14">
        <v>1633.0</v>
      </c>
      <c r="B2897" s="15" t="s">
        <v>540</v>
      </c>
      <c r="C2897" s="14">
        <v>9.0</v>
      </c>
      <c r="D2897" s="14" t="s">
        <v>133</v>
      </c>
      <c r="G2897" s="14" t="s">
        <v>136</v>
      </c>
      <c r="H2897" s="14">
        <v>1.0</v>
      </c>
      <c r="I2897" s="14" t="s">
        <v>145</v>
      </c>
      <c r="J2897" s="14" t="s">
        <v>202</v>
      </c>
      <c r="K2897" s="14" t="s">
        <v>202</v>
      </c>
      <c r="M2897" s="14" t="s">
        <v>157</v>
      </c>
      <c r="N2897" s="14" t="s">
        <v>158</v>
      </c>
      <c r="O2897" s="14" t="s">
        <v>234</v>
      </c>
      <c r="R2897" s="14" t="s">
        <v>73</v>
      </c>
      <c r="AC2897" s="14" t="s">
        <v>168</v>
      </c>
      <c r="AE2897" s="14">
        <v>350.0</v>
      </c>
      <c r="AF2897" s="14">
        <v>500.0</v>
      </c>
      <c r="AG2897" s="14" t="s">
        <v>171</v>
      </c>
      <c r="AI2897" s="14" t="s">
        <v>176</v>
      </c>
    </row>
    <row r="2898">
      <c r="A2898" s="14">
        <v>1633.0</v>
      </c>
      <c r="B2898" s="15" t="s">
        <v>540</v>
      </c>
      <c r="C2898" s="14">
        <v>10.0</v>
      </c>
      <c r="D2898" s="14" t="s">
        <v>133</v>
      </c>
      <c r="G2898" s="14" t="s">
        <v>136</v>
      </c>
      <c r="H2898" s="14">
        <v>1.0</v>
      </c>
      <c r="I2898" s="14" t="s">
        <v>145</v>
      </c>
      <c r="J2898" s="14" t="s">
        <v>202</v>
      </c>
      <c r="K2898" s="14" t="s">
        <v>202</v>
      </c>
      <c r="M2898" s="14" t="s">
        <v>157</v>
      </c>
      <c r="N2898" s="14" t="s">
        <v>158</v>
      </c>
      <c r="O2898" s="14" t="s">
        <v>234</v>
      </c>
      <c r="R2898" s="14" t="s">
        <v>73</v>
      </c>
      <c r="AC2898" s="14" t="s">
        <v>168</v>
      </c>
      <c r="AE2898" s="14">
        <v>350.0</v>
      </c>
      <c r="AF2898" s="14">
        <v>500.0</v>
      </c>
      <c r="AG2898" s="14" t="s">
        <v>171</v>
      </c>
      <c r="AI2898" s="14" t="s">
        <v>176</v>
      </c>
    </row>
    <row r="2899">
      <c r="A2899" s="14">
        <v>1633.0</v>
      </c>
      <c r="B2899" s="15" t="s">
        <v>540</v>
      </c>
      <c r="C2899" s="14">
        <v>11.0</v>
      </c>
      <c r="D2899" s="14" t="s">
        <v>133</v>
      </c>
      <c r="G2899" s="14" t="s">
        <v>136</v>
      </c>
      <c r="H2899" s="14">
        <v>1.0</v>
      </c>
      <c r="I2899" s="14" t="s">
        <v>145</v>
      </c>
      <c r="J2899" s="14" t="s">
        <v>202</v>
      </c>
      <c r="K2899" s="14" t="s">
        <v>202</v>
      </c>
      <c r="M2899" s="14" t="s">
        <v>157</v>
      </c>
      <c r="N2899" s="14" t="s">
        <v>158</v>
      </c>
      <c r="O2899" s="14" t="s">
        <v>234</v>
      </c>
      <c r="R2899" s="14" t="s">
        <v>73</v>
      </c>
      <c r="AC2899" s="14" t="s">
        <v>168</v>
      </c>
      <c r="AE2899" s="14">
        <v>350.0</v>
      </c>
      <c r="AF2899" s="14">
        <v>500.0</v>
      </c>
      <c r="AG2899" s="14" t="s">
        <v>171</v>
      </c>
      <c r="AI2899" s="14" t="s">
        <v>176</v>
      </c>
    </row>
    <row r="2900">
      <c r="A2900" s="14">
        <v>1633.0</v>
      </c>
      <c r="B2900" s="15" t="s">
        <v>540</v>
      </c>
      <c r="C2900" s="14">
        <v>12.0</v>
      </c>
      <c r="D2900" s="14" t="s">
        <v>133</v>
      </c>
      <c r="G2900" s="14" t="s">
        <v>136</v>
      </c>
      <c r="H2900" s="14">
        <v>1.0</v>
      </c>
      <c r="I2900" s="14" t="s">
        <v>145</v>
      </c>
      <c r="J2900" s="14" t="s">
        <v>202</v>
      </c>
      <c r="K2900" s="14" t="s">
        <v>202</v>
      </c>
      <c r="M2900" s="14" t="s">
        <v>157</v>
      </c>
      <c r="N2900" s="14" t="s">
        <v>158</v>
      </c>
      <c r="O2900" s="14" t="s">
        <v>234</v>
      </c>
      <c r="R2900" s="14" t="s">
        <v>73</v>
      </c>
      <c r="AC2900" s="14" t="s">
        <v>168</v>
      </c>
      <c r="AE2900" s="14">
        <v>350.0</v>
      </c>
      <c r="AF2900" s="14">
        <v>500.0</v>
      </c>
      <c r="AG2900" s="14" t="s">
        <v>171</v>
      </c>
      <c r="AI2900" s="14" t="s">
        <v>176</v>
      </c>
    </row>
    <row r="2901">
      <c r="A2901" s="14">
        <v>1633.0</v>
      </c>
      <c r="B2901" s="15" t="s">
        <v>540</v>
      </c>
      <c r="C2901" s="14">
        <v>13.0</v>
      </c>
      <c r="D2901" s="14" t="s">
        <v>133</v>
      </c>
      <c r="G2901" s="14" t="s">
        <v>136</v>
      </c>
      <c r="H2901" s="14">
        <v>1.0</v>
      </c>
      <c r="I2901" s="14" t="s">
        <v>145</v>
      </c>
      <c r="J2901" s="14" t="s">
        <v>202</v>
      </c>
      <c r="K2901" s="14" t="s">
        <v>202</v>
      </c>
      <c r="M2901" s="14" t="s">
        <v>157</v>
      </c>
      <c r="N2901" s="14" t="s">
        <v>158</v>
      </c>
      <c r="O2901" s="14" t="s">
        <v>234</v>
      </c>
      <c r="R2901" s="14" t="s">
        <v>73</v>
      </c>
      <c r="AC2901" s="14" t="s">
        <v>168</v>
      </c>
      <c r="AE2901" s="14">
        <v>350.0</v>
      </c>
      <c r="AF2901" s="14">
        <v>500.0</v>
      </c>
      <c r="AG2901" s="14" t="s">
        <v>171</v>
      </c>
      <c r="AI2901" s="14" t="s">
        <v>176</v>
      </c>
    </row>
    <row r="2902">
      <c r="A2902" s="14">
        <v>1633.0</v>
      </c>
      <c r="B2902" s="15" t="s">
        <v>540</v>
      </c>
      <c r="C2902" s="14">
        <v>14.0</v>
      </c>
      <c r="D2902" s="14" t="s">
        <v>133</v>
      </c>
      <c r="G2902" s="14" t="s">
        <v>136</v>
      </c>
      <c r="H2902" s="14">
        <v>1.0</v>
      </c>
      <c r="I2902" s="14" t="s">
        <v>145</v>
      </c>
      <c r="J2902" s="14" t="s">
        <v>202</v>
      </c>
      <c r="K2902" s="14" t="s">
        <v>202</v>
      </c>
      <c r="M2902" s="14" t="s">
        <v>157</v>
      </c>
      <c r="N2902" s="14" t="s">
        <v>158</v>
      </c>
      <c r="O2902" s="14" t="s">
        <v>234</v>
      </c>
      <c r="R2902" s="14" t="s">
        <v>73</v>
      </c>
      <c r="AC2902" s="14" t="s">
        <v>168</v>
      </c>
      <c r="AE2902" s="14">
        <v>350.0</v>
      </c>
      <c r="AF2902" s="14">
        <v>500.0</v>
      </c>
      <c r="AG2902" s="14" t="s">
        <v>171</v>
      </c>
      <c r="AI2902" s="14" t="s">
        <v>176</v>
      </c>
    </row>
    <row r="2903">
      <c r="A2903" s="14">
        <v>1633.0</v>
      </c>
      <c r="B2903" s="15" t="s">
        <v>540</v>
      </c>
      <c r="C2903" s="14">
        <v>15.0</v>
      </c>
      <c r="D2903" s="14" t="s">
        <v>133</v>
      </c>
      <c r="G2903" s="14" t="s">
        <v>136</v>
      </c>
      <c r="H2903" s="14">
        <v>1.0</v>
      </c>
      <c r="I2903" s="14" t="s">
        <v>145</v>
      </c>
      <c r="J2903" s="14" t="s">
        <v>202</v>
      </c>
      <c r="K2903" s="14" t="s">
        <v>202</v>
      </c>
      <c r="M2903" s="14" t="s">
        <v>157</v>
      </c>
      <c r="N2903" s="14" t="s">
        <v>158</v>
      </c>
      <c r="O2903" s="14" t="s">
        <v>234</v>
      </c>
      <c r="R2903" s="14" t="s">
        <v>73</v>
      </c>
      <c r="AC2903" s="14" t="s">
        <v>168</v>
      </c>
      <c r="AE2903" s="14">
        <v>350.0</v>
      </c>
      <c r="AF2903" s="14">
        <v>500.0</v>
      </c>
      <c r="AG2903" s="14" t="s">
        <v>171</v>
      </c>
      <c r="AI2903" s="14" t="s">
        <v>176</v>
      </c>
    </row>
    <row r="2904">
      <c r="A2904" s="14">
        <v>1633.0</v>
      </c>
      <c r="B2904" s="15" t="s">
        <v>540</v>
      </c>
      <c r="C2904" s="14">
        <v>16.0</v>
      </c>
      <c r="D2904" s="14" t="s">
        <v>133</v>
      </c>
      <c r="G2904" s="14" t="s">
        <v>136</v>
      </c>
      <c r="H2904" s="14">
        <v>1.0</v>
      </c>
      <c r="I2904" s="14" t="s">
        <v>145</v>
      </c>
      <c r="J2904" s="14" t="s">
        <v>202</v>
      </c>
      <c r="K2904" s="14" t="s">
        <v>202</v>
      </c>
      <c r="M2904" s="14" t="s">
        <v>157</v>
      </c>
      <c r="N2904" s="14" t="s">
        <v>158</v>
      </c>
      <c r="O2904" s="14" t="s">
        <v>234</v>
      </c>
      <c r="R2904" s="14" t="s">
        <v>73</v>
      </c>
      <c r="AC2904" s="14" t="s">
        <v>168</v>
      </c>
      <c r="AE2904" s="14">
        <v>350.0</v>
      </c>
      <c r="AF2904" s="14">
        <v>500.0</v>
      </c>
      <c r="AG2904" s="14" t="s">
        <v>171</v>
      </c>
      <c r="AI2904" s="14" t="s">
        <v>176</v>
      </c>
    </row>
    <row r="2905">
      <c r="A2905" s="14">
        <v>1633.0</v>
      </c>
      <c r="B2905" s="15" t="s">
        <v>540</v>
      </c>
      <c r="C2905" s="14">
        <v>17.0</v>
      </c>
      <c r="D2905" s="14" t="s">
        <v>133</v>
      </c>
      <c r="G2905" s="14" t="s">
        <v>136</v>
      </c>
      <c r="H2905" s="14">
        <v>1.0</v>
      </c>
      <c r="I2905" s="14" t="s">
        <v>145</v>
      </c>
      <c r="J2905" s="14" t="s">
        <v>202</v>
      </c>
      <c r="K2905" s="14" t="s">
        <v>202</v>
      </c>
      <c r="M2905" s="14" t="s">
        <v>157</v>
      </c>
      <c r="N2905" s="14" t="s">
        <v>158</v>
      </c>
      <c r="O2905" s="14" t="s">
        <v>234</v>
      </c>
      <c r="R2905" s="14" t="s">
        <v>73</v>
      </c>
      <c r="AC2905" s="14" t="s">
        <v>168</v>
      </c>
      <c r="AE2905" s="14">
        <v>350.0</v>
      </c>
      <c r="AF2905" s="14">
        <v>500.0</v>
      </c>
      <c r="AG2905" s="14" t="s">
        <v>171</v>
      </c>
      <c r="AI2905" s="14" t="s">
        <v>176</v>
      </c>
    </row>
    <row r="2906">
      <c r="A2906" s="14">
        <v>1633.0</v>
      </c>
      <c r="B2906" s="15" t="s">
        <v>540</v>
      </c>
      <c r="C2906" s="14">
        <v>18.0</v>
      </c>
      <c r="D2906" s="14" t="s">
        <v>133</v>
      </c>
      <c r="G2906" s="14" t="s">
        <v>136</v>
      </c>
      <c r="H2906" s="14">
        <v>1.0</v>
      </c>
      <c r="I2906" s="14" t="s">
        <v>145</v>
      </c>
      <c r="J2906" s="14" t="s">
        <v>202</v>
      </c>
      <c r="K2906" s="14" t="s">
        <v>202</v>
      </c>
      <c r="M2906" s="14" t="s">
        <v>157</v>
      </c>
      <c r="N2906" s="14" t="s">
        <v>158</v>
      </c>
      <c r="O2906" s="14" t="s">
        <v>234</v>
      </c>
      <c r="R2906" s="14" t="s">
        <v>73</v>
      </c>
      <c r="AC2906" s="14" t="s">
        <v>168</v>
      </c>
      <c r="AE2906" s="14">
        <v>350.0</v>
      </c>
      <c r="AF2906" s="14">
        <v>500.0</v>
      </c>
      <c r="AG2906" s="14" t="s">
        <v>171</v>
      </c>
      <c r="AI2906" s="14" t="s">
        <v>176</v>
      </c>
    </row>
    <row r="2907">
      <c r="A2907" s="14">
        <v>1633.0</v>
      </c>
      <c r="B2907" s="15" t="s">
        <v>540</v>
      </c>
      <c r="C2907" s="14">
        <v>19.0</v>
      </c>
      <c r="D2907" s="14" t="s">
        <v>133</v>
      </c>
      <c r="G2907" s="14" t="s">
        <v>136</v>
      </c>
      <c r="H2907" s="14">
        <v>1.0</v>
      </c>
      <c r="I2907" s="14" t="s">
        <v>145</v>
      </c>
      <c r="J2907" s="14" t="s">
        <v>202</v>
      </c>
      <c r="K2907" s="14" t="s">
        <v>202</v>
      </c>
      <c r="M2907" s="14" t="s">
        <v>157</v>
      </c>
      <c r="N2907" s="14" t="s">
        <v>158</v>
      </c>
      <c r="O2907" s="14" t="s">
        <v>234</v>
      </c>
      <c r="R2907" s="14" t="s">
        <v>73</v>
      </c>
      <c r="AC2907" s="14" t="s">
        <v>168</v>
      </c>
      <c r="AE2907" s="14">
        <v>350.0</v>
      </c>
      <c r="AF2907" s="14">
        <v>500.0</v>
      </c>
      <c r="AG2907" s="14" t="s">
        <v>171</v>
      </c>
      <c r="AI2907" s="14" t="s">
        <v>176</v>
      </c>
    </row>
    <row r="2908">
      <c r="A2908" s="14">
        <v>1633.0</v>
      </c>
      <c r="B2908" s="15" t="s">
        <v>540</v>
      </c>
      <c r="C2908" s="14">
        <v>20.0</v>
      </c>
      <c r="D2908" s="14" t="s">
        <v>133</v>
      </c>
      <c r="G2908" s="14" t="s">
        <v>136</v>
      </c>
      <c r="H2908" s="14">
        <v>1.0</v>
      </c>
      <c r="I2908" s="14" t="s">
        <v>145</v>
      </c>
      <c r="J2908" s="14" t="s">
        <v>202</v>
      </c>
      <c r="K2908" s="14" t="s">
        <v>202</v>
      </c>
      <c r="M2908" s="14" t="s">
        <v>157</v>
      </c>
      <c r="N2908" s="14" t="s">
        <v>158</v>
      </c>
      <c r="O2908" s="14" t="s">
        <v>234</v>
      </c>
      <c r="R2908" s="14" t="s">
        <v>73</v>
      </c>
      <c r="AC2908" s="14" t="s">
        <v>168</v>
      </c>
      <c r="AE2908" s="14">
        <v>350.0</v>
      </c>
      <c r="AF2908" s="14">
        <v>500.0</v>
      </c>
      <c r="AG2908" s="14" t="s">
        <v>171</v>
      </c>
      <c r="AI2908" s="14" t="s">
        <v>176</v>
      </c>
    </row>
    <row r="2909">
      <c r="A2909" s="14">
        <v>1633.0</v>
      </c>
      <c r="B2909" s="15" t="s">
        <v>540</v>
      </c>
      <c r="C2909" s="14">
        <v>21.0</v>
      </c>
      <c r="D2909" s="14" t="s">
        <v>133</v>
      </c>
      <c r="G2909" s="14" t="s">
        <v>136</v>
      </c>
      <c r="H2909" s="14">
        <v>1.0</v>
      </c>
      <c r="I2909" s="14" t="s">
        <v>145</v>
      </c>
      <c r="J2909" s="14" t="s">
        <v>202</v>
      </c>
      <c r="K2909" s="14" t="s">
        <v>202</v>
      </c>
      <c r="M2909" s="14" t="s">
        <v>157</v>
      </c>
      <c r="N2909" s="14" t="s">
        <v>158</v>
      </c>
      <c r="O2909" s="14" t="s">
        <v>234</v>
      </c>
      <c r="R2909" s="14" t="s">
        <v>73</v>
      </c>
      <c r="AC2909" s="14" t="s">
        <v>168</v>
      </c>
      <c r="AE2909" s="14">
        <v>350.0</v>
      </c>
      <c r="AF2909" s="14">
        <v>500.0</v>
      </c>
      <c r="AG2909" s="14" t="s">
        <v>171</v>
      </c>
      <c r="AI2909" s="14" t="s">
        <v>176</v>
      </c>
    </row>
    <row r="2910">
      <c r="A2910" s="14">
        <v>1633.0</v>
      </c>
      <c r="B2910" s="15" t="s">
        <v>540</v>
      </c>
      <c r="C2910" s="14">
        <v>22.0</v>
      </c>
      <c r="D2910" s="14" t="s">
        <v>133</v>
      </c>
      <c r="G2910" s="14" t="s">
        <v>136</v>
      </c>
      <c r="H2910" s="14">
        <v>1.0</v>
      </c>
      <c r="I2910" s="14" t="s">
        <v>145</v>
      </c>
      <c r="J2910" s="14" t="s">
        <v>202</v>
      </c>
      <c r="K2910" s="14" t="s">
        <v>202</v>
      </c>
      <c r="M2910" s="14" t="s">
        <v>157</v>
      </c>
      <c r="N2910" s="14" t="s">
        <v>158</v>
      </c>
      <c r="O2910" s="14" t="s">
        <v>234</v>
      </c>
      <c r="R2910" s="14" t="s">
        <v>73</v>
      </c>
      <c r="AC2910" s="14" t="s">
        <v>168</v>
      </c>
      <c r="AE2910" s="14">
        <v>350.0</v>
      </c>
      <c r="AF2910" s="14">
        <v>500.0</v>
      </c>
      <c r="AG2910" s="14" t="s">
        <v>171</v>
      </c>
      <c r="AI2910" s="14" t="s">
        <v>176</v>
      </c>
    </row>
    <row r="2911">
      <c r="A2911" s="14">
        <v>1633.0</v>
      </c>
      <c r="B2911" s="15" t="s">
        <v>540</v>
      </c>
      <c r="C2911" s="14">
        <v>23.0</v>
      </c>
      <c r="D2911" s="14" t="s">
        <v>133</v>
      </c>
      <c r="G2911" s="14" t="s">
        <v>136</v>
      </c>
      <c r="H2911" s="14">
        <v>1.0</v>
      </c>
      <c r="I2911" s="14" t="s">
        <v>145</v>
      </c>
      <c r="J2911" s="14" t="s">
        <v>202</v>
      </c>
      <c r="K2911" s="14" t="s">
        <v>202</v>
      </c>
      <c r="M2911" s="14" t="s">
        <v>157</v>
      </c>
      <c r="N2911" s="14" t="s">
        <v>158</v>
      </c>
      <c r="O2911" s="14" t="s">
        <v>234</v>
      </c>
      <c r="R2911" s="14" t="s">
        <v>73</v>
      </c>
      <c r="AC2911" s="14" t="s">
        <v>168</v>
      </c>
      <c r="AE2911" s="14">
        <v>350.0</v>
      </c>
      <c r="AF2911" s="14">
        <v>500.0</v>
      </c>
      <c r="AG2911" s="14" t="s">
        <v>171</v>
      </c>
      <c r="AI2911" s="14" t="s">
        <v>176</v>
      </c>
    </row>
    <row r="2912">
      <c r="A2912" s="14">
        <v>1633.0</v>
      </c>
      <c r="B2912" s="15" t="s">
        <v>540</v>
      </c>
      <c r="C2912" s="14">
        <v>24.0</v>
      </c>
      <c r="D2912" s="14" t="s">
        <v>133</v>
      </c>
      <c r="G2912" s="14" t="s">
        <v>136</v>
      </c>
      <c r="H2912" s="14">
        <v>1.0</v>
      </c>
      <c r="I2912" s="14" t="s">
        <v>145</v>
      </c>
      <c r="J2912" s="14" t="s">
        <v>202</v>
      </c>
      <c r="K2912" s="14" t="s">
        <v>202</v>
      </c>
      <c r="M2912" s="14" t="s">
        <v>157</v>
      </c>
      <c r="N2912" s="14" t="s">
        <v>158</v>
      </c>
      <c r="O2912" s="14" t="s">
        <v>234</v>
      </c>
      <c r="R2912" s="14" t="s">
        <v>73</v>
      </c>
      <c r="AC2912" s="14" t="s">
        <v>168</v>
      </c>
      <c r="AE2912" s="14">
        <v>350.0</v>
      </c>
      <c r="AF2912" s="14">
        <v>500.0</v>
      </c>
      <c r="AG2912" s="14" t="s">
        <v>171</v>
      </c>
      <c r="AI2912" s="14" t="s">
        <v>176</v>
      </c>
    </row>
    <row r="2913">
      <c r="A2913" s="14">
        <v>1633.0</v>
      </c>
      <c r="B2913" s="15" t="s">
        <v>540</v>
      </c>
      <c r="C2913" s="14">
        <v>25.0</v>
      </c>
      <c r="D2913" s="14" t="s">
        <v>133</v>
      </c>
      <c r="G2913" s="14" t="s">
        <v>136</v>
      </c>
      <c r="H2913" s="14">
        <v>1.0</v>
      </c>
      <c r="I2913" s="14" t="s">
        <v>145</v>
      </c>
      <c r="J2913" s="14" t="s">
        <v>202</v>
      </c>
      <c r="K2913" s="14" t="s">
        <v>202</v>
      </c>
      <c r="M2913" s="14" t="s">
        <v>157</v>
      </c>
      <c r="N2913" s="14" t="s">
        <v>158</v>
      </c>
      <c r="O2913" s="14" t="s">
        <v>234</v>
      </c>
      <c r="R2913" s="14" t="s">
        <v>73</v>
      </c>
      <c r="AC2913" s="14" t="s">
        <v>168</v>
      </c>
      <c r="AE2913" s="14">
        <v>350.0</v>
      </c>
      <c r="AF2913" s="14">
        <v>500.0</v>
      </c>
      <c r="AG2913" s="14" t="s">
        <v>171</v>
      </c>
      <c r="AI2913" s="14" t="s">
        <v>176</v>
      </c>
    </row>
    <row r="2914">
      <c r="A2914" s="14">
        <v>1633.0</v>
      </c>
      <c r="B2914" s="15" t="s">
        <v>540</v>
      </c>
      <c r="C2914" s="14">
        <v>26.0</v>
      </c>
      <c r="D2914" s="14" t="s">
        <v>133</v>
      </c>
      <c r="G2914" s="14" t="s">
        <v>136</v>
      </c>
      <c r="H2914" s="14">
        <v>1.0</v>
      </c>
      <c r="I2914" s="14" t="s">
        <v>145</v>
      </c>
      <c r="J2914" s="14" t="s">
        <v>202</v>
      </c>
      <c r="K2914" s="14" t="s">
        <v>202</v>
      </c>
      <c r="M2914" s="14" t="s">
        <v>157</v>
      </c>
      <c r="N2914" s="14" t="s">
        <v>158</v>
      </c>
      <c r="O2914" s="14" t="s">
        <v>234</v>
      </c>
      <c r="R2914" s="14" t="s">
        <v>73</v>
      </c>
      <c r="AC2914" s="14" t="s">
        <v>168</v>
      </c>
      <c r="AE2914" s="14">
        <v>350.0</v>
      </c>
      <c r="AF2914" s="14">
        <v>500.0</v>
      </c>
      <c r="AG2914" s="14" t="s">
        <v>171</v>
      </c>
      <c r="AI2914" s="14" t="s">
        <v>176</v>
      </c>
    </row>
    <row r="2915">
      <c r="A2915" s="14">
        <v>1633.0</v>
      </c>
      <c r="B2915" s="15" t="s">
        <v>540</v>
      </c>
      <c r="C2915" s="14">
        <v>27.0</v>
      </c>
      <c r="D2915" s="14" t="s">
        <v>133</v>
      </c>
      <c r="G2915" s="14" t="s">
        <v>136</v>
      </c>
      <c r="H2915" s="14">
        <v>1.0</v>
      </c>
      <c r="I2915" s="14" t="s">
        <v>145</v>
      </c>
      <c r="J2915" s="14" t="s">
        <v>202</v>
      </c>
      <c r="K2915" s="14" t="s">
        <v>202</v>
      </c>
      <c r="M2915" s="14" t="s">
        <v>157</v>
      </c>
      <c r="N2915" s="14" t="s">
        <v>158</v>
      </c>
      <c r="O2915" s="14" t="s">
        <v>234</v>
      </c>
      <c r="R2915" s="14" t="s">
        <v>73</v>
      </c>
      <c r="AC2915" s="14" t="s">
        <v>168</v>
      </c>
      <c r="AE2915" s="14">
        <v>350.0</v>
      </c>
      <c r="AF2915" s="14">
        <v>500.0</v>
      </c>
      <c r="AG2915" s="14" t="s">
        <v>171</v>
      </c>
      <c r="AI2915" s="14" t="s">
        <v>176</v>
      </c>
    </row>
    <row r="2916">
      <c r="A2916" s="14">
        <v>1633.0</v>
      </c>
      <c r="B2916" s="15" t="s">
        <v>540</v>
      </c>
      <c r="C2916" s="14">
        <v>28.0</v>
      </c>
      <c r="D2916" s="14" t="s">
        <v>133</v>
      </c>
      <c r="G2916" s="14" t="s">
        <v>136</v>
      </c>
      <c r="H2916" s="14">
        <v>1.0</v>
      </c>
      <c r="I2916" s="14" t="s">
        <v>145</v>
      </c>
      <c r="J2916" s="14" t="s">
        <v>202</v>
      </c>
      <c r="K2916" s="14" t="s">
        <v>202</v>
      </c>
      <c r="M2916" s="14" t="s">
        <v>157</v>
      </c>
      <c r="N2916" s="14" t="s">
        <v>158</v>
      </c>
      <c r="O2916" s="14" t="s">
        <v>234</v>
      </c>
      <c r="R2916" s="14" t="s">
        <v>73</v>
      </c>
      <c r="AC2916" s="14" t="s">
        <v>168</v>
      </c>
      <c r="AE2916" s="14">
        <v>350.0</v>
      </c>
      <c r="AF2916" s="14">
        <v>500.0</v>
      </c>
      <c r="AG2916" s="14" t="s">
        <v>171</v>
      </c>
      <c r="AI2916" s="14" t="s">
        <v>176</v>
      </c>
    </row>
    <row r="2917">
      <c r="A2917" s="14">
        <v>1633.0</v>
      </c>
      <c r="B2917" s="15" t="s">
        <v>540</v>
      </c>
      <c r="C2917" s="14">
        <v>29.0</v>
      </c>
      <c r="D2917" s="14" t="s">
        <v>133</v>
      </c>
      <c r="G2917" s="14" t="s">
        <v>136</v>
      </c>
      <c r="H2917" s="14">
        <v>1.0</v>
      </c>
      <c r="I2917" s="14" t="s">
        <v>145</v>
      </c>
      <c r="J2917" s="14" t="s">
        <v>202</v>
      </c>
      <c r="K2917" s="14" t="s">
        <v>202</v>
      </c>
      <c r="M2917" s="14" t="s">
        <v>157</v>
      </c>
      <c r="N2917" s="14" t="s">
        <v>158</v>
      </c>
      <c r="O2917" s="14" t="s">
        <v>234</v>
      </c>
      <c r="R2917" s="14" t="s">
        <v>73</v>
      </c>
      <c r="AC2917" s="14" t="s">
        <v>168</v>
      </c>
      <c r="AE2917" s="14">
        <v>350.0</v>
      </c>
      <c r="AF2917" s="14">
        <v>500.0</v>
      </c>
      <c r="AG2917" s="14" t="s">
        <v>171</v>
      </c>
      <c r="AI2917" s="14" t="s">
        <v>176</v>
      </c>
    </row>
    <row r="2918">
      <c r="A2918" s="14">
        <v>1633.0</v>
      </c>
      <c r="B2918" s="15" t="s">
        <v>540</v>
      </c>
      <c r="C2918" s="14">
        <v>30.0</v>
      </c>
      <c r="D2918" s="14" t="s">
        <v>133</v>
      </c>
      <c r="G2918" s="14" t="s">
        <v>136</v>
      </c>
      <c r="H2918" s="14">
        <v>1.0</v>
      </c>
      <c r="I2918" s="14" t="s">
        <v>145</v>
      </c>
      <c r="J2918" s="14" t="s">
        <v>202</v>
      </c>
      <c r="K2918" s="14" t="s">
        <v>202</v>
      </c>
      <c r="M2918" s="14" t="s">
        <v>157</v>
      </c>
      <c r="N2918" s="14" t="s">
        <v>158</v>
      </c>
      <c r="O2918" s="14" t="s">
        <v>234</v>
      </c>
      <c r="R2918" s="14" t="s">
        <v>73</v>
      </c>
      <c r="AC2918" s="14" t="s">
        <v>168</v>
      </c>
      <c r="AE2918" s="14">
        <v>350.0</v>
      </c>
      <c r="AF2918" s="14">
        <v>500.0</v>
      </c>
      <c r="AG2918" s="14" t="s">
        <v>171</v>
      </c>
      <c r="AI2918" s="14" t="s">
        <v>176</v>
      </c>
    </row>
    <row r="2919">
      <c r="A2919" s="14">
        <v>1633.0</v>
      </c>
      <c r="B2919" s="15" t="s">
        <v>540</v>
      </c>
      <c r="C2919" s="14">
        <v>31.0</v>
      </c>
      <c r="D2919" s="14" t="s">
        <v>133</v>
      </c>
      <c r="G2919" s="14" t="s">
        <v>136</v>
      </c>
      <c r="H2919" s="14">
        <v>1.0</v>
      </c>
      <c r="I2919" s="14" t="s">
        <v>145</v>
      </c>
      <c r="J2919" s="14" t="s">
        <v>202</v>
      </c>
      <c r="K2919" s="14" t="s">
        <v>202</v>
      </c>
      <c r="M2919" s="14" t="s">
        <v>157</v>
      </c>
      <c r="N2919" s="14" t="s">
        <v>158</v>
      </c>
      <c r="O2919" s="14" t="s">
        <v>234</v>
      </c>
      <c r="R2919" s="14" t="s">
        <v>73</v>
      </c>
      <c r="AC2919" s="14" t="s">
        <v>168</v>
      </c>
      <c r="AE2919" s="14">
        <v>350.0</v>
      </c>
      <c r="AF2919" s="14">
        <v>500.0</v>
      </c>
      <c r="AG2919" s="14" t="s">
        <v>171</v>
      </c>
      <c r="AI2919" s="14" t="s">
        <v>176</v>
      </c>
    </row>
    <row r="2920">
      <c r="A2920" s="14">
        <v>1633.0</v>
      </c>
      <c r="B2920" s="15" t="s">
        <v>540</v>
      </c>
      <c r="C2920" s="14">
        <v>32.0</v>
      </c>
      <c r="D2920" s="14" t="s">
        <v>133</v>
      </c>
      <c r="G2920" s="14" t="s">
        <v>136</v>
      </c>
      <c r="H2920" s="14">
        <v>1.0</v>
      </c>
      <c r="I2920" s="14" t="s">
        <v>145</v>
      </c>
      <c r="J2920" s="14" t="s">
        <v>202</v>
      </c>
      <c r="K2920" s="14" t="s">
        <v>202</v>
      </c>
      <c r="M2920" s="14" t="s">
        <v>157</v>
      </c>
      <c r="N2920" s="14" t="s">
        <v>158</v>
      </c>
      <c r="O2920" s="14" t="s">
        <v>234</v>
      </c>
      <c r="R2920" s="14" t="s">
        <v>73</v>
      </c>
      <c r="AC2920" s="14" t="s">
        <v>168</v>
      </c>
      <c r="AE2920" s="14">
        <v>350.0</v>
      </c>
      <c r="AF2920" s="14">
        <v>500.0</v>
      </c>
      <c r="AG2920" s="14" t="s">
        <v>171</v>
      </c>
      <c r="AI2920" s="14" t="s">
        <v>176</v>
      </c>
    </row>
    <row r="2921">
      <c r="A2921" s="14">
        <v>1633.0</v>
      </c>
      <c r="B2921" s="15" t="s">
        <v>540</v>
      </c>
      <c r="C2921" s="14">
        <v>33.0</v>
      </c>
      <c r="D2921" s="14" t="s">
        <v>133</v>
      </c>
      <c r="G2921" s="14" t="s">
        <v>136</v>
      </c>
      <c r="H2921" s="14">
        <v>1.0</v>
      </c>
      <c r="I2921" s="14" t="s">
        <v>145</v>
      </c>
      <c r="J2921" s="14" t="s">
        <v>202</v>
      </c>
      <c r="K2921" s="14" t="s">
        <v>202</v>
      </c>
      <c r="M2921" s="14" t="s">
        <v>157</v>
      </c>
      <c r="N2921" s="14" t="s">
        <v>158</v>
      </c>
      <c r="O2921" s="14" t="s">
        <v>234</v>
      </c>
      <c r="R2921" s="14" t="s">
        <v>73</v>
      </c>
      <c r="AC2921" s="14" t="s">
        <v>168</v>
      </c>
      <c r="AE2921" s="14">
        <v>350.0</v>
      </c>
      <c r="AF2921" s="14">
        <v>500.0</v>
      </c>
      <c r="AG2921" s="14" t="s">
        <v>171</v>
      </c>
      <c r="AI2921" s="14" t="s">
        <v>176</v>
      </c>
    </row>
    <row r="2922">
      <c r="A2922" s="14">
        <v>1633.0</v>
      </c>
      <c r="B2922" s="15" t="s">
        <v>540</v>
      </c>
      <c r="C2922" s="14">
        <v>34.0</v>
      </c>
      <c r="D2922" s="14" t="s">
        <v>133</v>
      </c>
      <c r="G2922" s="14" t="s">
        <v>136</v>
      </c>
      <c r="H2922" s="14">
        <v>1.0</v>
      </c>
      <c r="I2922" s="14" t="s">
        <v>145</v>
      </c>
      <c r="J2922" s="14" t="s">
        <v>202</v>
      </c>
      <c r="K2922" s="14" t="s">
        <v>202</v>
      </c>
      <c r="M2922" s="14" t="s">
        <v>157</v>
      </c>
      <c r="N2922" s="14" t="s">
        <v>158</v>
      </c>
      <c r="O2922" s="14" t="s">
        <v>234</v>
      </c>
      <c r="R2922" s="14" t="s">
        <v>73</v>
      </c>
      <c r="AC2922" s="14" t="s">
        <v>168</v>
      </c>
      <c r="AE2922" s="14">
        <v>350.0</v>
      </c>
      <c r="AF2922" s="14">
        <v>500.0</v>
      </c>
      <c r="AG2922" s="14" t="s">
        <v>171</v>
      </c>
      <c r="AI2922" s="14" t="s">
        <v>176</v>
      </c>
    </row>
    <row r="2923">
      <c r="A2923" s="14">
        <v>1633.0</v>
      </c>
      <c r="B2923" s="15" t="s">
        <v>540</v>
      </c>
      <c r="C2923" s="14">
        <v>35.0</v>
      </c>
      <c r="D2923" s="14" t="s">
        <v>133</v>
      </c>
      <c r="G2923" s="14" t="s">
        <v>136</v>
      </c>
      <c r="H2923" s="14">
        <v>1.0</v>
      </c>
      <c r="I2923" s="14" t="s">
        <v>145</v>
      </c>
      <c r="J2923" s="14" t="s">
        <v>202</v>
      </c>
      <c r="K2923" s="14" t="s">
        <v>202</v>
      </c>
      <c r="M2923" s="14" t="s">
        <v>157</v>
      </c>
      <c r="N2923" s="14" t="s">
        <v>158</v>
      </c>
      <c r="O2923" s="14" t="s">
        <v>234</v>
      </c>
      <c r="R2923" s="14" t="s">
        <v>73</v>
      </c>
      <c r="AC2923" s="14" t="s">
        <v>168</v>
      </c>
      <c r="AE2923" s="14">
        <v>350.0</v>
      </c>
      <c r="AF2923" s="14">
        <v>500.0</v>
      </c>
      <c r="AG2923" s="14" t="s">
        <v>171</v>
      </c>
      <c r="AI2923" s="14" t="s">
        <v>176</v>
      </c>
    </row>
    <row r="2924">
      <c r="A2924" s="14">
        <v>1633.0</v>
      </c>
      <c r="B2924" s="15" t="s">
        <v>540</v>
      </c>
      <c r="C2924" s="14">
        <v>36.0</v>
      </c>
      <c r="D2924" s="14" t="s">
        <v>133</v>
      </c>
      <c r="G2924" s="14" t="s">
        <v>136</v>
      </c>
      <c r="H2924" s="14">
        <v>1.0</v>
      </c>
      <c r="I2924" s="14" t="s">
        <v>145</v>
      </c>
      <c r="J2924" s="14" t="s">
        <v>202</v>
      </c>
      <c r="K2924" s="14" t="s">
        <v>202</v>
      </c>
      <c r="M2924" s="14" t="s">
        <v>157</v>
      </c>
      <c r="N2924" s="14" t="s">
        <v>158</v>
      </c>
      <c r="O2924" s="14" t="s">
        <v>234</v>
      </c>
      <c r="R2924" s="14" t="s">
        <v>73</v>
      </c>
      <c r="AC2924" s="14" t="s">
        <v>168</v>
      </c>
      <c r="AE2924" s="14">
        <v>350.0</v>
      </c>
      <c r="AF2924" s="14">
        <v>500.0</v>
      </c>
      <c r="AG2924" s="14" t="s">
        <v>171</v>
      </c>
      <c r="AI2924" s="14" t="s">
        <v>176</v>
      </c>
    </row>
    <row r="2925">
      <c r="A2925" s="14">
        <v>1633.0</v>
      </c>
      <c r="B2925" s="15" t="s">
        <v>540</v>
      </c>
      <c r="C2925" s="14">
        <v>37.0</v>
      </c>
      <c r="D2925" s="14" t="s">
        <v>133</v>
      </c>
      <c r="G2925" s="14" t="s">
        <v>136</v>
      </c>
      <c r="H2925" s="14">
        <v>1.0</v>
      </c>
      <c r="I2925" s="14" t="s">
        <v>145</v>
      </c>
      <c r="J2925" s="14" t="s">
        <v>202</v>
      </c>
      <c r="K2925" s="14" t="s">
        <v>202</v>
      </c>
      <c r="M2925" s="14" t="s">
        <v>157</v>
      </c>
      <c r="N2925" s="14" t="s">
        <v>158</v>
      </c>
      <c r="O2925" s="14" t="s">
        <v>234</v>
      </c>
      <c r="R2925" s="14" t="s">
        <v>73</v>
      </c>
      <c r="AC2925" s="14" t="s">
        <v>168</v>
      </c>
      <c r="AE2925" s="14">
        <v>350.0</v>
      </c>
      <c r="AF2925" s="14">
        <v>500.0</v>
      </c>
      <c r="AG2925" s="14" t="s">
        <v>171</v>
      </c>
      <c r="AI2925" s="14" t="s">
        <v>176</v>
      </c>
    </row>
    <row r="2926">
      <c r="A2926" s="14">
        <v>1633.0</v>
      </c>
      <c r="B2926" s="15" t="s">
        <v>540</v>
      </c>
      <c r="C2926" s="14">
        <v>38.0</v>
      </c>
      <c r="D2926" s="14" t="s">
        <v>133</v>
      </c>
      <c r="F2926" s="14"/>
      <c r="G2926" s="14" t="s">
        <v>136</v>
      </c>
      <c r="H2926" s="14">
        <v>1.0</v>
      </c>
      <c r="I2926" s="14" t="s">
        <v>145</v>
      </c>
      <c r="J2926" s="14" t="s">
        <v>202</v>
      </c>
      <c r="K2926" s="14" t="s">
        <v>202</v>
      </c>
      <c r="M2926" s="14" t="s">
        <v>157</v>
      </c>
      <c r="N2926" s="14" t="s">
        <v>158</v>
      </c>
      <c r="O2926" s="14" t="s">
        <v>234</v>
      </c>
      <c r="R2926" s="14" t="s">
        <v>105</v>
      </c>
      <c r="Y2926" s="14" t="s">
        <v>3496</v>
      </c>
      <c r="AC2926" s="14" t="s">
        <v>168</v>
      </c>
      <c r="AE2926" s="14">
        <v>350.0</v>
      </c>
      <c r="AF2926" s="14">
        <v>500.0</v>
      </c>
      <c r="AG2926" s="14" t="s">
        <v>171</v>
      </c>
      <c r="AI2926" s="14" t="s">
        <v>176</v>
      </c>
    </row>
    <row r="2927">
      <c r="A2927" s="23">
        <v>1634.0</v>
      </c>
      <c r="B2927" s="15" t="s">
        <v>1203</v>
      </c>
      <c r="C2927" s="14">
        <v>1.0</v>
      </c>
      <c r="D2927" s="14" t="s">
        <v>2874</v>
      </c>
      <c r="F2927" s="14" t="s">
        <v>391</v>
      </c>
      <c r="G2927" s="14" t="s">
        <v>283</v>
      </c>
      <c r="H2927" s="14">
        <v>1.0</v>
      </c>
      <c r="I2927" s="14" t="s">
        <v>145</v>
      </c>
      <c r="J2927" s="14" t="s">
        <v>202</v>
      </c>
      <c r="K2927" s="14" t="s">
        <v>202</v>
      </c>
      <c r="M2927" s="14" t="s">
        <v>157</v>
      </c>
      <c r="N2927" s="14" t="s">
        <v>158</v>
      </c>
      <c r="O2927" s="14" t="s">
        <v>1067</v>
      </c>
      <c r="Q2927" s="14" t="s">
        <v>369</v>
      </c>
      <c r="R2927" s="14" t="s">
        <v>73</v>
      </c>
      <c r="AC2927" s="14" t="s">
        <v>168</v>
      </c>
      <c r="AE2927" s="14">
        <v>-500.0</v>
      </c>
      <c r="AF2927" s="14">
        <v>-300.0</v>
      </c>
      <c r="AG2927" s="14" t="s">
        <v>171</v>
      </c>
      <c r="AI2927" s="14" t="s">
        <v>176</v>
      </c>
    </row>
    <row r="2928">
      <c r="A2928" s="23">
        <v>1634.0</v>
      </c>
      <c r="B2928" s="15" t="s">
        <v>1203</v>
      </c>
      <c r="C2928" s="14">
        <v>2.0</v>
      </c>
      <c r="D2928" s="14" t="s">
        <v>133</v>
      </c>
      <c r="G2928" s="14" t="s">
        <v>136</v>
      </c>
      <c r="H2928" s="14">
        <v>1.0</v>
      </c>
      <c r="I2928" s="14" t="s">
        <v>145</v>
      </c>
      <c r="J2928" s="14" t="s">
        <v>202</v>
      </c>
      <c r="K2928" s="14" t="s">
        <v>202</v>
      </c>
      <c r="M2928" s="14" t="s">
        <v>202</v>
      </c>
      <c r="N2928" s="14" t="s">
        <v>202</v>
      </c>
      <c r="O2928" s="14" t="s">
        <v>202</v>
      </c>
      <c r="R2928" s="14" t="s">
        <v>73</v>
      </c>
      <c r="AC2928" s="14" t="s">
        <v>168</v>
      </c>
      <c r="AE2928" s="14">
        <v>350.0</v>
      </c>
      <c r="AF2928" s="14">
        <v>500.0</v>
      </c>
      <c r="AG2928" s="14" t="s">
        <v>171</v>
      </c>
      <c r="AI2928" s="14" t="s">
        <v>176</v>
      </c>
    </row>
    <row r="2929">
      <c r="A2929" s="23">
        <v>1634.0</v>
      </c>
      <c r="B2929" s="15" t="s">
        <v>1203</v>
      </c>
      <c r="C2929" s="14">
        <v>3.0</v>
      </c>
      <c r="D2929" s="14" t="s">
        <v>133</v>
      </c>
      <c r="G2929" s="14" t="s">
        <v>136</v>
      </c>
      <c r="H2929" s="14">
        <v>1.0</v>
      </c>
      <c r="I2929" s="14" t="s">
        <v>145</v>
      </c>
      <c r="J2929" s="14" t="s">
        <v>202</v>
      </c>
      <c r="K2929" s="14" t="s">
        <v>202</v>
      </c>
      <c r="M2929" s="14" t="s">
        <v>202</v>
      </c>
      <c r="N2929" s="14" t="s">
        <v>202</v>
      </c>
      <c r="O2929" s="14" t="s">
        <v>202</v>
      </c>
      <c r="R2929" s="14" t="s">
        <v>73</v>
      </c>
      <c r="AC2929" s="14" t="s">
        <v>168</v>
      </c>
      <c r="AE2929" s="14">
        <v>350.0</v>
      </c>
      <c r="AF2929" s="14">
        <v>500.0</v>
      </c>
      <c r="AG2929" s="14" t="s">
        <v>171</v>
      </c>
      <c r="AI2929" s="14" t="s">
        <v>176</v>
      </c>
    </row>
    <row r="2930">
      <c r="A2930" s="23">
        <v>1634.0</v>
      </c>
      <c r="B2930" s="15" t="s">
        <v>1203</v>
      </c>
      <c r="C2930" s="14">
        <v>4.0</v>
      </c>
      <c r="D2930" s="14" t="s">
        <v>133</v>
      </c>
      <c r="G2930" s="14" t="s">
        <v>136</v>
      </c>
      <c r="H2930" s="14">
        <v>1.0</v>
      </c>
      <c r="I2930" s="14" t="s">
        <v>145</v>
      </c>
      <c r="J2930" s="14" t="s">
        <v>202</v>
      </c>
      <c r="K2930" s="14" t="s">
        <v>202</v>
      </c>
      <c r="M2930" s="14" t="s">
        <v>202</v>
      </c>
      <c r="N2930" s="14" t="s">
        <v>202</v>
      </c>
      <c r="O2930" s="14" t="s">
        <v>202</v>
      </c>
      <c r="R2930" s="14" t="s">
        <v>73</v>
      </c>
      <c r="AC2930" s="14" t="s">
        <v>168</v>
      </c>
      <c r="AE2930" s="14">
        <v>350.0</v>
      </c>
      <c r="AF2930" s="14">
        <v>500.0</v>
      </c>
      <c r="AG2930" s="14" t="s">
        <v>171</v>
      </c>
      <c r="AI2930" s="14" t="s">
        <v>176</v>
      </c>
    </row>
    <row r="2931">
      <c r="A2931" s="23">
        <v>1634.0</v>
      </c>
      <c r="B2931" s="15" t="s">
        <v>1203</v>
      </c>
      <c r="C2931" s="14">
        <v>5.0</v>
      </c>
      <c r="D2931" s="14" t="s">
        <v>133</v>
      </c>
      <c r="G2931" s="14" t="s">
        <v>136</v>
      </c>
      <c r="H2931" s="14">
        <v>1.0</v>
      </c>
      <c r="I2931" s="14" t="s">
        <v>145</v>
      </c>
      <c r="J2931" s="14" t="s">
        <v>202</v>
      </c>
      <c r="K2931" s="14" t="s">
        <v>202</v>
      </c>
      <c r="M2931" s="14" t="s">
        <v>202</v>
      </c>
      <c r="N2931" s="14" t="s">
        <v>202</v>
      </c>
      <c r="O2931" s="14" t="s">
        <v>202</v>
      </c>
      <c r="R2931" s="14" t="s">
        <v>73</v>
      </c>
      <c r="AC2931" s="14" t="s">
        <v>168</v>
      </c>
      <c r="AE2931" s="14">
        <v>350.0</v>
      </c>
      <c r="AF2931" s="14">
        <v>500.0</v>
      </c>
      <c r="AG2931" s="14" t="s">
        <v>171</v>
      </c>
      <c r="AI2931" s="14" t="s">
        <v>176</v>
      </c>
    </row>
    <row r="2932">
      <c r="A2932" s="23">
        <v>1634.0</v>
      </c>
      <c r="B2932" s="15" t="s">
        <v>1203</v>
      </c>
      <c r="C2932" s="14">
        <v>6.0</v>
      </c>
      <c r="D2932" s="14" t="s">
        <v>133</v>
      </c>
      <c r="G2932" s="14" t="s">
        <v>136</v>
      </c>
      <c r="H2932" s="14">
        <v>1.0</v>
      </c>
      <c r="I2932" s="14" t="s">
        <v>145</v>
      </c>
      <c r="J2932" s="14" t="s">
        <v>202</v>
      </c>
      <c r="K2932" s="14" t="s">
        <v>202</v>
      </c>
      <c r="M2932" s="14" t="s">
        <v>202</v>
      </c>
      <c r="N2932" s="14" t="s">
        <v>202</v>
      </c>
      <c r="O2932" s="14" t="s">
        <v>202</v>
      </c>
      <c r="R2932" s="14" t="s">
        <v>105</v>
      </c>
      <c r="Y2932" s="14" t="s">
        <v>3946</v>
      </c>
      <c r="AC2932" s="14" t="s">
        <v>168</v>
      </c>
      <c r="AE2932" s="14">
        <v>350.0</v>
      </c>
      <c r="AF2932" s="14">
        <v>500.0</v>
      </c>
      <c r="AG2932" s="14" t="s">
        <v>171</v>
      </c>
      <c r="AI2932" s="14" t="s">
        <v>176</v>
      </c>
    </row>
    <row r="2933">
      <c r="A2933" s="14">
        <v>1635.0</v>
      </c>
      <c r="B2933" s="15" t="s">
        <v>1264</v>
      </c>
      <c r="C2933" s="14">
        <v>1.0</v>
      </c>
      <c r="D2933" s="14" t="s">
        <v>1567</v>
      </c>
      <c r="F2933" s="14" t="s">
        <v>391</v>
      </c>
      <c r="G2933" s="14" t="s">
        <v>2380</v>
      </c>
      <c r="H2933" s="14">
        <v>1.0</v>
      </c>
      <c r="I2933" s="14" t="s">
        <v>145</v>
      </c>
      <c r="J2933" s="14" t="s">
        <v>202</v>
      </c>
      <c r="K2933" s="14" t="s">
        <v>202</v>
      </c>
      <c r="M2933" s="14" t="s">
        <v>157</v>
      </c>
      <c r="N2933" s="14" t="s">
        <v>158</v>
      </c>
      <c r="O2933" s="14" t="s">
        <v>2108</v>
      </c>
      <c r="Q2933" s="14" t="s">
        <v>369</v>
      </c>
      <c r="R2933" s="14" t="s">
        <v>105</v>
      </c>
      <c r="AA2933" s="14" t="s">
        <v>3947</v>
      </c>
      <c r="AC2933" s="14" t="s">
        <v>240</v>
      </c>
      <c r="AE2933" s="14">
        <v>-500.0</v>
      </c>
      <c r="AF2933" s="14">
        <v>-450.0</v>
      </c>
      <c r="AG2933" s="14" t="s">
        <v>2867</v>
      </c>
      <c r="AI2933" s="14" t="s">
        <v>362</v>
      </c>
    </row>
    <row r="2934">
      <c r="A2934" s="14">
        <v>1635.0</v>
      </c>
      <c r="B2934" s="15" t="s">
        <v>1264</v>
      </c>
      <c r="C2934" s="14">
        <v>2.0</v>
      </c>
      <c r="D2934" s="14" t="s">
        <v>133</v>
      </c>
      <c r="G2934" s="14" t="s">
        <v>136</v>
      </c>
      <c r="H2934" s="14">
        <v>1.0</v>
      </c>
      <c r="I2934" s="14" t="s">
        <v>145</v>
      </c>
      <c r="J2934" s="14" t="s">
        <v>202</v>
      </c>
      <c r="K2934" s="14" t="s">
        <v>202</v>
      </c>
      <c r="M2934" s="14" t="s">
        <v>157</v>
      </c>
      <c r="N2934" s="14" t="s">
        <v>158</v>
      </c>
      <c r="O2934" s="14" t="s">
        <v>234</v>
      </c>
      <c r="R2934" s="14" t="s">
        <v>73</v>
      </c>
      <c r="AC2934" s="14" t="s">
        <v>168</v>
      </c>
      <c r="AE2934" s="14">
        <v>350.0</v>
      </c>
      <c r="AF2934" s="14">
        <v>500.0</v>
      </c>
      <c r="AG2934" s="14" t="s">
        <v>171</v>
      </c>
      <c r="AI2934" s="14" t="s">
        <v>176</v>
      </c>
    </row>
    <row r="2935">
      <c r="A2935" s="14">
        <v>1635.0</v>
      </c>
      <c r="B2935" s="15" t="s">
        <v>1264</v>
      </c>
      <c r="C2935" s="14">
        <v>3.0</v>
      </c>
      <c r="D2935" s="14" t="s">
        <v>133</v>
      </c>
      <c r="G2935" s="14" t="s">
        <v>136</v>
      </c>
      <c r="H2935" s="14">
        <v>1.0</v>
      </c>
      <c r="I2935" s="14" t="s">
        <v>145</v>
      </c>
      <c r="J2935" s="14" t="s">
        <v>202</v>
      </c>
      <c r="K2935" s="14" t="s">
        <v>202</v>
      </c>
      <c r="M2935" s="14" t="s">
        <v>157</v>
      </c>
      <c r="N2935" s="14" t="s">
        <v>158</v>
      </c>
      <c r="O2935" s="14" t="s">
        <v>234</v>
      </c>
      <c r="R2935" s="14" t="s">
        <v>73</v>
      </c>
      <c r="AC2935" s="14" t="s">
        <v>168</v>
      </c>
      <c r="AE2935" s="14">
        <v>350.0</v>
      </c>
      <c r="AF2935" s="14">
        <v>500.0</v>
      </c>
      <c r="AG2935" s="14" t="s">
        <v>171</v>
      </c>
      <c r="AI2935" s="14" t="s">
        <v>176</v>
      </c>
    </row>
    <row r="2936">
      <c r="A2936" s="14">
        <v>1635.0</v>
      </c>
      <c r="B2936" s="15" t="s">
        <v>1264</v>
      </c>
      <c r="C2936" s="14">
        <v>4.0</v>
      </c>
      <c r="D2936" s="14" t="s">
        <v>133</v>
      </c>
      <c r="G2936" s="14" t="s">
        <v>136</v>
      </c>
      <c r="H2936" s="14">
        <v>1.0</v>
      </c>
      <c r="I2936" s="14" t="s">
        <v>145</v>
      </c>
      <c r="J2936" s="14" t="s">
        <v>202</v>
      </c>
      <c r="K2936" s="14" t="s">
        <v>202</v>
      </c>
      <c r="M2936" s="14" t="s">
        <v>157</v>
      </c>
      <c r="N2936" s="14" t="s">
        <v>158</v>
      </c>
      <c r="O2936" s="14" t="s">
        <v>234</v>
      </c>
      <c r="R2936" s="14" t="s">
        <v>73</v>
      </c>
      <c r="AC2936" s="14" t="s">
        <v>168</v>
      </c>
      <c r="AE2936" s="14">
        <v>350.0</v>
      </c>
      <c r="AF2936" s="14">
        <v>500.0</v>
      </c>
      <c r="AG2936" s="14" t="s">
        <v>171</v>
      </c>
      <c r="AI2936" s="14" t="s">
        <v>176</v>
      </c>
    </row>
    <row r="2937">
      <c r="A2937" s="14">
        <v>1635.0</v>
      </c>
      <c r="B2937" s="15" t="s">
        <v>1264</v>
      </c>
      <c r="C2937" s="14">
        <v>5.0</v>
      </c>
      <c r="D2937" s="14" t="s">
        <v>133</v>
      </c>
      <c r="G2937" s="14" t="s">
        <v>136</v>
      </c>
      <c r="H2937" s="14">
        <v>1.0</v>
      </c>
      <c r="I2937" s="14" t="s">
        <v>145</v>
      </c>
      <c r="J2937" s="14" t="s">
        <v>202</v>
      </c>
      <c r="K2937" s="14" t="s">
        <v>202</v>
      </c>
      <c r="M2937" s="14" t="s">
        <v>157</v>
      </c>
      <c r="N2937" s="14" t="s">
        <v>158</v>
      </c>
      <c r="O2937" s="14" t="s">
        <v>234</v>
      </c>
      <c r="R2937" s="14" t="s">
        <v>73</v>
      </c>
      <c r="AC2937" s="14" t="s">
        <v>168</v>
      </c>
      <c r="AE2937" s="14">
        <v>350.0</v>
      </c>
      <c r="AF2937" s="14">
        <v>500.0</v>
      </c>
      <c r="AG2937" s="14" t="s">
        <v>171</v>
      </c>
      <c r="AI2937" s="14" t="s">
        <v>176</v>
      </c>
    </row>
    <row r="2938">
      <c r="A2938" s="14">
        <v>1635.0</v>
      </c>
      <c r="B2938" s="15" t="s">
        <v>1264</v>
      </c>
      <c r="C2938" s="14">
        <v>6.0</v>
      </c>
      <c r="D2938" s="14" t="s">
        <v>133</v>
      </c>
      <c r="G2938" s="14" t="s">
        <v>136</v>
      </c>
      <c r="H2938" s="14">
        <v>1.0</v>
      </c>
      <c r="I2938" s="14" t="s">
        <v>145</v>
      </c>
      <c r="J2938" s="14" t="s">
        <v>202</v>
      </c>
      <c r="K2938" s="14" t="s">
        <v>202</v>
      </c>
      <c r="M2938" s="14" t="s">
        <v>157</v>
      </c>
      <c r="N2938" s="14" t="s">
        <v>158</v>
      </c>
      <c r="O2938" s="14" t="s">
        <v>234</v>
      </c>
      <c r="R2938" s="14" t="s">
        <v>73</v>
      </c>
      <c r="AC2938" s="14" t="s">
        <v>168</v>
      </c>
      <c r="AE2938" s="14">
        <v>350.0</v>
      </c>
      <c r="AF2938" s="14">
        <v>500.0</v>
      </c>
      <c r="AG2938" s="14" t="s">
        <v>171</v>
      </c>
      <c r="AI2938" s="14" t="s">
        <v>176</v>
      </c>
    </row>
    <row r="2939">
      <c r="A2939" s="14">
        <v>1635.0</v>
      </c>
      <c r="B2939" s="15" t="s">
        <v>1264</v>
      </c>
      <c r="C2939" s="14">
        <v>7.0</v>
      </c>
      <c r="D2939" s="14" t="s">
        <v>133</v>
      </c>
      <c r="G2939" s="14" t="s">
        <v>136</v>
      </c>
      <c r="H2939" s="14">
        <v>1.0</v>
      </c>
      <c r="I2939" s="14" t="s">
        <v>145</v>
      </c>
      <c r="J2939" s="14" t="s">
        <v>202</v>
      </c>
      <c r="K2939" s="14" t="s">
        <v>202</v>
      </c>
      <c r="M2939" s="14" t="s">
        <v>157</v>
      </c>
      <c r="N2939" s="14" t="s">
        <v>158</v>
      </c>
      <c r="O2939" s="14" t="s">
        <v>234</v>
      </c>
      <c r="R2939" s="14" t="s">
        <v>73</v>
      </c>
      <c r="AC2939" s="14" t="s">
        <v>168</v>
      </c>
      <c r="AE2939" s="14">
        <v>350.0</v>
      </c>
      <c r="AF2939" s="14">
        <v>500.0</v>
      </c>
      <c r="AG2939" s="14" t="s">
        <v>171</v>
      </c>
      <c r="AI2939" s="14" t="s">
        <v>176</v>
      </c>
    </row>
    <row r="2940">
      <c r="A2940" s="14">
        <v>1635.0</v>
      </c>
      <c r="B2940" s="15" t="s">
        <v>1264</v>
      </c>
      <c r="C2940" s="14">
        <v>8.0</v>
      </c>
      <c r="D2940" s="14" t="s">
        <v>133</v>
      </c>
      <c r="G2940" s="14" t="s">
        <v>136</v>
      </c>
      <c r="H2940" s="14">
        <v>1.0</v>
      </c>
      <c r="I2940" s="14" t="s">
        <v>145</v>
      </c>
      <c r="J2940" s="14" t="s">
        <v>202</v>
      </c>
      <c r="K2940" s="14" t="s">
        <v>202</v>
      </c>
      <c r="M2940" s="14" t="s">
        <v>157</v>
      </c>
      <c r="N2940" s="14" t="s">
        <v>158</v>
      </c>
      <c r="O2940" s="14" t="s">
        <v>234</v>
      </c>
      <c r="R2940" s="14" t="s">
        <v>73</v>
      </c>
      <c r="AC2940" s="14" t="s">
        <v>168</v>
      </c>
      <c r="AE2940" s="14">
        <v>350.0</v>
      </c>
      <c r="AF2940" s="14">
        <v>500.0</v>
      </c>
      <c r="AG2940" s="14" t="s">
        <v>171</v>
      </c>
      <c r="AI2940" s="14" t="s">
        <v>176</v>
      </c>
    </row>
    <row r="2941">
      <c r="A2941" s="14">
        <v>1635.0</v>
      </c>
      <c r="B2941" s="15" t="s">
        <v>1264</v>
      </c>
      <c r="C2941" s="14">
        <v>9.0</v>
      </c>
      <c r="D2941" s="14" t="s">
        <v>133</v>
      </c>
      <c r="G2941" s="14" t="s">
        <v>136</v>
      </c>
      <c r="H2941" s="14">
        <v>1.0</v>
      </c>
      <c r="I2941" s="14" t="s">
        <v>145</v>
      </c>
      <c r="J2941" s="14" t="s">
        <v>202</v>
      </c>
      <c r="K2941" s="14" t="s">
        <v>202</v>
      </c>
      <c r="M2941" s="14" t="s">
        <v>157</v>
      </c>
      <c r="N2941" s="14" t="s">
        <v>158</v>
      </c>
      <c r="O2941" s="14" t="s">
        <v>234</v>
      </c>
      <c r="R2941" s="14" t="s">
        <v>73</v>
      </c>
      <c r="AC2941" s="14" t="s">
        <v>168</v>
      </c>
      <c r="AE2941" s="14">
        <v>350.0</v>
      </c>
      <c r="AF2941" s="14">
        <v>500.0</v>
      </c>
      <c r="AG2941" s="14" t="s">
        <v>171</v>
      </c>
      <c r="AI2941" s="14" t="s">
        <v>176</v>
      </c>
    </row>
    <row r="2942">
      <c r="A2942" s="14">
        <v>1635.0</v>
      </c>
      <c r="B2942" s="15" t="s">
        <v>1264</v>
      </c>
      <c r="C2942" s="14">
        <v>10.0</v>
      </c>
      <c r="D2942" s="14" t="s">
        <v>133</v>
      </c>
      <c r="G2942" s="14" t="s">
        <v>136</v>
      </c>
      <c r="H2942" s="14">
        <v>1.0</v>
      </c>
      <c r="I2942" s="14" t="s">
        <v>145</v>
      </c>
      <c r="J2942" s="14" t="s">
        <v>202</v>
      </c>
      <c r="K2942" s="14" t="s">
        <v>202</v>
      </c>
      <c r="M2942" s="14" t="s">
        <v>157</v>
      </c>
      <c r="N2942" s="14" t="s">
        <v>158</v>
      </c>
      <c r="O2942" s="14" t="s">
        <v>234</v>
      </c>
      <c r="R2942" s="14" t="s">
        <v>73</v>
      </c>
      <c r="AC2942" s="14" t="s">
        <v>168</v>
      </c>
      <c r="AE2942" s="14">
        <v>350.0</v>
      </c>
      <c r="AF2942" s="14">
        <v>500.0</v>
      </c>
      <c r="AG2942" s="14" t="s">
        <v>171</v>
      </c>
      <c r="AI2942" s="14" t="s">
        <v>176</v>
      </c>
    </row>
    <row r="2943">
      <c r="A2943" s="14">
        <v>1635.0</v>
      </c>
      <c r="B2943" s="15" t="s">
        <v>1264</v>
      </c>
      <c r="C2943" s="14">
        <v>11.0</v>
      </c>
      <c r="D2943" s="14" t="s">
        <v>133</v>
      </c>
      <c r="G2943" s="14" t="s">
        <v>136</v>
      </c>
      <c r="H2943" s="14">
        <v>1.0</v>
      </c>
      <c r="I2943" s="14" t="s">
        <v>145</v>
      </c>
      <c r="J2943" s="14" t="s">
        <v>202</v>
      </c>
      <c r="K2943" s="14" t="s">
        <v>202</v>
      </c>
      <c r="M2943" s="14" t="s">
        <v>157</v>
      </c>
      <c r="N2943" s="14" t="s">
        <v>158</v>
      </c>
      <c r="O2943" s="14" t="s">
        <v>234</v>
      </c>
      <c r="R2943" s="14" t="s">
        <v>73</v>
      </c>
      <c r="AC2943" s="14" t="s">
        <v>168</v>
      </c>
      <c r="AE2943" s="14">
        <v>350.0</v>
      </c>
      <c r="AF2943" s="14">
        <v>500.0</v>
      </c>
      <c r="AG2943" s="14" t="s">
        <v>171</v>
      </c>
      <c r="AI2943" s="14" t="s">
        <v>176</v>
      </c>
    </row>
    <row r="2944">
      <c r="A2944" s="14">
        <v>1635.0</v>
      </c>
      <c r="B2944" s="15" t="s">
        <v>1264</v>
      </c>
      <c r="C2944" s="14">
        <v>12.0</v>
      </c>
      <c r="D2944" s="14" t="s">
        <v>133</v>
      </c>
      <c r="G2944" s="14" t="s">
        <v>136</v>
      </c>
      <c r="H2944" s="14">
        <v>1.0</v>
      </c>
      <c r="I2944" s="14" t="s">
        <v>145</v>
      </c>
      <c r="J2944" s="14" t="s">
        <v>202</v>
      </c>
      <c r="K2944" s="14" t="s">
        <v>202</v>
      </c>
      <c r="M2944" s="14" t="s">
        <v>157</v>
      </c>
      <c r="N2944" s="14" t="s">
        <v>158</v>
      </c>
      <c r="O2944" s="14" t="s">
        <v>234</v>
      </c>
      <c r="R2944" s="14" t="s">
        <v>73</v>
      </c>
      <c r="AC2944" s="14" t="s">
        <v>168</v>
      </c>
      <c r="AE2944" s="14">
        <v>350.0</v>
      </c>
      <c r="AF2944" s="14">
        <v>500.0</v>
      </c>
      <c r="AG2944" s="14" t="s">
        <v>171</v>
      </c>
      <c r="AI2944" s="14" t="s">
        <v>176</v>
      </c>
    </row>
    <row r="2945">
      <c r="A2945" s="14">
        <v>1635.0</v>
      </c>
      <c r="B2945" s="15" t="s">
        <v>1264</v>
      </c>
      <c r="C2945" s="14">
        <v>13.0</v>
      </c>
      <c r="D2945" s="14" t="s">
        <v>133</v>
      </c>
      <c r="G2945" s="14" t="s">
        <v>136</v>
      </c>
      <c r="H2945" s="14">
        <v>1.0</v>
      </c>
      <c r="I2945" s="14" t="s">
        <v>145</v>
      </c>
      <c r="J2945" s="14" t="s">
        <v>202</v>
      </c>
      <c r="K2945" s="14" t="s">
        <v>202</v>
      </c>
      <c r="M2945" s="14" t="s">
        <v>157</v>
      </c>
      <c r="N2945" s="14" t="s">
        <v>158</v>
      </c>
      <c r="O2945" s="14" t="s">
        <v>234</v>
      </c>
      <c r="R2945" s="14" t="s">
        <v>73</v>
      </c>
      <c r="AC2945" s="14" t="s">
        <v>168</v>
      </c>
      <c r="AE2945" s="14">
        <v>350.0</v>
      </c>
      <c r="AF2945" s="14">
        <v>500.0</v>
      </c>
      <c r="AG2945" s="14" t="s">
        <v>171</v>
      </c>
      <c r="AI2945" s="14" t="s">
        <v>176</v>
      </c>
    </row>
    <row r="2946">
      <c r="A2946" s="14">
        <v>1635.0</v>
      </c>
      <c r="B2946" s="15" t="s">
        <v>1264</v>
      </c>
      <c r="C2946" s="14">
        <v>14.0</v>
      </c>
      <c r="D2946" s="14" t="s">
        <v>133</v>
      </c>
      <c r="G2946" s="14" t="s">
        <v>136</v>
      </c>
      <c r="H2946" s="14">
        <v>1.0</v>
      </c>
      <c r="I2946" s="14" t="s">
        <v>145</v>
      </c>
      <c r="J2946" s="14" t="s">
        <v>202</v>
      </c>
      <c r="K2946" s="14" t="s">
        <v>202</v>
      </c>
      <c r="M2946" s="14" t="s">
        <v>157</v>
      </c>
      <c r="N2946" s="14" t="s">
        <v>158</v>
      </c>
      <c r="O2946" s="14" t="s">
        <v>234</v>
      </c>
      <c r="R2946" s="14" t="s">
        <v>105</v>
      </c>
      <c r="Y2946" s="14" t="s">
        <v>3948</v>
      </c>
      <c r="AC2946" s="14" t="s">
        <v>168</v>
      </c>
      <c r="AE2946" s="14">
        <v>350.0</v>
      </c>
      <c r="AF2946" s="14">
        <v>500.0</v>
      </c>
      <c r="AG2946" s="14" t="s">
        <v>171</v>
      </c>
      <c r="AI2946" s="14" t="s">
        <v>176</v>
      </c>
    </row>
    <row r="2947">
      <c r="A2947" s="23">
        <v>1636.0</v>
      </c>
      <c r="B2947" s="15" t="s">
        <v>1269</v>
      </c>
      <c r="C2947" s="14">
        <v>1.0</v>
      </c>
      <c r="D2947" s="14" t="s">
        <v>133</v>
      </c>
      <c r="G2947" s="14" t="s">
        <v>136</v>
      </c>
      <c r="H2947" s="14">
        <v>1.0</v>
      </c>
      <c r="I2947" s="14" t="s">
        <v>145</v>
      </c>
      <c r="J2947" s="14" t="s">
        <v>202</v>
      </c>
      <c r="K2947" s="14" t="s">
        <v>202</v>
      </c>
      <c r="M2947" s="14" t="s">
        <v>157</v>
      </c>
      <c r="N2947" s="14" t="s">
        <v>158</v>
      </c>
      <c r="O2947" s="14" t="s">
        <v>202</v>
      </c>
      <c r="R2947" s="14" t="s">
        <v>73</v>
      </c>
      <c r="AC2947" s="14" t="s">
        <v>168</v>
      </c>
      <c r="AE2947" s="14">
        <v>350.0</v>
      </c>
      <c r="AF2947" s="14">
        <v>500.0</v>
      </c>
      <c r="AG2947" s="14" t="s">
        <v>171</v>
      </c>
      <c r="AI2947" s="14" t="s">
        <v>176</v>
      </c>
    </row>
    <row r="2948">
      <c r="A2948" s="23">
        <v>1636.0</v>
      </c>
      <c r="B2948" s="15" t="s">
        <v>1269</v>
      </c>
      <c r="C2948" s="14">
        <v>2.0</v>
      </c>
      <c r="D2948" s="14" t="s">
        <v>133</v>
      </c>
      <c r="G2948" s="14" t="s">
        <v>136</v>
      </c>
      <c r="H2948" s="14">
        <v>1.0</v>
      </c>
      <c r="I2948" s="14" t="s">
        <v>145</v>
      </c>
      <c r="J2948" s="14" t="s">
        <v>202</v>
      </c>
      <c r="K2948" s="14" t="s">
        <v>202</v>
      </c>
      <c r="M2948" s="14" t="s">
        <v>265</v>
      </c>
      <c r="N2948" s="14" t="s">
        <v>202</v>
      </c>
      <c r="O2948" s="14" t="s">
        <v>202</v>
      </c>
      <c r="Q2948" s="14" t="s">
        <v>2534</v>
      </c>
      <c r="R2948" s="14" t="s">
        <v>73</v>
      </c>
      <c r="AC2948" s="14" t="s">
        <v>168</v>
      </c>
      <c r="AE2948" s="14">
        <v>350.0</v>
      </c>
      <c r="AF2948" s="14">
        <v>500.0</v>
      </c>
      <c r="AG2948" s="14" t="s">
        <v>171</v>
      </c>
      <c r="AI2948" s="14" t="s">
        <v>176</v>
      </c>
    </row>
    <row r="2949">
      <c r="A2949" s="23">
        <v>1636.0</v>
      </c>
      <c r="B2949" s="15" t="s">
        <v>1269</v>
      </c>
      <c r="C2949" s="14">
        <v>3.0</v>
      </c>
      <c r="D2949" s="14" t="s">
        <v>133</v>
      </c>
      <c r="G2949" s="14" t="s">
        <v>136</v>
      </c>
      <c r="H2949" s="14">
        <v>1.0</v>
      </c>
      <c r="I2949" s="14" t="s">
        <v>145</v>
      </c>
      <c r="J2949" s="14" t="s">
        <v>202</v>
      </c>
      <c r="K2949" s="14" t="s">
        <v>202</v>
      </c>
      <c r="M2949" s="14" t="s">
        <v>265</v>
      </c>
      <c r="N2949" s="14" t="s">
        <v>202</v>
      </c>
      <c r="O2949" s="14" t="s">
        <v>202</v>
      </c>
      <c r="Q2949" s="14" t="s">
        <v>2534</v>
      </c>
      <c r="R2949" s="14" t="s">
        <v>73</v>
      </c>
      <c r="AC2949" s="14" t="s">
        <v>168</v>
      </c>
      <c r="AE2949" s="14">
        <v>350.0</v>
      </c>
      <c r="AF2949" s="14">
        <v>500.0</v>
      </c>
      <c r="AG2949" s="14" t="s">
        <v>171</v>
      </c>
      <c r="AI2949" s="14" t="s">
        <v>176</v>
      </c>
    </row>
    <row r="2950">
      <c r="A2950" s="14">
        <v>1637.0</v>
      </c>
      <c r="B2950" s="19" t="s">
        <v>225</v>
      </c>
      <c r="C2950" s="14">
        <v>1.0</v>
      </c>
      <c r="D2950" s="14" t="s">
        <v>2427</v>
      </c>
      <c r="E2950" s="14" t="s">
        <v>391</v>
      </c>
      <c r="G2950" s="14" t="s">
        <v>2380</v>
      </c>
      <c r="H2950" s="14" t="s">
        <v>2800</v>
      </c>
      <c r="I2950" s="14" t="s">
        <v>2387</v>
      </c>
      <c r="Q2950" s="14" t="s">
        <v>3122</v>
      </c>
      <c r="R2950" s="14" t="s">
        <v>105</v>
      </c>
      <c r="W2950" s="14" t="s">
        <v>3949</v>
      </c>
      <c r="AA2950" s="14" t="s">
        <v>2975</v>
      </c>
      <c r="AC2950" s="14" t="s">
        <v>2401</v>
      </c>
      <c r="AE2950" s="14">
        <v>-650.0</v>
      </c>
      <c r="AF2950" s="14">
        <v>-550.0</v>
      </c>
      <c r="AG2950" s="14" t="s">
        <v>359</v>
      </c>
      <c r="AI2950" s="14" t="s">
        <v>245</v>
      </c>
    </row>
    <row r="2951">
      <c r="A2951" s="14">
        <v>1637.0</v>
      </c>
      <c r="B2951" s="19" t="s">
        <v>225</v>
      </c>
      <c r="C2951" s="14">
        <v>2.0</v>
      </c>
      <c r="D2951" s="14" t="s">
        <v>2408</v>
      </c>
      <c r="E2951" s="14" t="s">
        <v>3168</v>
      </c>
      <c r="G2951" s="14" t="s">
        <v>264</v>
      </c>
      <c r="H2951" s="14">
        <v>1.0</v>
      </c>
      <c r="I2951" s="14" t="s">
        <v>145</v>
      </c>
      <c r="J2951" s="14" t="s">
        <v>202</v>
      </c>
      <c r="K2951" s="14" t="s">
        <v>202</v>
      </c>
      <c r="M2951" s="14" t="s">
        <v>202</v>
      </c>
      <c r="N2951" s="14" t="s">
        <v>202</v>
      </c>
      <c r="O2951" s="14" t="s">
        <v>202</v>
      </c>
      <c r="R2951" s="14" t="s">
        <v>105</v>
      </c>
      <c r="V2951" s="14" t="s">
        <v>3950</v>
      </c>
      <c r="Y2951" s="14" t="s">
        <v>2541</v>
      </c>
      <c r="AA2951" s="14" t="s">
        <v>3951</v>
      </c>
      <c r="AB2951" s="14" t="s">
        <v>3952</v>
      </c>
      <c r="AC2951" s="14" t="s">
        <v>343</v>
      </c>
      <c r="AE2951" s="14">
        <v>-400.0</v>
      </c>
      <c r="AF2951" s="14">
        <v>-350.0</v>
      </c>
      <c r="AG2951" s="14" t="s">
        <v>359</v>
      </c>
      <c r="AI2951" s="14" t="s">
        <v>245</v>
      </c>
    </row>
    <row r="2952">
      <c r="A2952" s="23">
        <v>1638.0</v>
      </c>
      <c r="B2952" s="15" t="s">
        <v>614</v>
      </c>
      <c r="C2952" s="14">
        <v>1.0</v>
      </c>
      <c r="D2952" s="14" t="s">
        <v>1225</v>
      </c>
      <c r="E2952" s="14"/>
      <c r="F2952" s="14" t="s">
        <v>1604</v>
      </c>
      <c r="G2952" s="14" t="s">
        <v>283</v>
      </c>
      <c r="H2952" s="14">
        <v>1.0</v>
      </c>
      <c r="I2952" s="14" t="s">
        <v>332</v>
      </c>
      <c r="J2952" s="14" t="s">
        <v>202</v>
      </c>
      <c r="K2952" s="14" t="s">
        <v>202</v>
      </c>
      <c r="R2952" s="14" t="s">
        <v>105</v>
      </c>
      <c r="W2952" s="14" t="s">
        <v>3953</v>
      </c>
      <c r="AA2952" s="14" t="s">
        <v>3954</v>
      </c>
      <c r="AC2952" s="14" t="s">
        <v>2401</v>
      </c>
      <c r="AE2952" s="14">
        <v>150.0</v>
      </c>
      <c r="AF2952" s="14">
        <v>250.0</v>
      </c>
      <c r="AG2952" s="14" t="s">
        <v>359</v>
      </c>
      <c r="AI2952" s="14" t="s">
        <v>176</v>
      </c>
    </row>
    <row r="2953">
      <c r="A2953" s="14">
        <v>1639.0</v>
      </c>
      <c r="B2953" s="15" t="s">
        <v>225</v>
      </c>
      <c r="C2953" s="14">
        <v>1.0</v>
      </c>
      <c r="D2953" s="14" t="s">
        <v>1976</v>
      </c>
      <c r="G2953" s="14" t="s">
        <v>202</v>
      </c>
      <c r="H2953" s="14">
        <v>1.0</v>
      </c>
      <c r="I2953" s="14" t="s">
        <v>332</v>
      </c>
      <c r="J2953" s="14" t="s">
        <v>202</v>
      </c>
      <c r="K2953" s="14" t="s">
        <v>202</v>
      </c>
      <c r="Q2953" s="14" t="s">
        <v>2534</v>
      </c>
      <c r="R2953" s="14" t="s">
        <v>226</v>
      </c>
      <c r="AC2953" s="14" t="s">
        <v>202</v>
      </c>
      <c r="AE2953" s="14">
        <v>200.0</v>
      </c>
      <c r="AF2953" s="14">
        <v>300.0</v>
      </c>
      <c r="AG2953" s="14" t="s">
        <v>359</v>
      </c>
      <c r="AI2953" s="14" t="s">
        <v>176</v>
      </c>
    </row>
    <row r="2954">
      <c r="A2954" s="14">
        <v>1639.0</v>
      </c>
      <c r="B2954" s="15" t="s">
        <v>225</v>
      </c>
      <c r="C2954" s="14">
        <v>2.0</v>
      </c>
      <c r="D2954" s="14" t="s">
        <v>1976</v>
      </c>
      <c r="G2954" s="14" t="s">
        <v>202</v>
      </c>
      <c r="H2954" s="14">
        <v>1.0</v>
      </c>
      <c r="I2954" s="14" t="s">
        <v>332</v>
      </c>
      <c r="J2954" s="14" t="s">
        <v>202</v>
      </c>
      <c r="K2954" s="14" t="s">
        <v>202</v>
      </c>
      <c r="R2954" s="14" t="s">
        <v>105</v>
      </c>
      <c r="W2954" s="14" t="s">
        <v>3955</v>
      </c>
      <c r="Z2954" s="14" t="s">
        <v>3956</v>
      </c>
      <c r="AA2954" s="14" t="s">
        <v>2975</v>
      </c>
      <c r="AC2954" s="14" t="s">
        <v>2401</v>
      </c>
      <c r="AE2954" s="14">
        <v>200.0</v>
      </c>
      <c r="AF2954" s="14">
        <v>300.0</v>
      </c>
      <c r="AG2954" s="14" t="s">
        <v>359</v>
      </c>
      <c r="AI2954" s="14" t="s">
        <v>176</v>
      </c>
    </row>
    <row r="2955">
      <c r="A2955" s="14">
        <v>1640.0</v>
      </c>
      <c r="B2955" s="15" t="s">
        <v>610</v>
      </c>
      <c r="C2955" s="14">
        <v>1.0</v>
      </c>
      <c r="D2955" s="14" t="s">
        <v>133</v>
      </c>
      <c r="G2955" s="14" t="s">
        <v>136</v>
      </c>
      <c r="H2955" s="14">
        <v>1.0</v>
      </c>
      <c r="I2955" s="14" t="s">
        <v>332</v>
      </c>
      <c r="J2955" s="14" t="s">
        <v>202</v>
      </c>
      <c r="K2955" s="14" t="s">
        <v>202</v>
      </c>
      <c r="R2955" s="14" t="s">
        <v>226</v>
      </c>
      <c r="AC2955" s="14" t="s">
        <v>202</v>
      </c>
      <c r="AE2955" s="14">
        <v>200.0</v>
      </c>
      <c r="AF2955" s="14">
        <v>300.0</v>
      </c>
      <c r="AG2955" s="14" t="s">
        <v>359</v>
      </c>
      <c r="AI2955" s="14" t="s">
        <v>176</v>
      </c>
    </row>
    <row r="2956">
      <c r="A2956" s="14">
        <v>1640.0</v>
      </c>
      <c r="B2956" s="15" t="s">
        <v>610</v>
      </c>
      <c r="C2956" s="14">
        <v>2.0</v>
      </c>
      <c r="D2956" s="14" t="s">
        <v>133</v>
      </c>
      <c r="G2956" s="14" t="s">
        <v>136</v>
      </c>
      <c r="H2956" s="14">
        <v>1.0</v>
      </c>
      <c r="I2956" s="14" t="s">
        <v>332</v>
      </c>
      <c r="J2956" s="14" t="s">
        <v>202</v>
      </c>
      <c r="K2956" s="14" t="s">
        <v>202</v>
      </c>
      <c r="R2956" s="14" t="s">
        <v>226</v>
      </c>
      <c r="AC2956" s="14" t="s">
        <v>202</v>
      </c>
      <c r="AE2956" s="14">
        <v>200.0</v>
      </c>
      <c r="AF2956" s="14">
        <v>300.0</v>
      </c>
      <c r="AG2956" s="14" t="s">
        <v>359</v>
      </c>
      <c r="AI2956" s="14" t="s">
        <v>176</v>
      </c>
    </row>
    <row r="2957">
      <c r="A2957" s="14">
        <v>1640.0</v>
      </c>
      <c r="B2957" s="15" t="s">
        <v>610</v>
      </c>
      <c r="C2957" s="14">
        <v>3.0</v>
      </c>
      <c r="D2957" s="14" t="s">
        <v>133</v>
      </c>
      <c r="G2957" s="14" t="s">
        <v>136</v>
      </c>
      <c r="H2957" s="14">
        <v>1.0</v>
      </c>
      <c r="I2957" s="14" t="s">
        <v>332</v>
      </c>
      <c r="J2957" s="14" t="s">
        <v>202</v>
      </c>
      <c r="K2957" s="14" t="s">
        <v>202</v>
      </c>
      <c r="R2957" s="14" t="s">
        <v>226</v>
      </c>
      <c r="AC2957" s="14" t="s">
        <v>202</v>
      </c>
      <c r="AE2957" s="14">
        <v>200.0</v>
      </c>
      <c r="AF2957" s="14">
        <v>300.0</v>
      </c>
      <c r="AG2957" s="14" t="s">
        <v>359</v>
      </c>
      <c r="AI2957" s="14" t="s">
        <v>176</v>
      </c>
    </row>
    <row r="2958">
      <c r="A2958" s="14">
        <v>1640.0</v>
      </c>
      <c r="B2958" s="15" t="s">
        <v>610</v>
      </c>
      <c r="C2958" s="14">
        <v>4.0</v>
      </c>
      <c r="D2958" s="14" t="s">
        <v>133</v>
      </c>
      <c r="G2958" s="14" t="s">
        <v>136</v>
      </c>
      <c r="H2958" s="14">
        <v>1.0</v>
      </c>
      <c r="I2958" s="14" t="s">
        <v>332</v>
      </c>
      <c r="J2958" s="14" t="s">
        <v>202</v>
      </c>
      <c r="K2958" s="14" t="s">
        <v>202</v>
      </c>
      <c r="R2958" s="14" t="s">
        <v>226</v>
      </c>
      <c r="AC2958" s="14" t="s">
        <v>202</v>
      </c>
      <c r="AE2958" s="14">
        <v>200.0</v>
      </c>
      <c r="AF2958" s="14">
        <v>300.0</v>
      </c>
      <c r="AG2958" s="14" t="s">
        <v>359</v>
      </c>
      <c r="AI2958" s="14" t="s">
        <v>176</v>
      </c>
    </row>
    <row r="2959">
      <c r="A2959" s="14">
        <v>1640.0</v>
      </c>
      <c r="B2959" s="15" t="s">
        <v>610</v>
      </c>
      <c r="C2959" s="14">
        <v>5.0</v>
      </c>
      <c r="D2959" s="14" t="s">
        <v>133</v>
      </c>
      <c r="G2959" s="14" t="s">
        <v>136</v>
      </c>
      <c r="H2959" s="14">
        <v>1.0</v>
      </c>
      <c r="I2959" s="14" t="s">
        <v>332</v>
      </c>
      <c r="J2959" s="14" t="s">
        <v>202</v>
      </c>
      <c r="K2959" s="14" t="s">
        <v>202</v>
      </c>
      <c r="R2959" s="14" t="s">
        <v>226</v>
      </c>
      <c r="AC2959" s="14" t="s">
        <v>202</v>
      </c>
      <c r="AE2959" s="14">
        <v>200.0</v>
      </c>
      <c r="AF2959" s="14">
        <v>300.0</v>
      </c>
      <c r="AG2959" s="14" t="s">
        <v>359</v>
      </c>
      <c r="AI2959" s="14" t="s">
        <v>176</v>
      </c>
    </row>
    <row r="2960">
      <c r="A2960" s="14">
        <v>1640.0</v>
      </c>
      <c r="B2960" s="15" t="s">
        <v>610</v>
      </c>
      <c r="C2960" s="14">
        <v>6.0</v>
      </c>
      <c r="D2960" s="14" t="s">
        <v>133</v>
      </c>
      <c r="G2960" s="14" t="s">
        <v>136</v>
      </c>
      <c r="H2960" s="14">
        <v>1.0</v>
      </c>
      <c r="I2960" s="14" t="s">
        <v>332</v>
      </c>
      <c r="J2960" s="14" t="s">
        <v>202</v>
      </c>
      <c r="K2960" s="14" t="s">
        <v>202</v>
      </c>
      <c r="R2960" s="14" t="s">
        <v>226</v>
      </c>
      <c r="AC2960" s="14" t="s">
        <v>202</v>
      </c>
      <c r="AE2960" s="14">
        <v>200.0</v>
      </c>
      <c r="AF2960" s="14">
        <v>300.0</v>
      </c>
      <c r="AG2960" s="14" t="s">
        <v>359</v>
      </c>
      <c r="AI2960" s="14" t="s">
        <v>176</v>
      </c>
    </row>
    <row r="2961">
      <c r="A2961" s="14">
        <v>1640.0</v>
      </c>
      <c r="B2961" s="15" t="s">
        <v>610</v>
      </c>
      <c r="C2961" s="14">
        <v>7.0</v>
      </c>
      <c r="D2961" s="14" t="s">
        <v>133</v>
      </c>
      <c r="G2961" s="14" t="s">
        <v>136</v>
      </c>
      <c r="H2961" s="14">
        <v>1.0</v>
      </c>
      <c r="I2961" s="14" t="s">
        <v>332</v>
      </c>
      <c r="J2961" s="14" t="s">
        <v>202</v>
      </c>
      <c r="K2961" s="14" t="s">
        <v>202</v>
      </c>
      <c r="R2961" s="14" t="s">
        <v>226</v>
      </c>
      <c r="AC2961" s="14" t="s">
        <v>202</v>
      </c>
      <c r="AE2961" s="14">
        <v>200.0</v>
      </c>
      <c r="AF2961" s="14">
        <v>300.0</v>
      </c>
      <c r="AG2961" s="14" t="s">
        <v>359</v>
      </c>
      <c r="AI2961" s="14" t="s">
        <v>176</v>
      </c>
    </row>
    <row r="2962">
      <c r="A2962" s="14">
        <v>1640.0</v>
      </c>
      <c r="B2962" s="15" t="s">
        <v>610</v>
      </c>
      <c r="C2962" s="14">
        <v>8.0</v>
      </c>
      <c r="D2962" s="14" t="s">
        <v>133</v>
      </c>
      <c r="G2962" s="14" t="s">
        <v>136</v>
      </c>
      <c r="H2962" s="14">
        <v>1.0</v>
      </c>
      <c r="I2962" s="14" t="s">
        <v>332</v>
      </c>
      <c r="J2962" s="14" t="s">
        <v>202</v>
      </c>
      <c r="K2962" s="14" t="s">
        <v>202</v>
      </c>
      <c r="R2962" s="14" t="s">
        <v>226</v>
      </c>
      <c r="AC2962" s="14" t="s">
        <v>202</v>
      </c>
      <c r="AE2962" s="14">
        <v>200.0</v>
      </c>
      <c r="AF2962" s="14">
        <v>300.0</v>
      </c>
      <c r="AG2962" s="14" t="s">
        <v>359</v>
      </c>
      <c r="AI2962" s="14" t="s">
        <v>176</v>
      </c>
    </row>
    <row r="2963">
      <c r="A2963" s="14">
        <v>1640.0</v>
      </c>
      <c r="B2963" s="15" t="s">
        <v>610</v>
      </c>
      <c r="C2963" s="14">
        <v>9.0</v>
      </c>
      <c r="D2963" s="14" t="s">
        <v>133</v>
      </c>
      <c r="G2963" s="14" t="s">
        <v>136</v>
      </c>
      <c r="H2963" s="14">
        <v>1.0</v>
      </c>
      <c r="I2963" s="14" t="s">
        <v>332</v>
      </c>
      <c r="J2963" s="14" t="s">
        <v>202</v>
      </c>
      <c r="K2963" s="14" t="s">
        <v>202</v>
      </c>
      <c r="R2963" s="14" t="s">
        <v>226</v>
      </c>
      <c r="AC2963" s="14" t="s">
        <v>202</v>
      </c>
      <c r="AE2963" s="14">
        <v>200.0</v>
      </c>
      <c r="AF2963" s="14">
        <v>300.0</v>
      </c>
      <c r="AG2963" s="14" t="s">
        <v>359</v>
      </c>
      <c r="AI2963" s="14" t="s">
        <v>176</v>
      </c>
    </row>
    <row r="2964">
      <c r="A2964" s="14">
        <v>1640.0</v>
      </c>
      <c r="B2964" s="15" t="s">
        <v>610</v>
      </c>
      <c r="C2964" s="14">
        <v>10.0</v>
      </c>
      <c r="D2964" s="14" t="s">
        <v>133</v>
      </c>
      <c r="G2964" s="14" t="s">
        <v>136</v>
      </c>
      <c r="H2964" s="14">
        <v>1.0</v>
      </c>
      <c r="I2964" s="14" t="s">
        <v>332</v>
      </c>
      <c r="J2964" s="14" t="s">
        <v>202</v>
      </c>
      <c r="K2964" s="14" t="s">
        <v>202</v>
      </c>
      <c r="R2964" s="14" t="s">
        <v>226</v>
      </c>
      <c r="AC2964" s="14" t="s">
        <v>202</v>
      </c>
      <c r="AE2964" s="14">
        <v>200.0</v>
      </c>
      <c r="AF2964" s="14">
        <v>300.0</v>
      </c>
      <c r="AG2964" s="14" t="s">
        <v>359</v>
      </c>
      <c r="AI2964" s="14" t="s">
        <v>176</v>
      </c>
    </row>
    <row r="2965">
      <c r="A2965" s="14">
        <v>1640.0</v>
      </c>
      <c r="B2965" s="15" t="s">
        <v>610</v>
      </c>
      <c r="C2965" s="14">
        <v>11.0</v>
      </c>
      <c r="D2965" s="14" t="s">
        <v>133</v>
      </c>
      <c r="G2965" s="14" t="s">
        <v>136</v>
      </c>
      <c r="H2965" s="14">
        <v>1.0</v>
      </c>
      <c r="I2965" s="14" t="s">
        <v>332</v>
      </c>
      <c r="J2965" s="14" t="s">
        <v>202</v>
      </c>
      <c r="K2965" s="14" t="s">
        <v>202</v>
      </c>
      <c r="R2965" s="14" t="s">
        <v>226</v>
      </c>
      <c r="AC2965" s="14" t="s">
        <v>202</v>
      </c>
      <c r="AE2965" s="14">
        <v>200.0</v>
      </c>
      <c r="AF2965" s="14">
        <v>300.0</v>
      </c>
      <c r="AG2965" s="14" t="s">
        <v>359</v>
      </c>
      <c r="AI2965" s="14" t="s">
        <v>176</v>
      </c>
    </row>
    <row r="2966">
      <c r="A2966" s="14">
        <v>1640.0</v>
      </c>
      <c r="B2966" s="15" t="s">
        <v>610</v>
      </c>
      <c r="C2966" s="14">
        <v>12.0</v>
      </c>
      <c r="D2966" s="14" t="s">
        <v>133</v>
      </c>
      <c r="G2966" s="14" t="s">
        <v>136</v>
      </c>
      <c r="H2966" s="14">
        <v>1.0</v>
      </c>
      <c r="I2966" s="14" t="s">
        <v>332</v>
      </c>
      <c r="J2966" s="14" t="s">
        <v>202</v>
      </c>
      <c r="K2966" s="14" t="s">
        <v>202</v>
      </c>
      <c r="R2966" s="14" t="s">
        <v>226</v>
      </c>
      <c r="AC2966" s="14" t="s">
        <v>202</v>
      </c>
      <c r="AE2966" s="14">
        <v>200.0</v>
      </c>
      <c r="AF2966" s="14">
        <v>300.0</v>
      </c>
      <c r="AG2966" s="14" t="s">
        <v>359</v>
      </c>
      <c r="AI2966" s="14" t="s">
        <v>176</v>
      </c>
    </row>
    <row r="2967">
      <c r="A2967" s="14">
        <v>1640.0</v>
      </c>
      <c r="B2967" s="15" t="s">
        <v>610</v>
      </c>
      <c r="C2967" s="14">
        <v>13.0</v>
      </c>
      <c r="D2967" s="14" t="s">
        <v>133</v>
      </c>
      <c r="G2967" s="14" t="s">
        <v>136</v>
      </c>
      <c r="H2967" s="14">
        <v>1.0</v>
      </c>
      <c r="I2967" s="14" t="s">
        <v>332</v>
      </c>
      <c r="J2967" s="14" t="s">
        <v>202</v>
      </c>
      <c r="K2967" s="14" t="s">
        <v>202</v>
      </c>
      <c r="R2967" s="14" t="s">
        <v>226</v>
      </c>
      <c r="AC2967" s="14" t="s">
        <v>202</v>
      </c>
      <c r="AE2967" s="14">
        <v>200.0</v>
      </c>
      <c r="AF2967" s="14">
        <v>300.0</v>
      </c>
      <c r="AG2967" s="14" t="s">
        <v>359</v>
      </c>
      <c r="AI2967" s="14" t="s">
        <v>176</v>
      </c>
    </row>
    <row r="2968">
      <c r="A2968" s="14">
        <v>1640.0</v>
      </c>
      <c r="B2968" s="15" t="s">
        <v>610</v>
      </c>
      <c r="C2968" s="14">
        <v>14.0</v>
      </c>
      <c r="D2968" s="14" t="s">
        <v>133</v>
      </c>
      <c r="G2968" s="14" t="s">
        <v>136</v>
      </c>
      <c r="H2968" s="14">
        <v>1.0</v>
      </c>
      <c r="I2968" s="14" t="s">
        <v>332</v>
      </c>
      <c r="J2968" s="14" t="s">
        <v>202</v>
      </c>
      <c r="K2968" s="14" t="s">
        <v>202</v>
      </c>
      <c r="R2968" s="14" t="s">
        <v>226</v>
      </c>
      <c r="AC2968" s="14" t="s">
        <v>202</v>
      </c>
      <c r="AE2968" s="14">
        <v>200.0</v>
      </c>
      <c r="AF2968" s="14">
        <v>300.0</v>
      </c>
      <c r="AG2968" s="14" t="s">
        <v>359</v>
      </c>
      <c r="AI2968" s="14" t="s">
        <v>176</v>
      </c>
    </row>
    <row r="2969">
      <c r="A2969" s="14">
        <v>1640.0</v>
      </c>
      <c r="B2969" s="15" t="s">
        <v>610</v>
      </c>
      <c r="C2969" s="14">
        <v>15.0</v>
      </c>
      <c r="D2969" s="14" t="s">
        <v>133</v>
      </c>
      <c r="E2969" s="14" t="s">
        <v>3957</v>
      </c>
      <c r="G2969" s="14" t="s">
        <v>283</v>
      </c>
      <c r="H2969" s="14">
        <v>1.0</v>
      </c>
      <c r="I2969" s="14" t="s">
        <v>332</v>
      </c>
      <c r="J2969" s="14" t="s">
        <v>202</v>
      </c>
      <c r="K2969" s="14" t="s">
        <v>202</v>
      </c>
      <c r="R2969" s="14" t="s">
        <v>226</v>
      </c>
      <c r="AC2969" s="14" t="s">
        <v>202</v>
      </c>
      <c r="AE2969" s="14">
        <v>200.0</v>
      </c>
      <c r="AF2969" s="14">
        <v>300.0</v>
      </c>
      <c r="AG2969" s="14" t="s">
        <v>359</v>
      </c>
      <c r="AI2969" s="14" t="s">
        <v>176</v>
      </c>
    </row>
    <row r="2970">
      <c r="A2970" s="14">
        <v>1640.0</v>
      </c>
      <c r="B2970" s="15" t="s">
        <v>610</v>
      </c>
      <c r="C2970" s="14">
        <v>16.0</v>
      </c>
      <c r="D2970" s="14" t="s">
        <v>133</v>
      </c>
      <c r="G2970" s="14" t="s">
        <v>136</v>
      </c>
      <c r="H2970" s="14">
        <v>1.0</v>
      </c>
      <c r="I2970" s="14" t="s">
        <v>145</v>
      </c>
      <c r="J2970" s="14" t="s">
        <v>202</v>
      </c>
      <c r="K2970" s="14" t="s">
        <v>202</v>
      </c>
      <c r="M2970" s="14" t="s">
        <v>202</v>
      </c>
      <c r="N2970" s="14" t="s">
        <v>158</v>
      </c>
      <c r="O2970" s="14" t="s">
        <v>234</v>
      </c>
      <c r="R2970" s="14" t="s">
        <v>226</v>
      </c>
      <c r="AC2970" s="14" t="s">
        <v>202</v>
      </c>
      <c r="AE2970" s="14">
        <v>1000.0</v>
      </c>
      <c r="AF2970" s="14">
        <v>1200.0</v>
      </c>
      <c r="AG2970" s="14" t="s">
        <v>359</v>
      </c>
      <c r="AI2970" s="14" t="s">
        <v>176</v>
      </c>
    </row>
    <row r="2971">
      <c r="A2971" s="14">
        <v>1640.0</v>
      </c>
      <c r="B2971" s="15" t="s">
        <v>610</v>
      </c>
      <c r="C2971" s="14">
        <v>17.0</v>
      </c>
      <c r="D2971" s="14" t="s">
        <v>133</v>
      </c>
      <c r="G2971" s="14" t="s">
        <v>136</v>
      </c>
      <c r="H2971" s="14">
        <v>1.0</v>
      </c>
      <c r="I2971" s="14" t="s">
        <v>145</v>
      </c>
      <c r="J2971" s="14" t="s">
        <v>202</v>
      </c>
      <c r="K2971" s="14" t="s">
        <v>202</v>
      </c>
      <c r="M2971" s="14" t="s">
        <v>202</v>
      </c>
      <c r="N2971" s="14" t="s">
        <v>158</v>
      </c>
      <c r="O2971" s="14" t="s">
        <v>234</v>
      </c>
      <c r="R2971" s="14" t="s">
        <v>226</v>
      </c>
      <c r="AC2971" s="14" t="s">
        <v>202</v>
      </c>
      <c r="AE2971" s="14">
        <v>1000.0</v>
      </c>
      <c r="AF2971" s="14">
        <v>1200.0</v>
      </c>
      <c r="AG2971" s="14" t="s">
        <v>359</v>
      </c>
      <c r="AI2971" s="14" t="s">
        <v>176</v>
      </c>
    </row>
    <row r="2972">
      <c r="A2972" s="14">
        <v>1640.0</v>
      </c>
      <c r="B2972" s="15" t="s">
        <v>610</v>
      </c>
      <c r="C2972" s="14">
        <v>18.0</v>
      </c>
      <c r="D2972" s="14" t="s">
        <v>133</v>
      </c>
      <c r="G2972" s="14" t="s">
        <v>136</v>
      </c>
      <c r="H2972" s="14">
        <v>1.0</v>
      </c>
      <c r="I2972" s="14" t="s">
        <v>145</v>
      </c>
      <c r="J2972" s="14" t="s">
        <v>202</v>
      </c>
      <c r="K2972" s="14" t="s">
        <v>202</v>
      </c>
      <c r="M2972" s="14" t="s">
        <v>202</v>
      </c>
      <c r="N2972" s="14" t="s">
        <v>158</v>
      </c>
      <c r="O2972" s="14" t="s">
        <v>234</v>
      </c>
      <c r="R2972" s="14" t="s">
        <v>226</v>
      </c>
      <c r="AC2972" s="14" t="s">
        <v>202</v>
      </c>
      <c r="AE2972" s="14">
        <v>1000.0</v>
      </c>
      <c r="AF2972" s="14">
        <v>1200.0</v>
      </c>
      <c r="AG2972" s="14" t="s">
        <v>359</v>
      </c>
      <c r="AI2972" s="14" t="s">
        <v>176</v>
      </c>
    </row>
    <row r="2973">
      <c r="A2973" s="14">
        <v>1640.0</v>
      </c>
      <c r="B2973" s="15" t="s">
        <v>610</v>
      </c>
      <c r="C2973" s="14">
        <v>19.0</v>
      </c>
      <c r="D2973" s="14" t="s">
        <v>133</v>
      </c>
      <c r="G2973" s="14" t="s">
        <v>136</v>
      </c>
      <c r="H2973" s="14">
        <v>1.0</v>
      </c>
      <c r="I2973" s="14" t="s">
        <v>145</v>
      </c>
      <c r="J2973" s="14" t="s">
        <v>202</v>
      </c>
      <c r="K2973" s="14" t="s">
        <v>202</v>
      </c>
      <c r="M2973" s="14" t="s">
        <v>202</v>
      </c>
      <c r="N2973" s="14" t="s">
        <v>158</v>
      </c>
      <c r="O2973" s="14" t="s">
        <v>234</v>
      </c>
      <c r="R2973" s="14" t="s">
        <v>226</v>
      </c>
      <c r="AC2973" s="14" t="s">
        <v>202</v>
      </c>
      <c r="AE2973" s="14">
        <v>1000.0</v>
      </c>
      <c r="AF2973" s="14">
        <v>1200.0</v>
      </c>
      <c r="AG2973" s="14" t="s">
        <v>359</v>
      </c>
      <c r="AI2973" s="14" t="s">
        <v>176</v>
      </c>
    </row>
    <row r="2974">
      <c r="A2974" s="14">
        <v>1640.0</v>
      </c>
      <c r="B2974" s="15" t="s">
        <v>610</v>
      </c>
      <c r="C2974" s="14">
        <v>20.0</v>
      </c>
      <c r="D2974" s="14" t="s">
        <v>133</v>
      </c>
      <c r="G2974" s="14" t="s">
        <v>136</v>
      </c>
      <c r="H2974" s="14">
        <v>1.0</v>
      </c>
      <c r="I2974" s="14" t="s">
        <v>145</v>
      </c>
      <c r="J2974" s="14" t="s">
        <v>202</v>
      </c>
      <c r="K2974" s="14" t="s">
        <v>202</v>
      </c>
      <c r="M2974" s="14" t="s">
        <v>202</v>
      </c>
      <c r="N2974" s="14" t="s">
        <v>158</v>
      </c>
      <c r="O2974" s="14" t="s">
        <v>234</v>
      </c>
      <c r="R2974" s="14" t="s">
        <v>226</v>
      </c>
      <c r="AC2974" s="14" t="s">
        <v>202</v>
      </c>
      <c r="AE2974" s="14">
        <v>1000.0</v>
      </c>
      <c r="AF2974" s="14">
        <v>1200.0</v>
      </c>
      <c r="AG2974" s="14" t="s">
        <v>359</v>
      </c>
      <c r="AI2974" s="14" t="s">
        <v>176</v>
      </c>
    </row>
    <row r="2975">
      <c r="A2975" s="14">
        <v>1640.0</v>
      </c>
      <c r="B2975" s="15" t="s">
        <v>610</v>
      </c>
      <c r="C2975" s="14">
        <v>21.0</v>
      </c>
      <c r="D2975" s="14" t="s">
        <v>133</v>
      </c>
      <c r="G2975" s="14" t="s">
        <v>136</v>
      </c>
      <c r="H2975" s="14">
        <v>1.0</v>
      </c>
      <c r="I2975" s="14" t="s">
        <v>145</v>
      </c>
      <c r="J2975" s="14" t="s">
        <v>202</v>
      </c>
      <c r="K2975" s="14" t="s">
        <v>202</v>
      </c>
      <c r="M2975" s="14" t="s">
        <v>202</v>
      </c>
      <c r="N2975" s="14" t="s">
        <v>158</v>
      </c>
      <c r="O2975" s="14" t="s">
        <v>234</v>
      </c>
      <c r="R2975" s="14" t="s">
        <v>226</v>
      </c>
      <c r="AC2975" s="14" t="s">
        <v>202</v>
      </c>
      <c r="AE2975" s="14">
        <v>1000.0</v>
      </c>
      <c r="AF2975" s="14">
        <v>1200.0</v>
      </c>
      <c r="AG2975" s="14" t="s">
        <v>359</v>
      </c>
      <c r="AI2975" s="14" t="s">
        <v>176</v>
      </c>
    </row>
    <row r="2976">
      <c r="A2976" s="14">
        <v>1640.0</v>
      </c>
      <c r="B2976" s="15" t="s">
        <v>610</v>
      </c>
      <c r="C2976" s="14">
        <v>22.0</v>
      </c>
      <c r="D2976" s="14" t="s">
        <v>133</v>
      </c>
      <c r="G2976" s="14" t="s">
        <v>136</v>
      </c>
      <c r="H2976" s="14">
        <v>1.0</v>
      </c>
      <c r="I2976" s="14" t="s">
        <v>145</v>
      </c>
      <c r="J2976" s="14" t="s">
        <v>202</v>
      </c>
      <c r="K2976" s="14" t="s">
        <v>202</v>
      </c>
      <c r="M2976" s="14" t="s">
        <v>202</v>
      </c>
      <c r="N2976" s="14" t="s">
        <v>158</v>
      </c>
      <c r="O2976" s="14" t="s">
        <v>234</v>
      </c>
      <c r="R2976" s="14" t="s">
        <v>226</v>
      </c>
      <c r="AC2976" s="14" t="s">
        <v>202</v>
      </c>
      <c r="AE2976" s="14">
        <v>1000.0</v>
      </c>
      <c r="AF2976" s="14">
        <v>1200.0</v>
      </c>
      <c r="AG2976" s="14" t="s">
        <v>359</v>
      </c>
      <c r="AI2976" s="14" t="s">
        <v>176</v>
      </c>
    </row>
    <row r="2977">
      <c r="A2977" s="14">
        <v>1640.0</v>
      </c>
      <c r="B2977" s="15" t="s">
        <v>610</v>
      </c>
      <c r="C2977" s="14">
        <v>23.0</v>
      </c>
      <c r="D2977" s="14" t="s">
        <v>133</v>
      </c>
      <c r="G2977" s="14" t="s">
        <v>136</v>
      </c>
      <c r="H2977" s="14">
        <v>1.0</v>
      </c>
      <c r="I2977" s="14" t="s">
        <v>145</v>
      </c>
      <c r="J2977" s="14" t="s">
        <v>202</v>
      </c>
      <c r="K2977" s="14" t="s">
        <v>202</v>
      </c>
      <c r="M2977" s="14" t="s">
        <v>202</v>
      </c>
      <c r="N2977" s="14" t="s">
        <v>158</v>
      </c>
      <c r="O2977" s="14" t="s">
        <v>234</v>
      </c>
      <c r="R2977" s="14" t="s">
        <v>226</v>
      </c>
      <c r="AC2977" s="14" t="s">
        <v>202</v>
      </c>
      <c r="AE2977" s="14">
        <v>1000.0</v>
      </c>
      <c r="AF2977" s="14">
        <v>1200.0</v>
      </c>
      <c r="AG2977" s="14" t="s">
        <v>359</v>
      </c>
      <c r="AI2977" s="14" t="s">
        <v>176</v>
      </c>
    </row>
    <row r="2978">
      <c r="A2978" s="14">
        <v>1640.0</v>
      </c>
      <c r="B2978" s="15" t="s">
        <v>610</v>
      </c>
      <c r="C2978" s="14">
        <v>24.0</v>
      </c>
      <c r="D2978" s="14" t="s">
        <v>133</v>
      </c>
      <c r="G2978" s="14" t="s">
        <v>136</v>
      </c>
      <c r="H2978" s="14">
        <v>1.0</v>
      </c>
      <c r="I2978" s="14" t="s">
        <v>145</v>
      </c>
      <c r="J2978" s="14" t="s">
        <v>202</v>
      </c>
      <c r="K2978" s="14" t="s">
        <v>202</v>
      </c>
      <c r="M2978" s="14" t="s">
        <v>202</v>
      </c>
      <c r="N2978" s="14" t="s">
        <v>158</v>
      </c>
      <c r="O2978" s="14" t="s">
        <v>234</v>
      </c>
      <c r="R2978" s="14" t="s">
        <v>226</v>
      </c>
      <c r="AC2978" s="14" t="s">
        <v>202</v>
      </c>
      <c r="AE2978" s="14">
        <v>1000.0</v>
      </c>
      <c r="AF2978" s="14">
        <v>1200.0</v>
      </c>
      <c r="AG2978" s="14" t="s">
        <v>359</v>
      </c>
      <c r="AI2978" s="14" t="s">
        <v>176</v>
      </c>
    </row>
    <row r="2979">
      <c r="A2979" s="14">
        <v>1640.0</v>
      </c>
      <c r="B2979" s="15" t="s">
        <v>610</v>
      </c>
      <c r="C2979" s="14">
        <v>25.0</v>
      </c>
      <c r="D2979" s="14" t="s">
        <v>133</v>
      </c>
      <c r="G2979" s="14" t="s">
        <v>136</v>
      </c>
      <c r="H2979" s="14">
        <v>1.0</v>
      </c>
      <c r="I2979" s="14" t="s">
        <v>145</v>
      </c>
      <c r="J2979" s="14" t="s">
        <v>202</v>
      </c>
      <c r="K2979" s="14" t="s">
        <v>202</v>
      </c>
      <c r="M2979" s="14" t="s">
        <v>202</v>
      </c>
      <c r="N2979" s="14" t="s">
        <v>158</v>
      </c>
      <c r="O2979" s="14" t="s">
        <v>234</v>
      </c>
      <c r="R2979" s="14" t="s">
        <v>226</v>
      </c>
      <c r="AC2979" s="14" t="s">
        <v>202</v>
      </c>
      <c r="AE2979" s="14">
        <v>1000.0</v>
      </c>
      <c r="AF2979" s="14">
        <v>1200.0</v>
      </c>
      <c r="AG2979" s="14" t="s">
        <v>359</v>
      </c>
      <c r="AI2979" s="14" t="s">
        <v>176</v>
      </c>
    </row>
    <row r="2980">
      <c r="A2980" s="14">
        <v>1640.0</v>
      </c>
      <c r="B2980" s="15" t="s">
        <v>610</v>
      </c>
      <c r="C2980" s="14">
        <v>26.0</v>
      </c>
      <c r="D2980" s="14" t="s">
        <v>133</v>
      </c>
      <c r="G2980" s="14" t="s">
        <v>136</v>
      </c>
      <c r="H2980" s="14">
        <v>1.0</v>
      </c>
      <c r="I2980" s="14" t="s">
        <v>145</v>
      </c>
      <c r="J2980" s="14" t="s">
        <v>202</v>
      </c>
      <c r="K2980" s="14" t="s">
        <v>202</v>
      </c>
      <c r="M2980" s="14" t="s">
        <v>202</v>
      </c>
      <c r="N2980" s="14" t="s">
        <v>158</v>
      </c>
      <c r="O2980" s="14" t="s">
        <v>234</v>
      </c>
      <c r="R2980" s="14" t="s">
        <v>226</v>
      </c>
      <c r="AC2980" s="14" t="s">
        <v>202</v>
      </c>
      <c r="AE2980" s="14">
        <v>1000.0</v>
      </c>
      <c r="AF2980" s="14">
        <v>1200.0</v>
      </c>
      <c r="AG2980" s="14" t="s">
        <v>359</v>
      </c>
      <c r="AI2980" s="14" t="s">
        <v>176</v>
      </c>
    </row>
    <row r="2981">
      <c r="A2981" s="14">
        <v>1640.0</v>
      </c>
      <c r="B2981" s="15" t="s">
        <v>610</v>
      </c>
      <c r="C2981" s="14">
        <v>27.0</v>
      </c>
      <c r="D2981" s="14" t="s">
        <v>133</v>
      </c>
      <c r="G2981" s="14" t="s">
        <v>136</v>
      </c>
      <c r="H2981" s="14">
        <v>1.0</v>
      </c>
      <c r="I2981" s="14" t="s">
        <v>145</v>
      </c>
      <c r="J2981" s="14" t="s">
        <v>202</v>
      </c>
      <c r="K2981" s="14" t="s">
        <v>202</v>
      </c>
      <c r="M2981" s="14" t="s">
        <v>202</v>
      </c>
      <c r="N2981" s="14" t="s">
        <v>158</v>
      </c>
      <c r="O2981" s="14" t="s">
        <v>234</v>
      </c>
      <c r="R2981" s="14" t="s">
        <v>226</v>
      </c>
      <c r="AC2981" s="14" t="s">
        <v>202</v>
      </c>
      <c r="AE2981" s="14">
        <v>1000.0</v>
      </c>
      <c r="AF2981" s="14">
        <v>1200.0</v>
      </c>
      <c r="AG2981" s="14" t="s">
        <v>359</v>
      </c>
      <c r="AI2981" s="14" t="s">
        <v>176</v>
      </c>
    </row>
    <row r="2982">
      <c r="A2982" s="14">
        <v>1640.0</v>
      </c>
      <c r="B2982" s="15" t="s">
        <v>610</v>
      </c>
      <c r="C2982" s="14">
        <v>28.0</v>
      </c>
      <c r="D2982" s="14" t="s">
        <v>133</v>
      </c>
      <c r="G2982" s="14" t="s">
        <v>136</v>
      </c>
      <c r="H2982" s="14">
        <v>1.0</v>
      </c>
      <c r="I2982" s="14" t="s">
        <v>145</v>
      </c>
      <c r="J2982" s="14" t="s">
        <v>202</v>
      </c>
      <c r="K2982" s="14" t="s">
        <v>202</v>
      </c>
      <c r="M2982" s="14" t="s">
        <v>202</v>
      </c>
      <c r="N2982" s="14" t="s">
        <v>158</v>
      </c>
      <c r="O2982" s="14" t="s">
        <v>234</v>
      </c>
      <c r="R2982" s="14" t="s">
        <v>226</v>
      </c>
      <c r="AC2982" s="14" t="s">
        <v>202</v>
      </c>
      <c r="AE2982" s="14">
        <v>1000.0</v>
      </c>
      <c r="AF2982" s="14">
        <v>1200.0</v>
      </c>
      <c r="AG2982" s="14" t="s">
        <v>359</v>
      </c>
      <c r="AI2982" s="14" t="s">
        <v>176</v>
      </c>
    </row>
    <row r="2983">
      <c r="A2983" s="14">
        <v>1640.0</v>
      </c>
      <c r="B2983" s="15" t="s">
        <v>610</v>
      </c>
      <c r="C2983" s="14">
        <v>29.0</v>
      </c>
      <c r="D2983" s="14" t="s">
        <v>133</v>
      </c>
      <c r="G2983" s="14" t="s">
        <v>136</v>
      </c>
      <c r="H2983" s="14">
        <v>1.0</v>
      </c>
      <c r="I2983" s="14" t="s">
        <v>145</v>
      </c>
      <c r="J2983" s="14" t="s">
        <v>202</v>
      </c>
      <c r="K2983" s="14" t="s">
        <v>202</v>
      </c>
      <c r="M2983" s="14" t="s">
        <v>202</v>
      </c>
      <c r="N2983" s="14" t="s">
        <v>158</v>
      </c>
      <c r="O2983" s="14" t="s">
        <v>234</v>
      </c>
      <c r="R2983" s="14" t="s">
        <v>226</v>
      </c>
      <c r="AC2983" s="14" t="s">
        <v>202</v>
      </c>
      <c r="AE2983" s="14">
        <v>1000.0</v>
      </c>
      <c r="AF2983" s="14">
        <v>1200.0</v>
      </c>
      <c r="AG2983" s="14" t="s">
        <v>359</v>
      </c>
      <c r="AI2983" s="14" t="s">
        <v>176</v>
      </c>
    </row>
    <row r="2984">
      <c r="A2984" s="14">
        <v>1640.0</v>
      </c>
      <c r="B2984" s="15" t="s">
        <v>610</v>
      </c>
      <c r="C2984" s="14">
        <v>30.0</v>
      </c>
      <c r="D2984" s="14" t="s">
        <v>133</v>
      </c>
      <c r="G2984" s="14" t="s">
        <v>136</v>
      </c>
      <c r="H2984" s="14">
        <v>1.0</v>
      </c>
      <c r="I2984" s="14" t="s">
        <v>145</v>
      </c>
      <c r="J2984" s="14" t="s">
        <v>202</v>
      </c>
      <c r="K2984" s="14" t="s">
        <v>202</v>
      </c>
      <c r="M2984" s="14" t="s">
        <v>202</v>
      </c>
      <c r="N2984" s="14" t="s">
        <v>158</v>
      </c>
      <c r="O2984" s="14" t="s">
        <v>234</v>
      </c>
      <c r="R2984" s="14" t="s">
        <v>226</v>
      </c>
      <c r="AC2984" s="14" t="s">
        <v>202</v>
      </c>
      <c r="AE2984" s="14">
        <v>1000.0</v>
      </c>
      <c r="AF2984" s="14">
        <v>1200.0</v>
      </c>
      <c r="AG2984" s="14" t="s">
        <v>359</v>
      </c>
      <c r="AI2984" s="14" t="s">
        <v>176</v>
      </c>
    </row>
    <row r="2985">
      <c r="A2985" s="14">
        <v>1640.0</v>
      </c>
      <c r="B2985" s="15" t="s">
        <v>610</v>
      </c>
      <c r="C2985" s="14">
        <v>31.0</v>
      </c>
      <c r="D2985" s="14" t="s">
        <v>133</v>
      </c>
      <c r="G2985" s="14" t="s">
        <v>136</v>
      </c>
      <c r="H2985" s="14">
        <v>1.0</v>
      </c>
      <c r="I2985" s="14" t="s">
        <v>145</v>
      </c>
      <c r="J2985" s="14" t="s">
        <v>202</v>
      </c>
      <c r="K2985" s="14" t="s">
        <v>202</v>
      </c>
      <c r="M2985" s="14" t="s">
        <v>202</v>
      </c>
      <c r="N2985" s="14" t="s">
        <v>158</v>
      </c>
      <c r="O2985" s="14" t="s">
        <v>234</v>
      </c>
      <c r="R2985" s="14" t="s">
        <v>226</v>
      </c>
      <c r="AC2985" s="14" t="s">
        <v>202</v>
      </c>
      <c r="AE2985" s="14">
        <v>1000.0</v>
      </c>
      <c r="AF2985" s="14">
        <v>1200.0</v>
      </c>
      <c r="AG2985" s="14" t="s">
        <v>359</v>
      </c>
      <c r="AI2985" s="14" t="s">
        <v>176</v>
      </c>
    </row>
    <row r="2986">
      <c r="A2986" s="14">
        <v>1640.0</v>
      </c>
      <c r="B2986" s="15" t="s">
        <v>610</v>
      </c>
      <c r="C2986" s="14">
        <v>32.0</v>
      </c>
      <c r="D2986" s="14" t="s">
        <v>133</v>
      </c>
      <c r="G2986" s="14" t="s">
        <v>136</v>
      </c>
      <c r="H2986" s="14">
        <v>1.0</v>
      </c>
      <c r="I2986" s="14" t="s">
        <v>145</v>
      </c>
      <c r="J2986" s="14" t="s">
        <v>202</v>
      </c>
      <c r="K2986" s="14" t="s">
        <v>202</v>
      </c>
      <c r="M2986" s="14" t="s">
        <v>202</v>
      </c>
      <c r="N2986" s="14" t="s">
        <v>158</v>
      </c>
      <c r="O2986" s="14" t="s">
        <v>234</v>
      </c>
      <c r="R2986" s="14" t="s">
        <v>226</v>
      </c>
      <c r="AC2986" s="14" t="s">
        <v>202</v>
      </c>
      <c r="AE2986" s="14">
        <v>1000.0</v>
      </c>
      <c r="AF2986" s="14">
        <v>1200.0</v>
      </c>
      <c r="AG2986" s="14" t="s">
        <v>359</v>
      </c>
      <c r="AI2986" s="14" t="s">
        <v>176</v>
      </c>
    </row>
    <row r="2987">
      <c r="A2987" s="14">
        <v>1640.0</v>
      </c>
      <c r="B2987" s="15" t="s">
        <v>610</v>
      </c>
      <c r="C2987" s="14">
        <v>33.0</v>
      </c>
      <c r="D2987" s="14" t="s">
        <v>133</v>
      </c>
      <c r="G2987" s="14" t="s">
        <v>136</v>
      </c>
      <c r="H2987" s="14">
        <v>1.0</v>
      </c>
      <c r="I2987" s="14" t="s">
        <v>145</v>
      </c>
      <c r="J2987" s="14" t="s">
        <v>202</v>
      </c>
      <c r="K2987" s="14" t="s">
        <v>202</v>
      </c>
      <c r="M2987" s="14" t="s">
        <v>202</v>
      </c>
      <c r="N2987" s="14" t="s">
        <v>158</v>
      </c>
      <c r="O2987" s="14" t="s">
        <v>234</v>
      </c>
      <c r="R2987" s="14" t="s">
        <v>226</v>
      </c>
      <c r="AC2987" s="14" t="s">
        <v>202</v>
      </c>
      <c r="AE2987" s="14">
        <v>1000.0</v>
      </c>
      <c r="AF2987" s="14">
        <v>1200.0</v>
      </c>
      <c r="AG2987" s="14" t="s">
        <v>359</v>
      </c>
      <c r="AI2987" s="14" t="s">
        <v>176</v>
      </c>
    </row>
    <row r="2988">
      <c r="A2988" s="14">
        <v>1640.0</v>
      </c>
      <c r="B2988" s="15" t="s">
        <v>610</v>
      </c>
      <c r="C2988" s="14">
        <v>34.0</v>
      </c>
      <c r="D2988" s="14" t="s">
        <v>133</v>
      </c>
      <c r="G2988" s="14" t="s">
        <v>136</v>
      </c>
      <c r="H2988" s="14">
        <v>1.0</v>
      </c>
      <c r="I2988" s="14" t="s">
        <v>145</v>
      </c>
      <c r="J2988" s="14" t="s">
        <v>202</v>
      </c>
      <c r="K2988" s="14" t="s">
        <v>202</v>
      </c>
      <c r="M2988" s="14" t="s">
        <v>202</v>
      </c>
      <c r="N2988" s="14" t="s">
        <v>158</v>
      </c>
      <c r="O2988" s="14" t="s">
        <v>234</v>
      </c>
      <c r="R2988" s="14" t="s">
        <v>226</v>
      </c>
      <c r="AC2988" s="14" t="s">
        <v>202</v>
      </c>
      <c r="AE2988" s="14">
        <v>1000.0</v>
      </c>
      <c r="AF2988" s="14">
        <v>1200.0</v>
      </c>
      <c r="AG2988" s="14" t="s">
        <v>359</v>
      </c>
      <c r="AI2988" s="14" t="s">
        <v>176</v>
      </c>
    </row>
    <row r="2989">
      <c r="A2989" s="14">
        <v>1640.0</v>
      </c>
      <c r="B2989" s="15" t="s">
        <v>610</v>
      </c>
      <c r="C2989" s="14">
        <v>35.0</v>
      </c>
      <c r="D2989" s="14" t="s">
        <v>133</v>
      </c>
      <c r="G2989" s="14" t="s">
        <v>136</v>
      </c>
      <c r="H2989" s="14">
        <v>1.0</v>
      </c>
      <c r="I2989" s="14" t="s">
        <v>145</v>
      </c>
      <c r="J2989" s="14" t="s">
        <v>202</v>
      </c>
      <c r="K2989" s="14" t="s">
        <v>202</v>
      </c>
      <c r="M2989" s="14" t="s">
        <v>202</v>
      </c>
      <c r="N2989" s="14" t="s">
        <v>158</v>
      </c>
      <c r="O2989" s="14" t="s">
        <v>234</v>
      </c>
      <c r="R2989" s="14" t="s">
        <v>226</v>
      </c>
      <c r="AC2989" s="14" t="s">
        <v>202</v>
      </c>
      <c r="AE2989" s="14">
        <v>1000.0</v>
      </c>
      <c r="AF2989" s="14">
        <v>1200.0</v>
      </c>
      <c r="AG2989" s="14" t="s">
        <v>359</v>
      </c>
      <c r="AI2989" s="14" t="s">
        <v>176</v>
      </c>
    </row>
    <row r="2990">
      <c r="A2990" s="14">
        <v>1640.0</v>
      </c>
      <c r="B2990" s="15" t="s">
        <v>610</v>
      </c>
      <c r="C2990" s="14">
        <v>36.0</v>
      </c>
      <c r="D2990" s="14" t="s">
        <v>133</v>
      </c>
      <c r="G2990" s="14" t="s">
        <v>136</v>
      </c>
      <c r="H2990" s="14">
        <v>1.0</v>
      </c>
      <c r="I2990" s="14" t="s">
        <v>145</v>
      </c>
      <c r="J2990" s="14" t="s">
        <v>202</v>
      </c>
      <c r="K2990" s="14" t="s">
        <v>202</v>
      </c>
      <c r="M2990" s="14" t="s">
        <v>202</v>
      </c>
      <c r="N2990" s="14" t="s">
        <v>158</v>
      </c>
      <c r="O2990" s="14" t="s">
        <v>234</v>
      </c>
      <c r="R2990" s="14" t="s">
        <v>226</v>
      </c>
      <c r="AC2990" s="14" t="s">
        <v>202</v>
      </c>
      <c r="AE2990" s="14">
        <v>1000.0</v>
      </c>
      <c r="AF2990" s="14">
        <v>1200.0</v>
      </c>
      <c r="AG2990" s="14" t="s">
        <v>359</v>
      </c>
      <c r="AI2990" s="14" t="s">
        <v>176</v>
      </c>
    </row>
    <row r="2991">
      <c r="A2991" s="14">
        <v>1640.0</v>
      </c>
      <c r="B2991" s="15" t="s">
        <v>610</v>
      </c>
      <c r="C2991" s="14">
        <v>37.0</v>
      </c>
      <c r="D2991" s="14" t="s">
        <v>133</v>
      </c>
      <c r="G2991" s="14" t="s">
        <v>136</v>
      </c>
      <c r="H2991" s="14">
        <v>1.0</v>
      </c>
      <c r="I2991" s="14" t="s">
        <v>145</v>
      </c>
      <c r="J2991" s="14" t="s">
        <v>202</v>
      </c>
      <c r="K2991" s="14" t="s">
        <v>202</v>
      </c>
      <c r="M2991" s="14" t="s">
        <v>202</v>
      </c>
      <c r="N2991" s="14" t="s">
        <v>158</v>
      </c>
      <c r="O2991" s="14" t="s">
        <v>234</v>
      </c>
      <c r="R2991" s="14" t="s">
        <v>226</v>
      </c>
      <c r="AC2991" s="14" t="s">
        <v>202</v>
      </c>
      <c r="AE2991" s="14">
        <v>1000.0</v>
      </c>
      <c r="AF2991" s="14">
        <v>1200.0</v>
      </c>
      <c r="AG2991" s="14" t="s">
        <v>359</v>
      </c>
      <c r="AI2991" s="14" t="s">
        <v>176</v>
      </c>
    </row>
    <row r="2992">
      <c r="A2992" s="14">
        <v>1640.0</v>
      </c>
      <c r="B2992" s="15" t="s">
        <v>610</v>
      </c>
      <c r="C2992" s="14">
        <v>38.0</v>
      </c>
      <c r="D2992" s="14" t="s">
        <v>133</v>
      </c>
      <c r="G2992" s="14" t="s">
        <v>136</v>
      </c>
      <c r="H2992" s="14">
        <v>1.0</v>
      </c>
      <c r="I2992" s="14" t="s">
        <v>145</v>
      </c>
      <c r="J2992" s="14" t="s">
        <v>202</v>
      </c>
      <c r="K2992" s="14" t="s">
        <v>202</v>
      </c>
      <c r="M2992" s="14" t="s">
        <v>202</v>
      </c>
      <c r="N2992" s="14" t="s">
        <v>158</v>
      </c>
      <c r="O2992" s="14" t="s">
        <v>234</v>
      </c>
      <c r="R2992" s="14" t="s">
        <v>226</v>
      </c>
      <c r="AC2992" s="14" t="s">
        <v>202</v>
      </c>
      <c r="AE2992" s="14">
        <v>1000.0</v>
      </c>
      <c r="AF2992" s="14">
        <v>1200.0</v>
      </c>
      <c r="AG2992" s="14" t="s">
        <v>359</v>
      </c>
      <c r="AI2992" s="14" t="s">
        <v>176</v>
      </c>
    </row>
    <row r="2993">
      <c r="A2993" s="14">
        <v>1640.0</v>
      </c>
      <c r="B2993" s="15" t="s">
        <v>610</v>
      </c>
      <c r="C2993" s="14">
        <v>39.0</v>
      </c>
      <c r="D2993" s="14" t="s">
        <v>133</v>
      </c>
      <c r="G2993" s="14" t="s">
        <v>136</v>
      </c>
      <c r="H2993" s="14">
        <v>1.0</v>
      </c>
      <c r="I2993" s="14" t="s">
        <v>145</v>
      </c>
      <c r="J2993" s="14" t="s">
        <v>202</v>
      </c>
      <c r="K2993" s="14" t="s">
        <v>202</v>
      </c>
      <c r="M2993" s="14" t="s">
        <v>202</v>
      </c>
      <c r="N2993" s="14" t="s">
        <v>158</v>
      </c>
      <c r="O2993" s="14" t="s">
        <v>234</v>
      </c>
      <c r="R2993" s="14" t="s">
        <v>226</v>
      </c>
      <c r="AC2993" s="14" t="s">
        <v>202</v>
      </c>
      <c r="AE2993" s="14">
        <v>1000.0</v>
      </c>
      <c r="AF2993" s="14">
        <v>1200.0</v>
      </c>
      <c r="AG2993" s="14" t="s">
        <v>359</v>
      </c>
      <c r="AI2993" s="14" t="s">
        <v>176</v>
      </c>
    </row>
    <row r="2994">
      <c r="A2994" s="14">
        <v>1640.0</v>
      </c>
      <c r="B2994" s="15" t="s">
        <v>610</v>
      </c>
      <c r="C2994" s="14">
        <v>40.0</v>
      </c>
      <c r="D2994" s="14" t="s">
        <v>133</v>
      </c>
      <c r="G2994" s="14" t="s">
        <v>136</v>
      </c>
      <c r="H2994" s="14">
        <v>1.0</v>
      </c>
      <c r="I2994" s="14" t="s">
        <v>145</v>
      </c>
      <c r="J2994" s="14" t="s">
        <v>202</v>
      </c>
      <c r="K2994" s="14" t="s">
        <v>202</v>
      </c>
      <c r="M2994" s="14" t="s">
        <v>202</v>
      </c>
      <c r="N2994" s="14" t="s">
        <v>158</v>
      </c>
      <c r="O2994" s="14" t="s">
        <v>234</v>
      </c>
      <c r="R2994" s="14" t="s">
        <v>226</v>
      </c>
      <c r="AC2994" s="14" t="s">
        <v>202</v>
      </c>
      <c r="AE2994" s="14">
        <v>1000.0</v>
      </c>
      <c r="AF2994" s="14">
        <v>1200.0</v>
      </c>
      <c r="AG2994" s="14" t="s">
        <v>359</v>
      </c>
      <c r="AI2994" s="14" t="s">
        <v>176</v>
      </c>
    </row>
    <row r="2995">
      <c r="A2995" s="14">
        <v>1640.0</v>
      </c>
      <c r="B2995" s="15" t="s">
        <v>610</v>
      </c>
      <c r="C2995" s="14">
        <v>41.0</v>
      </c>
      <c r="D2995" s="14" t="s">
        <v>133</v>
      </c>
      <c r="G2995" s="14" t="s">
        <v>136</v>
      </c>
      <c r="H2995" s="14">
        <v>1.0</v>
      </c>
      <c r="I2995" s="14" t="s">
        <v>145</v>
      </c>
      <c r="J2995" s="14" t="s">
        <v>202</v>
      </c>
      <c r="K2995" s="14" t="s">
        <v>202</v>
      </c>
      <c r="M2995" s="14" t="s">
        <v>202</v>
      </c>
      <c r="N2995" s="14" t="s">
        <v>158</v>
      </c>
      <c r="O2995" s="14" t="s">
        <v>234</v>
      </c>
      <c r="R2995" s="14" t="s">
        <v>226</v>
      </c>
      <c r="AC2995" s="14" t="s">
        <v>202</v>
      </c>
      <c r="AE2995" s="14">
        <v>1000.0</v>
      </c>
      <c r="AF2995" s="14">
        <v>1200.0</v>
      </c>
      <c r="AG2995" s="14" t="s">
        <v>359</v>
      </c>
      <c r="AI2995" s="14" t="s">
        <v>176</v>
      </c>
    </row>
    <row r="2996">
      <c r="A2996" s="14">
        <v>1640.0</v>
      </c>
      <c r="B2996" s="15" t="s">
        <v>610</v>
      </c>
      <c r="C2996" s="14">
        <v>42.0</v>
      </c>
      <c r="D2996" s="14" t="s">
        <v>133</v>
      </c>
      <c r="G2996" s="14" t="s">
        <v>136</v>
      </c>
      <c r="H2996" s="14">
        <v>1.0</v>
      </c>
      <c r="I2996" s="14" t="s">
        <v>145</v>
      </c>
      <c r="J2996" s="14" t="s">
        <v>202</v>
      </c>
      <c r="K2996" s="14" t="s">
        <v>202</v>
      </c>
      <c r="M2996" s="14" t="s">
        <v>202</v>
      </c>
      <c r="N2996" s="14" t="s">
        <v>158</v>
      </c>
      <c r="O2996" s="14" t="s">
        <v>234</v>
      </c>
      <c r="R2996" s="14" t="s">
        <v>226</v>
      </c>
      <c r="AC2996" s="14" t="s">
        <v>202</v>
      </c>
      <c r="AE2996" s="14">
        <v>1000.0</v>
      </c>
      <c r="AF2996" s="14">
        <v>1200.0</v>
      </c>
      <c r="AG2996" s="14" t="s">
        <v>359</v>
      </c>
      <c r="AI2996" s="14" t="s">
        <v>176</v>
      </c>
    </row>
    <row r="2997">
      <c r="A2997" s="14">
        <v>1640.0</v>
      </c>
      <c r="B2997" s="15" t="s">
        <v>610</v>
      </c>
      <c r="C2997" s="14">
        <v>43.0</v>
      </c>
      <c r="D2997" s="14" t="s">
        <v>133</v>
      </c>
      <c r="G2997" s="14" t="s">
        <v>136</v>
      </c>
      <c r="H2997" s="14">
        <v>1.0</v>
      </c>
      <c r="I2997" s="14" t="s">
        <v>145</v>
      </c>
      <c r="J2997" s="14" t="s">
        <v>202</v>
      </c>
      <c r="K2997" s="14" t="s">
        <v>202</v>
      </c>
      <c r="M2997" s="14" t="s">
        <v>202</v>
      </c>
      <c r="N2997" s="14" t="s">
        <v>158</v>
      </c>
      <c r="O2997" s="14" t="s">
        <v>234</v>
      </c>
      <c r="R2997" s="14" t="s">
        <v>226</v>
      </c>
      <c r="AC2997" s="14" t="s">
        <v>202</v>
      </c>
      <c r="AE2997" s="14">
        <v>1000.0</v>
      </c>
      <c r="AF2997" s="14">
        <v>1200.0</v>
      </c>
      <c r="AG2997" s="14" t="s">
        <v>359</v>
      </c>
      <c r="AI2997" s="14" t="s">
        <v>176</v>
      </c>
    </row>
    <row r="2998">
      <c r="A2998" s="14">
        <v>1640.0</v>
      </c>
      <c r="B2998" s="15" t="s">
        <v>610</v>
      </c>
      <c r="C2998" s="14">
        <v>44.0</v>
      </c>
      <c r="D2998" s="14" t="s">
        <v>133</v>
      </c>
      <c r="G2998" s="14" t="s">
        <v>136</v>
      </c>
      <c r="H2998" s="14">
        <v>1.0</v>
      </c>
      <c r="I2998" s="14" t="s">
        <v>145</v>
      </c>
      <c r="J2998" s="14" t="s">
        <v>202</v>
      </c>
      <c r="K2998" s="14" t="s">
        <v>202</v>
      </c>
      <c r="M2998" s="14" t="s">
        <v>202</v>
      </c>
      <c r="N2998" s="14" t="s">
        <v>158</v>
      </c>
      <c r="O2998" s="14" t="s">
        <v>234</v>
      </c>
      <c r="R2998" s="14" t="s">
        <v>226</v>
      </c>
      <c r="AC2998" s="14" t="s">
        <v>202</v>
      </c>
      <c r="AE2998" s="14">
        <v>1000.0</v>
      </c>
      <c r="AF2998" s="14">
        <v>1200.0</v>
      </c>
      <c r="AG2998" s="14" t="s">
        <v>359</v>
      </c>
      <c r="AI2998" s="14" t="s">
        <v>176</v>
      </c>
    </row>
    <row r="2999">
      <c r="A2999" s="14">
        <v>1640.0</v>
      </c>
      <c r="B2999" s="15" t="s">
        <v>610</v>
      </c>
      <c r="C2999" s="14">
        <v>45.0</v>
      </c>
      <c r="D2999" s="14" t="s">
        <v>133</v>
      </c>
      <c r="G2999" s="14" t="s">
        <v>136</v>
      </c>
      <c r="H2999" s="14">
        <v>1.0</v>
      </c>
      <c r="I2999" s="14" t="s">
        <v>145</v>
      </c>
      <c r="J2999" s="14" t="s">
        <v>202</v>
      </c>
      <c r="K2999" s="14" t="s">
        <v>202</v>
      </c>
      <c r="M2999" s="14" t="s">
        <v>202</v>
      </c>
      <c r="N2999" s="14" t="s">
        <v>158</v>
      </c>
      <c r="O2999" s="14" t="s">
        <v>234</v>
      </c>
      <c r="R2999" s="14" t="s">
        <v>226</v>
      </c>
      <c r="AC2999" s="14" t="s">
        <v>202</v>
      </c>
      <c r="AE2999" s="14">
        <v>1000.0</v>
      </c>
      <c r="AF2999" s="14">
        <v>1200.0</v>
      </c>
      <c r="AG2999" s="14" t="s">
        <v>359</v>
      </c>
      <c r="AI2999" s="14" t="s">
        <v>176</v>
      </c>
    </row>
    <row r="3000">
      <c r="A3000" s="14">
        <v>1640.0</v>
      </c>
      <c r="B3000" s="15" t="s">
        <v>610</v>
      </c>
      <c r="C3000" s="14">
        <v>46.0</v>
      </c>
      <c r="D3000" s="14" t="s">
        <v>133</v>
      </c>
      <c r="G3000" s="14" t="s">
        <v>136</v>
      </c>
      <c r="H3000" s="14">
        <v>1.0</v>
      </c>
      <c r="I3000" s="14" t="s">
        <v>145</v>
      </c>
      <c r="J3000" s="14" t="s">
        <v>202</v>
      </c>
      <c r="K3000" s="14" t="s">
        <v>202</v>
      </c>
      <c r="M3000" s="14" t="s">
        <v>202</v>
      </c>
      <c r="N3000" s="14" t="s">
        <v>158</v>
      </c>
      <c r="O3000" s="14" t="s">
        <v>234</v>
      </c>
      <c r="R3000" s="14" t="s">
        <v>226</v>
      </c>
      <c r="AC3000" s="14" t="s">
        <v>202</v>
      </c>
      <c r="AE3000" s="14">
        <v>1000.0</v>
      </c>
      <c r="AF3000" s="14">
        <v>1200.0</v>
      </c>
      <c r="AG3000" s="14" t="s">
        <v>359</v>
      </c>
      <c r="AI3000" s="14" t="s">
        <v>176</v>
      </c>
    </row>
    <row r="3001">
      <c r="A3001" s="14">
        <v>1641.0</v>
      </c>
      <c r="B3001" s="15" t="s">
        <v>225</v>
      </c>
      <c r="C3001" s="14">
        <v>1.0</v>
      </c>
      <c r="D3001" s="14" t="s">
        <v>133</v>
      </c>
      <c r="G3001" s="14" t="s">
        <v>136</v>
      </c>
      <c r="H3001" s="14">
        <v>1.0</v>
      </c>
      <c r="I3001" s="14" t="s">
        <v>145</v>
      </c>
      <c r="J3001" s="14" t="s">
        <v>202</v>
      </c>
      <c r="K3001" s="14" t="s">
        <v>202</v>
      </c>
      <c r="M3001" s="14" t="s">
        <v>202</v>
      </c>
      <c r="N3001" s="14" t="s">
        <v>158</v>
      </c>
      <c r="O3001" s="14" t="s">
        <v>234</v>
      </c>
      <c r="R3001" s="14" t="s">
        <v>226</v>
      </c>
      <c r="AC3001" s="14" t="s">
        <v>168</v>
      </c>
      <c r="AE3001" s="14"/>
      <c r="AI3001" s="14" t="s">
        <v>2396</v>
      </c>
      <c r="AJ3001" s="14" t="s">
        <v>3958</v>
      </c>
    </row>
    <row r="3002">
      <c r="A3002" s="14">
        <v>1641.0</v>
      </c>
      <c r="B3002" s="15" t="s">
        <v>225</v>
      </c>
      <c r="C3002" s="14">
        <v>2.0</v>
      </c>
      <c r="D3002" s="14" t="s">
        <v>133</v>
      </c>
      <c r="G3002" s="14" t="s">
        <v>136</v>
      </c>
      <c r="H3002" s="14">
        <v>1.0</v>
      </c>
      <c r="I3002" s="14" t="s">
        <v>145</v>
      </c>
      <c r="J3002" s="14" t="s">
        <v>202</v>
      </c>
      <c r="K3002" s="14" t="s">
        <v>202</v>
      </c>
      <c r="M3002" s="14" t="s">
        <v>202</v>
      </c>
      <c r="N3002" s="14" t="s">
        <v>158</v>
      </c>
      <c r="O3002" s="14" t="s">
        <v>234</v>
      </c>
      <c r="R3002" s="14" t="s">
        <v>226</v>
      </c>
      <c r="AC3002" s="14" t="s">
        <v>168</v>
      </c>
      <c r="AI3002" s="14" t="s">
        <v>2396</v>
      </c>
    </row>
    <row r="3003">
      <c r="A3003" s="14">
        <v>1641.0</v>
      </c>
      <c r="B3003" s="15" t="s">
        <v>225</v>
      </c>
      <c r="C3003" s="14">
        <v>3.0</v>
      </c>
      <c r="D3003" s="14" t="s">
        <v>133</v>
      </c>
      <c r="G3003" s="14" t="s">
        <v>136</v>
      </c>
      <c r="H3003" s="14">
        <v>1.0</v>
      </c>
      <c r="I3003" s="14" t="s">
        <v>145</v>
      </c>
      <c r="J3003" s="14" t="s">
        <v>202</v>
      </c>
      <c r="K3003" s="14" t="s">
        <v>202</v>
      </c>
      <c r="M3003" s="14" t="s">
        <v>202</v>
      </c>
      <c r="N3003" s="14" t="s">
        <v>158</v>
      </c>
      <c r="O3003" s="14" t="s">
        <v>234</v>
      </c>
      <c r="R3003" s="14" t="s">
        <v>226</v>
      </c>
      <c r="AC3003" s="14" t="s">
        <v>168</v>
      </c>
      <c r="AI3003" s="14" t="s">
        <v>2396</v>
      </c>
    </row>
    <row r="3004">
      <c r="A3004" s="14">
        <v>1641.0</v>
      </c>
      <c r="B3004" s="15" t="s">
        <v>225</v>
      </c>
      <c r="C3004" s="14">
        <v>4.0</v>
      </c>
      <c r="D3004" s="14" t="s">
        <v>133</v>
      </c>
      <c r="G3004" s="14" t="s">
        <v>136</v>
      </c>
      <c r="H3004" s="14">
        <v>1.0</v>
      </c>
      <c r="I3004" s="14" t="s">
        <v>145</v>
      </c>
      <c r="J3004" s="14" t="s">
        <v>202</v>
      </c>
      <c r="K3004" s="14" t="s">
        <v>202</v>
      </c>
      <c r="M3004" s="14" t="s">
        <v>202</v>
      </c>
      <c r="N3004" s="14" t="s">
        <v>158</v>
      </c>
      <c r="O3004" s="14" t="s">
        <v>234</v>
      </c>
      <c r="R3004" s="14" t="s">
        <v>226</v>
      </c>
      <c r="AC3004" s="14" t="s">
        <v>168</v>
      </c>
      <c r="AI3004" s="14" t="s">
        <v>2396</v>
      </c>
    </row>
    <row r="3005">
      <c r="A3005" s="14">
        <v>1641.0</v>
      </c>
      <c r="B3005" s="15" t="s">
        <v>225</v>
      </c>
      <c r="C3005" s="14">
        <v>5.0</v>
      </c>
      <c r="D3005" s="14" t="s">
        <v>133</v>
      </c>
      <c r="G3005" s="14" t="s">
        <v>136</v>
      </c>
      <c r="H3005" s="14">
        <v>1.0</v>
      </c>
      <c r="I3005" s="14" t="s">
        <v>145</v>
      </c>
      <c r="J3005" s="14" t="s">
        <v>202</v>
      </c>
      <c r="K3005" s="14" t="s">
        <v>202</v>
      </c>
      <c r="M3005" s="14" t="s">
        <v>202</v>
      </c>
      <c r="N3005" s="14" t="s">
        <v>158</v>
      </c>
      <c r="O3005" s="14" t="s">
        <v>234</v>
      </c>
      <c r="R3005" s="14" t="s">
        <v>226</v>
      </c>
      <c r="AC3005" s="14" t="s">
        <v>168</v>
      </c>
      <c r="AI3005" s="14" t="s">
        <v>2396</v>
      </c>
    </row>
    <row r="3006">
      <c r="A3006" s="14">
        <v>1641.0</v>
      </c>
      <c r="B3006" s="15" t="s">
        <v>225</v>
      </c>
      <c r="C3006" s="14">
        <v>6.0</v>
      </c>
      <c r="D3006" s="14" t="s">
        <v>133</v>
      </c>
      <c r="G3006" s="14" t="s">
        <v>136</v>
      </c>
      <c r="H3006" s="14">
        <v>1.0</v>
      </c>
      <c r="I3006" s="14" t="s">
        <v>145</v>
      </c>
      <c r="J3006" s="14" t="s">
        <v>202</v>
      </c>
      <c r="K3006" s="14" t="s">
        <v>202</v>
      </c>
      <c r="M3006" s="14" t="s">
        <v>202</v>
      </c>
      <c r="N3006" s="14" t="s">
        <v>158</v>
      </c>
      <c r="O3006" s="14" t="s">
        <v>234</v>
      </c>
      <c r="R3006" s="14" t="s">
        <v>226</v>
      </c>
      <c r="AC3006" s="14" t="s">
        <v>168</v>
      </c>
      <c r="AI3006" s="14" t="s">
        <v>2396</v>
      </c>
    </row>
    <row r="3007">
      <c r="A3007" s="14">
        <v>1641.0</v>
      </c>
      <c r="B3007" s="15" t="s">
        <v>225</v>
      </c>
      <c r="C3007" s="14">
        <v>7.0</v>
      </c>
      <c r="D3007" s="14" t="s">
        <v>133</v>
      </c>
      <c r="G3007" s="14" t="s">
        <v>136</v>
      </c>
      <c r="H3007" s="14">
        <v>1.0</v>
      </c>
      <c r="I3007" s="14" t="s">
        <v>145</v>
      </c>
      <c r="J3007" s="14" t="s">
        <v>202</v>
      </c>
      <c r="K3007" s="14" t="s">
        <v>202</v>
      </c>
      <c r="M3007" s="14" t="s">
        <v>202</v>
      </c>
      <c r="N3007" s="14" t="s">
        <v>158</v>
      </c>
      <c r="O3007" s="14" t="s">
        <v>234</v>
      </c>
      <c r="R3007" s="14" t="s">
        <v>226</v>
      </c>
      <c r="AC3007" s="14" t="s">
        <v>168</v>
      </c>
      <c r="AI3007" s="14" t="s">
        <v>2396</v>
      </c>
    </row>
    <row r="3008">
      <c r="A3008" s="14">
        <v>1641.0</v>
      </c>
      <c r="B3008" s="15" t="s">
        <v>225</v>
      </c>
      <c r="C3008" s="14">
        <v>8.0</v>
      </c>
      <c r="D3008" s="14" t="s">
        <v>133</v>
      </c>
      <c r="G3008" s="14" t="s">
        <v>136</v>
      </c>
      <c r="H3008" s="14">
        <v>1.0</v>
      </c>
      <c r="I3008" s="14" t="s">
        <v>145</v>
      </c>
      <c r="J3008" s="14" t="s">
        <v>202</v>
      </c>
      <c r="K3008" s="14" t="s">
        <v>202</v>
      </c>
      <c r="M3008" s="14" t="s">
        <v>202</v>
      </c>
      <c r="N3008" s="14" t="s">
        <v>158</v>
      </c>
      <c r="O3008" s="14" t="s">
        <v>234</v>
      </c>
      <c r="R3008" s="14" t="s">
        <v>226</v>
      </c>
      <c r="AC3008" s="14" t="s">
        <v>168</v>
      </c>
      <c r="AI3008" s="14" t="s">
        <v>2396</v>
      </c>
    </row>
    <row r="3009">
      <c r="A3009" s="14">
        <v>1641.0</v>
      </c>
      <c r="B3009" s="15" t="s">
        <v>225</v>
      </c>
      <c r="C3009" s="14">
        <v>9.0</v>
      </c>
      <c r="D3009" s="14" t="s">
        <v>133</v>
      </c>
      <c r="G3009" s="14" t="s">
        <v>136</v>
      </c>
      <c r="H3009" s="14">
        <v>1.0</v>
      </c>
      <c r="I3009" s="14" t="s">
        <v>145</v>
      </c>
      <c r="J3009" s="14" t="s">
        <v>202</v>
      </c>
      <c r="K3009" s="14" t="s">
        <v>202</v>
      </c>
      <c r="M3009" s="14" t="s">
        <v>202</v>
      </c>
      <c r="N3009" s="14" t="s">
        <v>158</v>
      </c>
      <c r="O3009" s="14" t="s">
        <v>234</v>
      </c>
      <c r="R3009" s="14" t="s">
        <v>226</v>
      </c>
      <c r="AC3009" s="14" t="s">
        <v>168</v>
      </c>
      <c r="AI3009" s="14" t="s">
        <v>2396</v>
      </c>
    </row>
    <row r="3010">
      <c r="A3010" s="14">
        <v>1641.0</v>
      </c>
      <c r="B3010" s="15" t="s">
        <v>225</v>
      </c>
      <c r="C3010" s="14">
        <v>10.0</v>
      </c>
      <c r="D3010" s="14" t="s">
        <v>133</v>
      </c>
      <c r="G3010" s="14" t="s">
        <v>136</v>
      </c>
      <c r="H3010" s="14">
        <v>1.0</v>
      </c>
      <c r="I3010" s="14" t="s">
        <v>145</v>
      </c>
      <c r="J3010" s="14" t="s">
        <v>202</v>
      </c>
      <c r="K3010" s="14" t="s">
        <v>202</v>
      </c>
      <c r="M3010" s="14" t="s">
        <v>202</v>
      </c>
      <c r="N3010" s="14" t="s">
        <v>158</v>
      </c>
      <c r="O3010" s="14" t="s">
        <v>234</v>
      </c>
      <c r="R3010" s="14" t="s">
        <v>226</v>
      </c>
      <c r="AC3010" s="14" t="s">
        <v>168</v>
      </c>
      <c r="AI3010" s="14" t="s">
        <v>2396</v>
      </c>
    </row>
    <row r="3011">
      <c r="A3011" s="14">
        <v>1641.0</v>
      </c>
      <c r="B3011" s="15" t="s">
        <v>225</v>
      </c>
      <c r="C3011" s="14">
        <v>11.0</v>
      </c>
      <c r="D3011" s="14" t="s">
        <v>133</v>
      </c>
      <c r="G3011" s="14" t="s">
        <v>136</v>
      </c>
      <c r="H3011" s="14">
        <v>1.0</v>
      </c>
      <c r="I3011" s="14" t="s">
        <v>145</v>
      </c>
      <c r="J3011" s="14" t="s">
        <v>202</v>
      </c>
      <c r="K3011" s="14" t="s">
        <v>202</v>
      </c>
      <c r="M3011" s="14" t="s">
        <v>202</v>
      </c>
      <c r="N3011" s="14" t="s">
        <v>158</v>
      </c>
      <c r="O3011" s="14" t="s">
        <v>234</v>
      </c>
      <c r="R3011" s="14" t="s">
        <v>226</v>
      </c>
      <c r="AC3011" s="14" t="s">
        <v>168</v>
      </c>
      <c r="AI3011" s="14" t="s">
        <v>2396</v>
      </c>
    </row>
    <row r="3012">
      <c r="A3012" s="14">
        <v>1641.0</v>
      </c>
      <c r="B3012" s="15" t="s">
        <v>225</v>
      </c>
      <c r="C3012" s="14">
        <v>12.0</v>
      </c>
      <c r="D3012" s="14" t="s">
        <v>133</v>
      </c>
      <c r="G3012" s="14" t="s">
        <v>136</v>
      </c>
      <c r="H3012" s="14">
        <v>1.0</v>
      </c>
      <c r="I3012" s="14" t="s">
        <v>145</v>
      </c>
      <c r="J3012" s="14" t="s">
        <v>202</v>
      </c>
      <c r="K3012" s="14" t="s">
        <v>202</v>
      </c>
      <c r="M3012" s="14" t="s">
        <v>202</v>
      </c>
      <c r="N3012" s="14" t="s">
        <v>158</v>
      </c>
      <c r="O3012" s="14" t="s">
        <v>234</v>
      </c>
      <c r="R3012" s="14" t="s">
        <v>226</v>
      </c>
      <c r="AC3012" s="14" t="s">
        <v>168</v>
      </c>
      <c r="AI3012" s="14" t="s">
        <v>2396</v>
      </c>
    </row>
    <row r="3013">
      <c r="A3013" s="14">
        <v>1641.0</v>
      </c>
      <c r="B3013" s="15" t="s">
        <v>225</v>
      </c>
      <c r="C3013" s="14">
        <v>13.0</v>
      </c>
      <c r="D3013" s="14" t="s">
        <v>133</v>
      </c>
      <c r="G3013" s="14" t="s">
        <v>136</v>
      </c>
      <c r="H3013" s="14">
        <v>1.0</v>
      </c>
      <c r="I3013" s="14" t="s">
        <v>145</v>
      </c>
      <c r="J3013" s="14" t="s">
        <v>202</v>
      </c>
      <c r="K3013" s="14" t="s">
        <v>202</v>
      </c>
      <c r="M3013" s="14" t="s">
        <v>202</v>
      </c>
      <c r="N3013" s="14" t="s">
        <v>158</v>
      </c>
      <c r="O3013" s="14" t="s">
        <v>234</v>
      </c>
      <c r="R3013" s="14" t="s">
        <v>226</v>
      </c>
      <c r="AC3013" s="14" t="s">
        <v>168</v>
      </c>
      <c r="AI3013" s="14" t="s">
        <v>2396</v>
      </c>
    </row>
    <row r="3014">
      <c r="A3014" s="14">
        <v>1641.0</v>
      </c>
      <c r="B3014" s="15" t="s">
        <v>225</v>
      </c>
      <c r="C3014" s="14">
        <v>14.0</v>
      </c>
      <c r="D3014" s="14" t="s">
        <v>133</v>
      </c>
      <c r="G3014" s="14" t="s">
        <v>136</v>
      </c>
      <c r="H3014" s="14">
        <v>1.0</v>
      </c>
      <c r="I3014" s="14" t="s">
        <v>145</v>
      </c>
      <c r="J3014" s="14" t="s">
        <v>202</v>
      </c>
      <c r="K3014" s="14" t="s">
        <v>202</v>
      </c>
      <c r="M3014" s="14" t="s">
        <v>202</v>
      </c>
      <c r="N3014" s="14" t="s">
        <v>158</v>
      </c>
      <c r="O3014" s="14" t="s">
        <v>234</v>
      </c>
      <c r="R3014" s="14" t="s">
        <v>226</v>
      </c>
      <c r="AC3014" s="14" t="s">
        <v>168</v>
      </c>
      <c r="AI3014" s="14" t="s">
        <v>2396</v>
      </c>
    </row>
    <row r="3015">
      <c r="A3015" s="14">
        <v>1641.0</v>
      </c>
      <c r="B3015" s="15" t="s">
        <v>225</v>
      </c>
      <c r="C3015" s="14">
        <v>15.0</v>
      </c>
      <c r="D3015" s="14" t="s">
        <v>133</v>
      </c>
      <c r="G3015" s="14" t="s">
        <v>136</v>
      </c>
      <c r="H3015" s="14">
        <v>1.0</v>
      </c>
      <c r="I3015" s="14" t="s">
        <v>145</v>
      </c>
      <c r="J3015" s="14" t="s">
        <v>202</v>
      </c>
      <c r="K3015" s="14" t="s">
        <v>202</v>
      </c>
      <c r="M3015" s="14" t="s">
        <v>202</v>
      </c>
      <c r="N3015" s="14" t="s">
        <v>158</v>
      </c>
      <c r="O3015" s="14" t="s">
        <v>234</v>
      </c>
      <c r="R3015" s="14" t="s">
        <v>226</v>
      </c>
      <c r="AC3015" s="14" t="s">
        <v>168</v>
      </c>
      <c r="AI3015" s="14" t="s">
        <v>2396</v>
      </c>
    </row>
    <row r="3016">
      <c r="A3016" s="14">
        <v>1641.0</v>
      </c>
      <c r="B3016" s="15" t="s">
        <v>225</v>
      </c>
      <c r="C3016" s="14">
        <v>16.0</v>
      </c>
      <c r="D3016" s="14" t="s">
        <v>133</v>
      </c>
      <c r="G3016" s="14" t="s">
        <v>136</v>
      </c>
      <c r="H3016" s="14">
        <v>1.0</v>
      </c>
      <c r="I3016" s="14" t="s">
        <v>145</v>
      </c>
      <c r="J3016" s="14" t="s">
        <v>202</v>
      </c>
      <c r="K3016" s="14" t="s">
        <v>202</v>
      </c>
      <c r="M3016" s="14" t="s">
        <v>202</v>
      </c>
      <c r="N3016" s="14" t="s">
        <v>158</v>
      </c>
      <c r="O3016" s="14" t="s">
        <v>234</v>
      </c>
      <c r="R3016" s="14" t="s">
        <v>226</v>
      </c>
      <c r="AC3016" s="14" t="s">
        <v>168</v>
      </c>
      <c r="AI3016" s="14" t="s">
        <v>2396</v>
      </c>
    </row>
    <row r="3017">
      <c r="A3017" s="14">
        <v>1644.0</v>
      </c>
      <c r="B3017" s="15" t="s">
        <v>211</v>
      </c>
      <c r="C3017" s="14">
        <v>1.0</v>
      </c>
      <c r="D3017" s="14" t="s">
        <v>133</v>
      </c>
      <c r="F3017" s="14" t="s">
        <v>3959</v>
      </c>
      <c r="G3017" s="14" t="s">
        <v>283</v>
      </c>
      <c r="H3017" s="14">
        <v>1.0</v>
      </c>
      <c r="I3017" s="14" t="s">
        <v>145</v>
      </c>
      <c r="J3017" s="14" t="s">
        <v>202</v>
      </c>
      <c r="K3017" s="14" t="s">
        <v>202</v>
      </c>
      <c r="M3017" s="14" t="s">
        <v>157</v>
      </c>
      <c r="N3017" s="14" t="s">
        <v>158</v>
      </c>
      <c r="O3017" s="14" t="s">
        <v>1067</v>
      </c>
      <c r="R3017" s="14" t="s">
        <v>105</v>
      </c>
      <c r="Y3017" s="14" t="s">
        <v>3960</v>
      </c>
      <c r="AA3017" s="14" t="s">
        <v>2203</v>
      </c>
      <c r="AC3017" s="14" t="s">
        <v>240</v>
      </c>
      <c r="AE3017" s="14">
        <v>-3000.0</v>
      </c>
      <c r="AF3017" s="14">
        <v>-2500.0</v>
      </c>
      <c r="AG3017" s="14" t="s">
        <v>171</v>
      </c>
      <c r="AH3017" s="14" t="s">
        <v>3961</v>
      </c>
      <c r="AI3017" s="14" t="s">
        <v>176</v>
      </c>
    </row>
    <row r="3018">
      <c r="A3018" s="14">
        <v>1644.0</v>
      </c>
      <c r="B3018" s="15" t="s">
        <v>211</v>
      </c>
      <c r="C3018" s="14">
        <v>2.0</v>
      </c>
      <c r="D3018" s="14" t="s">
        <v>133</v>
      </c>
      <c r="F3018" s="14" t="s">
        <v>3959</v>
      </c>
      <c r="G3018" s="14" t="s">
        <v>283</v>
      </c>
      <c r="H3018" s="14">
        <v>1.0</v>
      </c>
      <c r="I3018" s="14" t="s">
        <v>145</v>
      </c>
      <c r="J3018" s="14" t="s">
        <v>202</v>
      </c>
      <c r="K3018" s="14" t="s">
        <v>202</v>
      </c>
      <c r="M3018" s="14" t="s">
        <v>157</v>
      </c>
      <c r="N3018" s="14" t="s">
        <v>218</v>
      </c>
      <c r="O3018" s="14" t="s">
        <v>1067</v>
      </c>
      <c r="R3018" s="14" t="s">
        <v>73</v>
      </c>
      <c r="AA3018" s="14" t="s">
        <v>2203</v>
      </c>
      <c r="AC3018" s="14" t="s">
        <v>168</v>
      </c>
      <c r="AE3018" s="14">
        <v>-3000.0</v>
      </c>
      <c r="AF3018" s="14">
        <v>-2500.0</v>
      </c>
      <c r="AG3018" s="14" t="s">
        <v>171</v>
      </c>
      <c r="AH3018" s="14" t="s">
        <v>3961</v>
      </c>
      <c r="AI3018" s="14" t="s">
        <v>176</v>
      </c>
    </row>
    <row r="3019">
      <c r="A3019" s="14">
        <v>1645.0</v>
      </c>
      <c r="B3019" s="15" t="s">
        <v>131</v>
      </c>
      <c r="C3019" s="14">
        <v>1.0</v>
      </c>
      <c r="D3019" s="14" t="s">
        <v>133</v>
      </c>
      <c r="G3019" s="14" t="s">
        <v>136</v>
      </c>
      <c r="H3019" s="14">
        <v>1.0</v>
      </c>
      <c r="I3019" s="14" t="s">
        <v>145</v>
      </c>
      <c r="J3019" s="14" t="s">
        <v>202</v>
      </c>
      <c r="K3019" s="14" t="s">
        <v>202</v>
      </c>
      <c r="M3019" s="14" t="s">
        <v>157</v>
      </c>
      <c r="N3019" s="14" t="s">
        <v>158</v>
      </c>
      <c r="O3019" s="14" t="s">
        <v>202</v>
      </c>
      <c r="R3019" s="14" t="s">
        <v>73</v>
      </c>
      <c r="AA3019" s="14" t="s">
        <v>2203</v>
      </c>
      <c r="AC3019" s="14" t="s">
        <v>168</v>
      </c>
      <c r="AE3019" s="14">
        <v>-3000.0</v>
      </c>
      <c r="AF3019" s="14">
        <v>-2500.0</v>
      </c>
      <c r="AG3019" s="14" t="s">
        <v>171</v>
      </c>
      <c r="AH3019" s="14" t="s">
        <v>3961</v>
      </c>
      <c r="AI3019" s="14" t="s">
        <v>176</v>
      </c>
    </row>
    <row r="3020">
      <c r="A3020" s="14">
        <v>1645.0</v>
      </c>
      <c r="B3020" s="15" t="s">
        <v>131</v>
      </c>
      <c r="C3020" s="14">
        <v>2.0</v>
      </c>
      <c r="D3020" s="14" t="s">
        <v>133</v>
      </c>
      <c r="G3020" s="14" t="s">
        <v>136</v>
      </c>
      <c r="H3020" s="14">
        <v>1.0</v>
      </c>
      <c r="I3020" s="14" t="s">
        <v>145</v>
      </c>
      <c r="J3020" s="14" t="s">
        <v>202</v>
      </c>
      <c r="K3020" s="14" t="s">
        <v>202</v>
      </c>
      <c r="M3020" s="14" t="s">
        <v>265</v>
      </c>
      <c r="N3020" s="14" t="s">
        <v>202</v>
      </c>
      <c r="O3020" s="14" t="s">
        <v>202</v>
      </c>
      <c r="R3020" s="14" t="s">
        <v>73</v>
      </c>
      <c r="AC3020" s="14" t="s">
        <v>168</v>
      </c>
      <c r="AE3020" s="14">
        <v>-3000.0</v>
      </c>
      <c r="AF3020" s="14">
        <v>-2500.0</v>
      </c>
      <c r="AG3020" s="14" t="s">
        <v>171</v>
      </c>
      <c r="AH3020" s="14" t="s">
        <v>3961</v>
      </c>
      <c r="AI3020" s="14" t="s">
        <v>176</v>
      </c>
    </row>
    <row r="3021">
      <c r="A3021" s="14">
        <v>1646.0</v>
      </c>
      <c r="B3021" s="15" t="s">
        <v>131</v>
      </c>
      <c r="C3021" s="14">
        <v>1.0</v>
      </c>
      <c r="D3021" s="14" t="s">
        <v>2626</v>
      </c>
      <c r="F3021" s="14" t="s">
        <v>3036</v>
      </c>
      <c r="G3021" s="14" t="s">
        <v>283</v>
      </c>
      <c r="H3021" s="14">
        <v>1.0</v>
      </c>
      <c r="I3021" s="14" t="s">
        <v>1128</v>
      </c>
      <c r="J3021" s="14" t="s">
        <v>202</v>
      </c>
      <c r="K3021" s="14" t="s">
        <v>202</v>
      </c>
      <c r="R3021" s="14" t="s">
        <v>3041</v>
      </c>
      <c r="W3021" s="14" t="s">
        <v>3156</v>
      </c>
      <c r="AC3021" s="14" t="s">
        <v>202</v>
      </c>
      <c r="AE3021" s="14">
        <v>200.0</v>
      </c>
      <c r="AF3021" s="14">
        <v>350.0</v>
      </c>
      <c r="AG3021" s="14" t="s">
        <v>3318</v>
      </c>
      <c r="AI3021" s="14" t="s">
        <v>176</v>
      </c>
    </row>
    <row r="3022">
      <c r="A3022" s="14">
        <v>1647.0</v>
      </c>
      <c r="B3022" s="15" t="s">
        <v>295</v>
      </c>
      <c r="C3022" s="14">
        <v>1.0</v>
      </c>
      <c r="D3022" s="14" t="s">
        <v>1976</v>
      </c>
      <c r="G3022" s="14" t="s">
        <v>136</v>
      </c>
      <c r="H3022" s="14">
        <v>1.0</v>
      </c>
      <c r="I3022" s="14" t="s">
        <v>332</v>
      </c>
      <c r="J3022" s="14" t="s">
        <v>202</v>
      </c>
      <c r="K3022" s="14" t="s">
        <v>202</v>
      </c>
      <c r="R3022" s="14" t="s">
        <v>3041</v>
      </c>
      <c r="W3022" s="14" t="s">
        <v>3962</v>
      </c>
      <c r="AC3022" s="14" t="s">
        <v>202</v>
      </c>
      <c r="AE3022" s="14">
        <v>200.0</v>
      </c>
      <c r="AF3022" s="14">
        <v>350.0</v>
      </c>
      <c r="AG3022" s="14" t="s">
        <v>3318</v>
      </c>
      <c r="AI3022" s="14" t="s">
        <v>176</v>
      </c>
    </row>
    <row r="3023">
      <c r="A3023" s="14">
        <v>1648.0</v>
      </c>
      <c r="B3023" s="15" t="s">
        <v>1342</v>
      </c>
      <c r="C3023" s="14">
        <v>1.0</v>
      </c>
      <c r="D3023" s="14" t="s">
        <v>1567</v>
      </c>
      <c r="E3023" s="14" t="s">
        <v>3963</v>
      </c>
      <c r="F3023" s="14" t="s">
        <v>391</v>
      </c>
      <c r="G3023" s="14" t="s">
        <v>2380</v>
      </c>
      <c r="H3023" s="14">
        <v>1.0</v>
      </c>
      <c r="I3023" s="14" t="s">
        <v>145</v>
      </c>
      <c r="J3023" s="14" t="s">
        <v>202</v>
      </c>
      <c r="K3023" s="14" t="s">
        <v>202</v>
      </c>
      <c r="M3023" s="14" t="s">
        <v>1924</v>
      </c>
      <c r="N3023" s="14" t="s">
        <v>202</v>
      </c>
      <c r="O3023" s="14" t="s">
        <v>202</v>
      </c>
      <c r="Q3023" s="14" t="s">
        <v>3319</v>
      </c>
      <c r="R3023" s="14" t="s">
        <v>3041</v>
      </c>
      <c r="U3023" s="14" t="s">
        <v>3156</v>
      </c>
      <c r="W3023" s="14" t="s">
        <v>3156</v>
      </c>
      <c r="Y3023" s="14" t="s">
        <v>3964</v>
      </c>
      <c r="AC3023" s="14" t="s">
        <v>202</v>
      </c>
      <c r="AD3023" s="14" t="s">
        <v>3122</v>
      </c>
      <c r="AE3023" s="14">
        <v>-500.0</v>
      </c>
      <c r="AF3023" s="14">
        <v>-350.0</v>
      </c>
      <c r="AG3023" s="14" t="s">
        <v>359</v>
      </c>
      <c r="AI3023" s="14" t="s">
        <v>176</v>
      </c>
    </row>
    <row r="3024">
      <c r="A3024" s="14">
        <v>1648.0</v>
      </c>
      <c r="B3024" s="15" t="s">
        <v>1342</v>
      </c>
      <c r="C3024" s="14">
        <v>2.0</v>
      </c>
      <c r="D3024" s="14" t="s">
        <v>133</v>
      </c>
      <c r="G3024" s="14" t="s">
        <v>136</v>
      </c>
      <c r="H3024" s="14">
        <v>1.0</v>
      </c>
      <c r="I3024" s="14" t="s">
        <v>145</v>
      </c>
      <c r="J3024" s="14" t="s">
        <v>202</v>
      </c>
      <c r="K3024" s="14" t="s">
        <v>202</v>
      </c>
      <c r="M3024" s="14" t="s">
        <v>202</v>
      </c>
      <c r="N3024" s="14" t="s">
        <v>158</v>
      </c>
      <c r="O3024" s="14" t="s">
        <v>202</v>
      </c>
      <c r="R3024" s="14" t="s">
        <v>226</v>
      </c>
      <c r="AC3024" s="14" t="s">
        <v>168</v>
      </c>
      <c r="AE3024" s="14">
        <v>1600.0</v>
      </c>
      <c r="AF3024" s="14">
        <v>1800.0</v>
      </c>
      <c r="AG3024" s="14" t="s">
        <v>359</v>
      </c>
      <c r="AI3024" s="14" t="s">
        <v>176</v>
      </c>
    </row>
    <row r="3025">
      <c r="A3025" s="14">
        <v>1648.0</v>
      </c>
      <c r="B3025" s="15" t="s">
        <v>1342</v>
      </c>
      <c r="C3025" s="14">
        <v>3.0</v>
      </c>
      <c r="D3025" s="14" t="s">
        <v>133</v>
      </c>
      <c r="G3025" s="14" t="s">
        <v>136</v>
      </c>
      <c r="H3025" s="14">
        <v>1.0</v>
      </c>
      <c r="I3025" s="14" t="s">
        <v>145</v>
      </c>
      <c r="J3025" s="14" t="s">
        <v>202</v>
      </c>
      <c r="K3025" s="14" t="s">
        <v>202</v>
      </c>
      <c r="M3025" s="14" t="s">
        <v>202</v>
      </c>
      <c r="N3025" s="14" t="s">
        <v>158</v>
      </c>
      <c r="O3025" s="14" t="s">
        <v>202</v>
      </c>
      <c r="R3025" s="14" t="s">
        <v>226</v>
      </c>
      <c r="AC3025" s="14" t="s">
        <v>168</v>
      </c>
      <c r="AE3025" s="14">
        <v>1600.0</v>
      </c>
      <c r="AF3025" s="14">
        <v>1800.0</v>
      </c>
      <c r="AG3025" s="14" t="s">
        <v>359</v>
      </c>
      <c r="AI3025" s="14" t="s">
        <v>176</v>
      </c>
    </row>
    <row r="3026">
      <c r="A3026" s="14">
        <v>1648.0</v>
      </c>
      <c r="B3026" s="15" t="s">
        <v>1342</v>
      </c>
      <c r="C3026" s="14">
        <v>4.0</v>
      </c>
      <c r="D3026" s="14" t="s">
        <v>133</v>
      </c>
      <c r="G3026" s="14" t="s">
        <v>136</v>
      </c>
      <c r="H3026" s="14">
        <v>1.0</v>
      </c>
      <c r="I3026" s="14" t="s">
        <v>145</v>
      </c>
      <c r="J3026" s="14" t="s">
        <v>202</v>
      </c>
      <c r="K3026" s="14" t="s">
        <v>202</v>
      </c>
      <c r="M3026" s="14" t="s">
        <v>202</v>
      </c>
      <c r="N3026" s="14" t="s">
        <v>158</v>
      </c>
      <c r="O3026" s="14" t="s">
        <v>202</v>
      </c>
      <c r="R3026" s="14" t="s">
        <v>226</v>
      </c>
      <c r="AC3026" s="14" t="s">
        <v>168</v>
      </c>
      <c r="AE3026" s="14">
        <v>1600.0</v>
      </c>
      <c r="AF3026" s="14">
        <v>1800.0</v>
      </c>
      <c r="AG3026" s="14" t="s">
        <v>359</v>
      </c>
      <c r="AI3026" s="14" t="s">
        <v>176</v>
      </c>
    </row>
    <row r="3027">
      <c r="A3027" s="14">
        <v>1648.0</v>
      </c>
      <c r="B3027" s="15" t="s">
        <v>1342</v>
      </c>
      <c r="C3027" s="14">
        <v>5.0</v>
      </c>
      <c r="D3027" s="14" t="s">
        <v>133</v>
      </c>
      <c r="G3027" s="14" t="s">
        <v>136</v>
      </c>
      <c r="H3027" s="14">
        <v>1.0</v>
      </c>
      <c r="I3027" s="14" t="s">
        <v>145</v>
      </c>
      <c r="J3027" s="14" t="s">
        <v>202</v>
      </c>
      <c r="K3027" s="14" t="s">
        <v>202</v>
      </c>
      <c r="M3027" s="14" t="s">
        <v>202</v>
      </c>
      <c r="N3027" s="14" t="s">
        <v>158</v>
      </c>
      <c r="O3027" s="14" t="s">
        <v>202</v>
      </c>
      <c r="R3027" s="14" t="s">
        <v>226</v>
      </c>
      <c r="AC3027" s="14" t="s">
        <v>168</v>
      </c>
      <c r="AE3027" s="14">
        <v>1600.0</v>
      </c>
      <c r="AF3027" s="14">
        <v>1800.0</v>
      </c>
      <c r="AG3027" s="14" t="s">
        <v>359</v>
      </c>
      <c r="AI3027" s="14" t="s">
        <v>176</v>
      </c>
    </row>
    <row r="3028">
      <c r="A3028" s="14">
        <v>1648.0</v>
      </c>
      <c r="B3028" s="15" t="s">
        <v>1342</v>
      </c>
      <c r="C3028" s="14">
        <v>6.0</v>
      </c>
      <c r="D3028" s="14" t="s">
        <v>133</v>
      </c>
      <c r="G3028" s="14" t="s">
        <v>136</v>
      </c>
      <c r="H3028" s="14">
        <v>1.0</v>
      </c>
      <c r="I3028" s="14" t="s">
        <v>145</v>
      </c>
      <c r="J3028" s="14" t="s">
        <v>202</v>
      </c>
      <c r="K3028" s="14" t="s">
        <v>202</v>
      </c>
      <c r="M3028" s="14" t="s">
        <v>202</v>
      </c>
      <c r="N3028" s="14" t="s">
        <v>158</v>
      </c>
      <c r="O3028" s="14" t="s">
        <v>202</v>
      </c>
      <c r="R3028" s="14" t="s">
        <v>226</v>
      </c>
      <c r="AC3028" s="14" t="s">
        <v>168</v>
      </c>
      <c r="AE3028" s="14">
        <v>1600.0</v>
      </c>
      <c r="AF3028" s="14">
        <v>1800.0</v>
      </c>
      <c r="AG3028" s="14" t="s">
        <v>359</v>
      </c>
      <c r="AI3028" s="14" t="s">
        <v>176</v>
      </c>
    </row>
    <row r="3029">
      <c r="A3029" s="14">
        <v>1648.0</v>
      </c>
      <c r="B3029" s="15" t="s">
        <v>1342</v>
      </c>
      <c r="C3029" s="14">
        <v>7.0</v>
      </c>
      <c r="D3029" s="14" t="s">
        <v>133</v>
      </c>
      <c r="G3029" s="14" t="s">
        <v>136</v>
      </c>
      <c r="H3029" s="14">
        <v>1.0</v>
      </c>
      <c r="I3029" s="14" t="s">
        <v>145</v>
      </c>
      <c r="J3029" s="14" t="s">
        <v>202</v>
      </c>
      <c r="K3029" s="14" t="s">
        <v>202</v>
      </c>
      <c r="M3029" s="14" t="s">
        <v>202</v>
      </c>
      <c r="N3029" s="14" t="s">
        <v>158</v>
      </c>
      <c r="O3029" s="14" t="s">
        <v>202</v>
      </c>
      <c r="R3029" s="14" t="s">
        <v>226</v>
      </c>
      <c r="AC3029" s="14" t="s">
        <v>168</v>
      </c>
      <c r="AE3029" s="14">
        <v>1600.0</v>
      </c>
      <c r="AF3029" s="14">
        <v>1800.0</v>
      </c>
      <c r="AG3029" s="14" t="s">
        <v>359</v>
      </c>
      <c r="AI3029" s="14" t="s">
        <v>176</v>
      </c>
    </row>
    <row r="3030">
      <c r="A3030" s="14">
        <v>1648.0</v>
      </c>
      <c r="B3030" s="15" t="s">
        <v>1342</v>
      </c>
      <c r="C3030" s="14">
        <v>8.0</v>
      </c>
      <c r="D3030" s="14" t="s">
        <v>133</v>
      </c>
      <c r="G3030" s="14" t="s">
        <v>136</v>
      </c>
      <c r="H3030" s="14">
        <v>1.0</v>
      </c>
      <c r="I3030" s="14" t="s">
        <v>145</v>
      </c>
      <c r="J3030" s="14" t="s">
        <v>202</v>
      </c>
      <c r="K3030" s="14" t="s">
        <v>202</v>
      </c>
      <c r="M3030" s="14" t="s">
        <v>202</v>
      </c>
      <c r="N3030" s="14" t="s">
        <v>158</v>
      </c>
      <c r="O3030" s="14" t="s">
        <v>202</v>
      </c>
      <c r="R3030" s="14" t="s">
        <v>226</v>
      </c>
      <c r="AC3030" s="14" t="s">
        <v>168</v>
      </c>
      <c r="AE3030" s="14">
        <v>1600.0</v>
      </c>
      <c r="AF3030" s="14">
        <v>1800.0</v>
      </c>
      <c r="AG3030" s="14" t="s">
        <v>359</v>
      </c>
      <c r="AI3030" s="14" t="s">
        <v>176</v>
      </c>
    </row>
    <row r="3031">
      <c r="A3031" s="14">
        <v>1648.0</v>
      </c>
      <c r="B3031" s="15" t="s">
        <v>1342</v>
      </c>
      <c r="C3031" s="14">
        <v>9.0</v>
      </c>
      <c r="D3031" s="14" t="s">
        <v>133</v>
      </c>
      <c r="G3031" s="14" t="s">
        <v>136</v>
      </c>
      <c r="H3031" s="14">
        <v>1.0</v>
      </c>
      <c r="I3031" s="14" t="s">
        <v>145</v>
      </c>
      <c r="J3031" s="14" t="s">
        <v>202</v>
      </c>
      <c r="K3031" s="14" t="s">
        <v>202</v>
      </c>
      <c r="M3031" s="14" t="s">
        <v>202</v>
      </c>
      <c r="N3031" s="14" t="s">
        <v>158</v>
      </c>
      <c r="O3031" s="14" t="s">
        <v>202</v>
      </c>
      <c r="R3031" s="14" t="s">
        <v>226</v>
      </c>
      <c r="AC3031" s="14" t="s">
        <v>168</v>
      </c>
      <c r="AE3031" s="14">
        <v>1600.0</v>
      </c>
      <c r="AF3031" s="14">
        <v>1800.0</v>
      </c>
      <c r="AG3031" s="14" t="s">
        <v>359</v>
      </c>
      <c r="AI3031" s="14" t="s">
        <v>176</v>
      </c>
    </row>
    <row r="3032">
      <c r="A3032" s="14">
        <v>1648.0</v>
      </c>
      <c r="B3032" s="15" t="s">
        <v>1342</v>
      </c>
      <c r="C3032" s="14">
        <v>10.0</v>
      </c>
      <c r="D3032" s="14" t="s">
        <v>133</v>
      </c>
      <c r="G3032" s="14" t="s">
        <v>136</v>
      </c>
      <c r="H3032" s="14">
        <v>1.0</v>
      </c>
      <c r="I3032" s="14" t="s">
        <v>145</v>
      </c>
      <c r="J3032" s="14" t="s">
        <v>202</v>
      </c>
      <c r="K3032" s="14" t="s">
        <v>202</v>
      </c>
      <c r="M3032" s="14" t="s">
        <v>202</v>
      </c>
      <c r="N3032" s="14" t="s">
        <v>158</v>
      </c>
      <c r="O3032" s="14" t="s">
        <v>202</v>
      </c>
      <c r="R3032" s="14" t="s">
        <v>226</v>
      </c>
      <c r="AC3032" s="14" t="s">
        <v>168</v>
      </c>
      <c r="AE3032" s="14">
        <v>1600.0</v>
      </c>
      <c r="AF3032" s="14">
        <v>1800.0</v>
      </c>
      <c r="AG3032" s="14" t="s">
        <v>359</v>
      </c>
      <c r="AI3032" s="14" t="s">
        <v>176</v>
      </c>
    </row>
    <row r="3033">
      <c r="A3033" s="14">
        <v>1648.0</v>
      </c>
      <c r="B3033" s="15" t="s">
        <v>1342</v>
      </c>
      <c r="C3033" s="14">
        <v>11.0</v>
      </c>
      <c r="D3033" s="14" t="s">
        <v>133</v>
      </c>
      <c r="G3033" s="14" t="s">
        <v>136</v>
      </c>
      <c r="H3033" s="14">
        <v>1.0</v>
      </c>
      <c r="I3033" s="14" t="s">
        <v>145</v>
      </c>
      <c r="J3033" s="14" t="s">
        <v>202</v>
      </c>
      <c r="K3033" s="14" t="s">
        <v>202</v>
      </c>
      <c r="M3033" s="14" t="s">
        <v>202</v>
      </c>
      <c r="N3033" s="14" t="s">
        <v>158</v>
      </c>
      <c r="O3033" s="14" t="s">
        <v>202</v>
      </c>
      <c r="R3033" s="14" t="s">
        <v>226</v>
      </c>
      <c r="AC3033" s="14" t="s">
        <v>168</v>
      </c>
      <c r="AE3033" s="14">
        <v>1600.0</v>
      </c>
      <c r="AF3033" s="14">
        <v>1800.0</v>
      </c>
      <c r="AG3033" s="14" t="s">
        <v>359</v>
      </c>
      <c r="AI3033" s="14" t="s">
        <v>176</v>
      </c>
    </row>
    <row r="3034">
      <c r="A3034" s="14">
        <v>1648.0</v>
      </c>
      <c r="B3034" s="15" t="s">
        <v>1342</v>
      </c>
      <c r="C3034" s="14">
        <v>12.0</v>
      </c>
      <c r="D3034" s="14" t="s">
        <v>133</v>
      </c>
      <c r="G3034" s="14" t="s">
        <v>136</v>
      </c>
      <c r="H3034" s="14">
        <v>1.0</v>
      </c>
      <c r="I3034" s="14" t="s">
        <v>145</v>
      </c>
      <c r="J3034" s="14" t="s">
        <v>202</v>
      </c>
      <c r="K3034" s="14" t="s">
        <v>202</v>
      </c>
      <c r="M3034" s="14" t="s">
        <v>202</v>
      </c>
      <c r="N3034" s="14" t="s">
        <v>158</v>
      </c>
      <c r="O3034" s="14" t="s">
        <v>202</v>
      </c>
      <c r="R3034" s="14" t="s">
        <v>226</v>
      </c>
      <c r="AC3034" s="14" t="s">
        <v>168</v>
      </c>
      <c r="AE3034" s="14">
        <v>1600.0</v>
      </c>
      <c r="AF3034" s="14">
        <v>1800.0</v>
      </c>
      <c r="AG3034" s="14" t="s">
        <v>359</v>
      </c>
      <c r="AI3034" s="14" t="s">
        <v>176</v>
      </c>
    </row>
    <row r="3035">
      <c r="A3035" s="14">
        <v>1648.0</v>
      </c>
      <c r="B3035" s="15" t="s">
        <v>1342</v>
      </c>
      <c r="C3035" s="14">
        <v>13.0</v>
      </c>
      <c r="D3035" s="14" t="s">
        <v>133</v>
      </c>
      <c r="G3035" s="14" t="s">
        <v>136</v>
      </c>
      <c r="H3035" s="14">
        <v>1.0</v>
      </c>
      <c r="I3035" s="14" t="s">
        <v>145</v>
      </c>
      <c r="J3035" s="14" t="s">
        <v>202</v>
      </c>
      <c r="K3035" s="14" t="s">
        <v>202</v>
      </c>
      <c r="M3035" s="14" t="s">
        <v>202</v>
      </c>
      <c r="N3035" s="14" t="s">
        <v>158</v>
      </c>
      <c r="O3035" s="14" t="s">
        <v>202</v>
      </c>
      <c r="R3035" s="14" t="s">
        <v>226</v>
      </c>
      <c r="AC3035" s="14" t="s">
        <v>168</v>
      </c>
      <c r="AE3035" s="14">
        <v>1600.0</v>
      </c>
      <c r="AF3035" s="14">
        <v>1800.0</v>
      </c>
      <c r="AG3035" s="14" t="s">
        <v>359</v>
      </c>
      <c r="AI3035" s="14" t="s">
        <v>176</v>
      </c>
    </row>
    <row r="3036">
      <c r="A3036" s="14">
        <v>1651.0</v>
      </c>
      <c r="B3036" s="15" t="s">
        <v>211</v>
      </c>
      <c r="C3036" s="14">
        <v>1.0</v>
      </c>
      <c r="D3036" s="14" t="s">
        <v>2626</v>
      </c>
      <c r="E3036" s="14" t="s">
        <v>3965</v>
      </c>
      <c r="G3036" s="14" t="s">
        <v>136</v>
      </c>
      <c r="H3036" s="14">
        <v>1.0</v>
      </c>
      <c r="I3036" s="14" t="s">
        <v>1128</v>
      </c>
      <c r="J3036" s="14" t="s">
        <v>202</v>
      </c>
      <c r="K3036" s="14" t="s">
        <v>202</v>
      </c>
      <c r="O3036" s="14"/>
      <c r="R3036" s="14" t="s">
        <v>226</v>
      </c>
      <c r="AC3036" s="14" t="s">
        <v>202</v>
      </c>
      <c r="AE3036" s="14">
        <v>-500.0</v>
      </c>
      <c r="AF3036" s="14">
        <v>-300.0</v>
      </c>
      <c r="AG3036" s="14" t="s">
        <v>359</v>
      </c>
      <c r="AI3036" s="14" t="s">
        <v>176</v>
      </c>
    </row>
    <row r="3037">
      <c r="A3037" s="14">
        <v>1652.0</v>
      </c>
      <c r="B3037" s="15" t="s">
        <v>131</v>
      </c>
      <c r="C3037" s="14">
        <v>1.0</v>
      </c>
      <c r="D3037" s="14" t="s">
        <v>2626</v>
      </c>
      <c r="E3037" s="14" t="s">
        <v>3965</v>
      </c>
      <c r="G3037" s="14" t="s">
        <v>136</v>
      </c>
      <c r="H3037" s="14">
        <v>1.0</v>
      </c>
      <c r="I3037" s="14" t="s">
        <v>1128</v>
      </c>
      <c r="J3037" s="14" t="s">
        <v>202</v>
      </c>
      <c r="K3037" s="14" t="s">
        <v>202</v>
      </c>
      <c r="R3037" s="14" t="s">
        <v>226</v>
      </c>
      <c r="AC3037" s="14" t="s">
        <v>202</v>
      </c>
      <c r="AE3037" s="14">
        <v>-500.0</v>
      </c>
      <c r="AF3037" s="14">
        <v>-300.0</v>
      </c>
      <c r="AG3037" s="14" t="s">
        <v>359</v>
      </c>
      <c r="AI3037" s="14" t="s">
        <v>176</v>
      </c>
    </row>
    <row r="3038">
      <c r="A3038" s="14">
        <v>1652.0</v>
      </c>
      <c r="B3038" s="15" t="s">
        <v>131</v>
      </c>
      <c r="C3038" s="14">
        <v>2.0</v>
      </c>
      <c r="D3038" s="14" t="s">
        <v>2626</v>
      </c>
      <c r="E3038" s="14" t="s">
        <v>3965</v>
      </c>
      <c r="G3038" s="14" t="s">
        <v>136</v>
      </c>
      <c r="H3038" s="14">
        <v>1.0</v>
      </c>
      <c r="I3038" s="14" t="s">
        <v>1128</v>
      </c>
      <c r="J3038" s="14" t="s">
        <v>202</v>
      </c>
      <c r="K3038" s="14" t="s">
        <v>202</v>
      </c>
      <c r="R3038" s="14" t="s">
        <v>226</v>
      </c>
      <c r="AC3038" s="14" t="s">
        <v>202</v>
      </c>
      <c r="AE3038" s="14">
        <v>-500.0</v>
      </c>
      <c r="AF3038" s="14">
        <v>-300.0</v>
      </c>
      <c r="AG3038" s="14" t="s">
        <v>359</v>
      </c>
      <c r="AI3038" s="14" t="s">
        <v>176</v>
      </c>
    </row>
    <row r="3039">
      <c r="A3039" s="14">
        <v>1653.0</v>
      </c>
      <c r="B3039" s="15" t="s">
        <v>295</v>
      </c>
      <c r="C3039" s="14">
        <v>1.0</v>
      </c>
      <c r="D3039" s="14" t="s">
        <v>2626</v>
      </c>
      <c r="E3039" s="14" t="s">
        <v>3965</v>
      </c>
      <c r="G3039" s="14" t="s">
        <v>136</v>
      </c>
      <c r="H3039" s="14">
        <v>1.0</v>
      </c>
      <c r="I3039" s="14" t="s">
        <v>1128</v>
      </c>
      <c r="J3039" s="14" t="s">
        <v>202</v>
      </c>
      <c r="K3039" s="14" t="s">
        <v>202</v>
      </c>
      <c r="R3039" s="14" t="s">
        <v>226</v>
      </c>
      <c r="AC3039" s="14" t="s">
        <v>202</v>
      </c>
      <c r="AE3039" s="14">
        <v>-500.0</v>
      </c>
      <c r="AF3039" s="14">
        <v>-300.0</v>
      </c>
      <c r="AG3039" s="14" t="s">
        <v>359</v>
      </c>
      <c r="AI3039" s="14" t="s">
        <v>176</v>
      </c>
    </row>
    <row r="3040">
      <c r="A3040" s="14">
        <v>1654.0</v>
      </c>
      <c r="B3040" s="15" t="s">
        <v>306</v>
      </c>
      <c r="C3040" s="14">
        <v>1.0</v>
      </c>
      <c r="D3040" s="14" t="s">
        <v>2626</v>
      </c>
      <c r="E3040" s="14" t="s">
        <v>3965</v>
      </c>
      <c r="G3040" s="14" t="s">
        <v>136</v>
      </c>
      <c r="H3040" s="14">
        <v>1.0</v>
      </c>
      <c r="I3040" s="14" t="s">
        <v>1128</v>
      </c>
      <c r="J3040" s="14" t="s">
        <v>202</v>
      </c>
      <c r="K3040" s="14" t="s">
        <v>202</v>
      </c>
      <c r="R3040" s="14" t="s">
        <v>226</v>
      </c>
      <c r="AC3040" s="14" t="s">
        <v>202</v>
      </c>
      <c r="AE3040" s="14">
        <v>-500.0</v>
      </c>
      <c r="AF3040" s="14">
        <v>-300.0</v>
      </c>
      <c r="AG3040" s="14" t="s">
        <v>359</v>
      </c>
      <c r="AI3040" s="14" t="s">
        <v>176</v>
      </c>
    </row>
    <row r="3041">
      <c r="A3041" s="14">
        <v>1655.0</v>
      </c>
      <c r="B3041" s="15" t="s">
        <v>59</v>
      </c>
      <c r="C3041" s="14">
        <v>1.0</v>
      </c>
      <c r="D3041" s="14" t="s">
        <v>2626</v>
      </c>
      <c r="E3041" s="14" t="s">
        <v>3965</v>
      </c>
      <c r="G3041" s="14" t="s">
        <v>136</v>
      </c>
      <c r="H3041" s="14">
        <v>1.0</v>
      </c>
      <c r="I3041" s="14" t="s">
        <v>1128</v>
      </c>
      <c r="J3041" s="14" t="s">
        <v>202</v>
      </c>
      <c r="K3041" s="14" t="s">
        <v>202</v>
      </c>
      <c r="R3041" s="14" t="s">
        <v>226</v>
      </c>
      <c r="AC3041" s="14" t="s">
        <v>202</v>
      </c>
      <c r="AE3041" s="14">
        <v>-500.0</v>
      </c>
      <c r="AF3041" s="14">
        <v>-300.0</v>
      </c>
      <c r="AG3041" s="14" t="s">
        <v>359</v>
      </c>
      <c r="AI3041" s="14" t="s">
        <v>176</v>
      </c>
    </row>
    <row r="3042">
      <c r="A3042" s="14">
        <v>1656.0</v>
      </c>
      <c r="B3042" s="15" t="s">
        <v>616</v>
      </c>
      <c r="C3042" s="14">
        <v>1.0</v>
      </c>
      <c r="D3042" s="14" t="s">
        <v>2626</v>
      </c>
      <c r="E3042" s="14" t="s">
        <v>3965</v>
      </c>
      <c r="G3042" s="14" t="s">
        <v>136</v>
      </c>
      <c r="H3042" s="14">
        <v>1.0</v>
      </c>
      <c r="I3042" s="14" t="s">
        <v>1128</v>
      </c>
      <c r="J3042" s="14" t="s">
        <v>202</v>
      </c>
      <c r="K3042" s="14" t="s">
        <v>202</v>
      </c>
      <c r="R3042" s="14" t="s">
        <v>226</v>
      </c>
      <c r="AC3042" s="14" t="s">
        <v>202</v>
      </c>
      <c r="AE3042" s="14">
        <v>-500.0</v>
      </c>
      <c r="AF3042" s="14">
        <v>-300.0</v>
      </c>
      <c r="AG3042" s="14" t="s">
        <v>359</v>
      </c>
      <c r="AI3042" s="14" t="s">
        <v>176</v>
      </c>
    </row>
    <row r="3043">
      <c r="A3043" s="14">
        <v>1657.0</v>
      </c>
      <c r="B3043" s="15" t="s">
        <v>642</v>
      </c>
      <c r="C3043" s="14">
        <v>1.0</v>
      </c>
      <c r="D3043" s="14" t="s">
        <v>3966</v>
      </c>
      <c r="E3043" s="14" t="s">
        <v>3965</v>
      </c>
      <c r="G3043" s="14" t="s">
        <v>136</v>
      </c>
      <c r="H3043" s="14">
        <v>1.0</v>
      </c>
      <c r="I3043" s="14" t="s">
        <v>1128</v>
      </c>
      <c r="J3043" s="14" t="s">
        <v>202</v>
      </c>
      <c r="K3043" s="14" t="s">
        <v>202</v>
      </c>
      <c r="R3043" s="14" t="s">
        <v>226</v>
      </c>
      <c r="AC3043" s="14" t="s">
        <v>202</v>
      </c>
      <c r="AE3043" s="14">
        <v>-500.0</v>
      </c>
      <c r="AF3043" s="14">
        <v>-300.0</v>
      </c>
      <c r="AG3043" s="14" t="s">
        <v>359</v>
      </c>
      <c r="AI3043" s="14" t="s">
        <v>176</v>
      </c>
    </row>
    <row r="3044">
      <c r="A3044" s="14">
        <v>1658.0</v>
      </c>
      <c r="B3044" s="15" t="s">
        <v>148</v>
      </c>
      <c r="C3044" s="14">
        <v>1.0</v>
      </c>
      <c r="D3044" s="14" t="s">
        <v>3966</v>
      </c>
      <c r="E3044" s="14" t="s">
        <v>3965</v>
      </c>
      <c r="G3044" s="14" t="s">
        <v>136</v>
      </c>
      <c r="H3044" s="14">
        <v>1.0</v>
      </c>
      <c r="I3044" s="14" t="s">
        <v>1128</v>
      </c>
      <c r="J3044" s="14" t="s">
        <v>202</v>
      </c>
      <c r="K3044" s="14" t="s">
        <v>202</v>
      </c>
      <c r="R3044" s="14" t="s">
        <v>226</v>
      </c>
      <c r="AC3044" s="14" t="s">
        <v>202</v>
      </c>
      <c r="AE3044" s="14">
        <v>-500.0</v>
      </c>
      <c r="AF3044" s="14">
        <v>-300.0</v>
      </c>
      <c r="AG3044" s="14" t="s">
        <v>359</v>
      </c>
      <c r="AI3044" s="14" t="s">
        <v>176</v>
      </c>
    </row>
    <row r="3045">
      <c r="A3045" s="14">
        <v>1659.0</v>
      </c>
      <c r="B3045" s="15" t="s">
        <v>165</v>
      </c>
      <c r="C3045" s="14">
        <v>1.0</v>
      </c>
      <c r="D3045" s="14" t="s">
        <v>3966</v>
      </c>
      <c r="E3045" s="14" t="s">
        <v>3965</v>
      </c>
      <c r="G3045" s="14" t="s">
        <v>136</v>
      </c>
      <c r="H3045" s="14">
        <v>1.0</v>
      </c>
      <c r="I3045" s="14" t="s">
        <v>1128</v>
      </c>
      <c r="J3045" s="14" t="s">
        <v>202</v>
      </c>
      <c r="K3045" s="14" t="s">
        <v>202</v>
      </c>
      <c r="Q3045" s="14" t="s">
        <v>369</v>
      </c>
      <c r="R3045" s="14" t="s">
        <v>226</v>
      </c>
      <c r="AC3045" s="14" t="s">
        <v>202</v>
      </c>
      <c r="AE3045" s="14">
        <v>-500.0</v>
      </c>
      <c r="AF3045" s="14">
        <v>-300.0</v>
      </c>
      <c r="AG3045" s="14" t="s">
        <v>359</v>
      </c>
      <c r="AI3045" s="14" t="s">
        <v>176</v>
      </c>
    </row>
    <row r="3046">
      <c r="A3046" s="14">
        <v>1659.0</v>
      </c>
      <c r="B3046" s="15" t="s">
        <v>165</v>
      </c>
      <c r="C3046" s="14">
        <v>2.0</v>
      </c>
      <c r="D3046" s="14" t="s">
        <v>133</v>
      </c>
      <c r="G3046" s="14" t="s">
        <v>136</v>
      </c>
      <c r="H3046" s="14">
        <v>1.0</v>
      </c>
      <c r="I3046" s="14" t="s">
        <v>145</v>
      </c>
      <c r="J3046" s="14" t="s">
        <v>202</v>
      </c>
      <c r="K3046" s="14" t="s">
        <v>202</v>
      </c>
      <c r="M3046" s="14" t="s">
        <v>202</v>
      </c>
      <c r="N3046" s="14" t="s">
        <v>158</v>
      </c>
      <c r="O3046" s="14" t="s">
        <v>234</v>
      </c>
      <c r="R3046" s="14" t="s">
        <v>73</v>
      </c>
      <c r="AC3046" s="14" t="s">
        <v>168</v>
      </c>
      <c r="AE3046" s="14">
        <v>400.0</v>
      </c>
      <c r="AF3046" s="14">
        <v>500.0</v>
      </c>
      <c r="AG3046" s="14" t="s">
        <v>359</v>
      </c>
      <c r="AI3046" s="14" t="s">
        <v>176</v>
      </c>
    </row>
    <row r="3047">
      <c r="A3047" s="14">
        <v>1659.0</v>
      </c>
      <c r="B3047" s="15" t="s">
        <v>165</v>
      </c>
      <c r="C3047" s="14">
        <v>3.0</v>
      </c>
      <c r="D3047" s="14" t="s">
        <v>133</v>
      </c>
      <c r="G3047" s="14" t="s">
        <v>136</v>
      </c>
      <c r="H3047" s="14">
        <v>1.0</v>
      </c>
      <c r="I3047" s="14" t="s">
        <v>145</v>
      </c>
      <c r="J3047" s="14" t="s">
        <v>202</v>
      </c>
      <c r="K3047" s="14" t="s">
        <v>202</v>
      </c>
      <c r="M3047" s="14" t="s">
        <v>202</v>
      </c>
      <c r="N3047" s="14" t="s">
        <v>158</v>
      </c>
      <c r="O3047" s="14" t="s">
        <v>234</v>
      </c>
      <c r="R3047" s="14" t="s">
        <v>73</v>
      </c>
      <c r="AC3047" s="14" t="s">
        <v>168</v>
      </c>
      <c r="AE3047" s="14">
        <v>400.0</v>
      </c>
      <c r="AF3047" s="14">
        <v>500.0</v>
      </c>
      <c r="AG3047" s="14" t="s">
        <v>359</v>
      </c>
      <c r="AI3047" s="14" t="s">
        <v>176</v>
      </c>
    </row>
    <row r="3048">
      <c r="A3048" s="14">
        <v>1660.0</v>
      </c>
      <c r="B3048" s="15" t="s">
        <v>385</v>
      </c>
      <c r="C3048" s="14">
        <v>1.0</v>
      </c>
      <c r="D3048" s="14" t="s">
        <v>2246</v>
      </c>
      <c r="G3048" s="14" t="s">
        <v>283</v>
      </c>
      <c r="H3048" s="14">
        <v>1.0</v>
      </c>
      <c r="I3048" s="14" t="s">
        <v>1128</v>
      </c>
      <c r="J3048" s="14" t="s">
        <v>202</v>
      </c>
      <c r="K3048" s="14" t="s">
        <v>202</v>
      </c>
      <c r="Q3048" s="14" t="s">
        <v>369</v>
      </c>
      <c r="R3048" s="14" t="s">
        <v>226</v>
      </c>
      <c r="AC3048" s="14" t="s">
        <v>202</v>
      </c>
      <c r="AE3048" s="14">
        <v>-500.0</v>
      </c>
      <c r="AF3048" s="14">
        <v>-300.0</v>
      </c>
      <c r="AG3048" s="14" t="s">
        <v>359</v>
      </c>
      <c r="AI3048" s="14" t="s">
        <v>176</v>
      </c>
    </row>
    <row r="3049">
      <c r="A3049" s="14">
        <v>1660.0</v>
      </c>
      <c r="B3049" s="15" t="s">
        <v>385</v>
      </c>
      <c r="C3049" s="14">
        <v>2.0</v>
      </c>
      <c r="D3049" s="14" t="s">
        <v>133</v>
      </c>
      <c r="G3049" s="14" t="s">
        <v>136</v>
      </c>
      <c r="H3049" s="14">
        <v>1.0</v>
      </c>
      <c r="I3049" s="14" t="s">
        <v>145</v>
      </c>
      <c r="J3049" s="14" t="s">
        <v>202</v>
      </c>
      <c r="K3049" s="14" t="s">
        <v>202</v>
      </c>
      <c r="M3049" s="14" t="s">
        <v>202</v>
      </c>
      <c r="N3049" s="14" t="s">
        <v>158</v>
      </c>
      <c r="O3049" s="14" t="s">
        <v>234</v>
      </c>
      <c r="R3049" s="14" t="s">
        <v>73</v>
      </c>
      <c r="AC3049" s="14" t="s">
        <v>168</v>
      </c>
      <c r="AE3049" s="14">
        <v>400.0</v>
      </c>
      <c r="AF3049" s="14">
        <v>500.0</v>
      </c>
      <c r="AG3049" s="14" t="s">
        <v>359</v>
      </c>
      <c r="AI3049" s="14" t="s">
        <v>176</v>
      </c>
    </row>
    <row r="3050">
      <c r="A3050" s="14">
        <v>1660.0</v>
      </c>
      <c r="B3050" s="15" t="s">
        <v>385</v>
      </c>
      <c r="C3050" s="14">
        <v>3.0</v>
      </c>
      <c r="D3050" s="14" t="s">
        <v>133</v>
      </c>
      <c r="G3050" s="14" t="s">
        <v>136</v>
      </c>
      <c r="H3050" s="14">
        <v>1.0</v>
      </c>
      <c r="I3050" s="14" t="s">
        <v>145</v>
      </c>
      <c r="J3050" s="14" t="s">
        <v>202</v>
      </c>
      <c r="K3050" s="14" t="s">
        <v>202</v>
      </c>
      <c r="M3050" s="14" t="s">
        <v>202</v>
      </c>
      <c r="N3050" s="14" t="s">
        <v>158</v>
      </c>
      <c r="O3050" s="14" t="s">
        <v>234</v>
      </c>
      <c r="R3050" s="14" t="s">
        <v>105</v>
      </c>
      <c r="AA3050" s="14" t="s">
        <v>1929</v>
      </c>
      <c r="AC3050" s="14" t="s">
        <v>168</v>
      </c>
      <c r="AE3050" s="14">
        <v>400.0</v>
      </c>
      <c r="AF3050" s="14">
        <v>500.0</v>
      </c>
      <c r="AG3050" s="14" t="s">
        <v>359</v>
      </c>
      <c r="AI3050" s="14" t="s">
        <v>176</v>
      </c>
    </row>
    <row r="3051">
      <c r="A3051" s="14">
        <v>1661.0</v>
      </c>
      <c r="B3051" s="15" t="s">
        <v>535</v>
      </c>
      <c r="C3051" s="14">
        <v>1.0</v>
      </c>
      <c r="D3051" s="14" t="s">
        <v>3966</v>
      </c>
      <c r="E3051" s="14" t="s">
        <v>3965</v>
      </c>
      <c r="G3051" s="14" t="s">
        <v>136</v>
      </c>
      <c r="H3051" s="14">
        <v>1.0</v>
      </c>
      <c r="I3051" s="14" t="s">
        <v>1128</v>
      </c>
      <c r="J3051" s="14" t="s">
        <v>202</v>
      </c>
      <c r="K3051" s="14" t="s">
        <v>202</v>
      </c>
      <c r="Q3051" s="14" t="s">
        <v>369</v>
      </c>
      <c r="R3051" s="14" t="s">
        <v>226</v>
      </c>
      <c r="AC3051" s="14" t="s">
        <v>202</v>
      </c>
      <c r="AE3051" s="14">
        <v>-500.0</v>
      </c>
      <c r="AF3051" s="14">
        <v>-300.0</v>
      </c>
      <c r="AG3051" s="14" t="s">
        <v>359</v>
      </c>
      <c r="AI3051" s="14" t="s">
        <v>176</v>
      </c>
    </row>
    <row r="3052">
      <c r="A3052" s="14">
        <v>1661.0</v>
      </c>
      <c r="B3052" s="15" t="s">
        <v>535</v>
      </c>
      <c r="C3052" s="14">
        <v>2.0</v>
      </c>
      <c r="D3052" s="14" t="s">
        <v>133</v>
      </c>
      <c r="G3052" s="14" t="s">
        <v>136</v>
      </c>
      <c r="H3052" s="14">
        <v>1.0</v>
      </c>
      <c r="I3052" s="14" t="s">
        <v>145</v>
      </c>
      <c r="J3052" s="14" t="s">
        <v>202</v>
      </c>
      <c r="K3052" s="14" t="s">
        <v>202</v>
      </c>
      <c r="M3052" s="14" t="s">
        <v>202</v>
      </c>
      <c r="N3052" s="14" t="s">
        <v>158</v>
      </c>
      <c r="O3052" s="14" t="s">
        <v>234</v>
      </c>
      <c r="R3052" s="14" t="s">
        <v>105</v>
      </c>
      <c r="Y3052" s="14" t="s">
        <v>3080</v>
      </c>
      <c r="AC3052" s="14" t="s">
        <v>168</v>
      </c>
      <c r="AE3052" s="14">
        <v>400.0</v>
      </c>
      <c r="AF3052" s="14">
        <v>500.0</v>
      </c>
      <c r="AG3052" s="14" t="s">
        <v>359</v>
      </c>
      <c r="AI3052" s="14" t="s">
        <v>176</v>
      </c>
    </row>
    <row r="3053">
      <c r="A3053" s="14">
        <v>1661.0</v>
      </c>
      <c r="B3053" s="15" t="s">
        <v>535</v>
      </c>
      <c r="C3053" s="14">
        <v>3.0</v>
      </c>
      <c r="D3053" s="14" t="s">
        <v>133</v>
      </c>
      <c r="G3053" s="14" t="s">
        <v>136</v>
      </c>
      <c r="H3053" s="14">
        <v>1.0</v>
      </c>
      <c r="I3053" s="14" t="s">
        <v>145</v>
      </c>
      <c r="J3053" s="14" t="s">
        <v>202</v>
      </c>
      <c r="K3053" s="14" t="s">
        <v>202</v>
      </c>
      <c r="M3053" s="14" t="s">
        <v>202</v>
      </c>
      <c r="N3053" s="14" t="s">
        <v>158</v>
      </c>
      <c r="O3053" s="14" t="s">
        <v>234</v>
      </c>
      <c r="R3053" s="14" t="s">
        <v>73</v>
      </c>
      <c r="AC3053" s="14" t="s">
        <v>168</v>
      </c>
      <c r="AE3053" s="14">
        <v>400.0</v>
      </c>
      <c r="AF3053" s="14">
        <v>500.0</v>
      </c>
      <c r="AG3053" s="14" t="s">
        <v>359</v>
      </c>
      <c r="AI3053" s="14" t="s">
        <v>176</v>
      </c>
    </row>
    <row r="3054">
      <c r="A3054" s="14">
        <v>1662.0</v>
      </c>
      <c r="B3054" s="15" t="s">
        <v>165</v>
      </c>
      <c r="C3054" s="14">
        <v>1.0</v>
      </c>
      <c r="D3054" s="14" t="s">
        <v>3012</v>
      </c>
      <c r="E3054" s="14" t="s">
        <v>3967</v>
      </c>
      <c r="F3054" s="14" t="s">
        <v>391</v>
      </c>
      <c r="G3054" s="14" t="s">
        <v>2380</v>
      </c>
      <c r="H3054" s="14">
        <v>1.0</v>
      </c>
      <c r="I3054" s="14" t="s">
        <v>145</v>
      </c>
      <c r="J3054" s="14" t="s">
        <v>284</v>
      </c>
      <c r="K3054" s="14" t="s">
        <v>201</v>
      </c>
      <c r="L3054" s="14" t="s">
        <v>3968</v>
      </c>
      <c r="M3054" s="14" t="s">
        <v>265</v>
      </c>
      <c r="N3054" s="14" t="s">
        <v>202</v>
      </c>
      <c r="O3054" s="14" t="s">
        <v>202</v>
      </c>
      <c r="Q3054" s="14" t="s">
        <v>369</v>
      </c>
      <c r="R3054" s="14" t="s">
        <v>105</v>
      </c>
      <c r="S3054" s="14" t="s">
        <v>3908</v>
      </c>
      <c r="W3054" s="14" t="s">
        <v>3924</v>
      </c>
      <c r="Y3054" s="14" t="s">
        <v>3969</v>
      </c>
      <c r="Z3054" s="14" t="s">
        <v>1897</v>
      </c>
      <c r="AA3054" s="14" t="s">
        <v>3970</v>
      </c>
      <c r="AB3054" s="14" t="s">
        <v>3971</v>
      </c>
      <c r="AC3054" s="14" t="s">
        <v>343</v>
      </c>
      <c r="AE3054" s="14">
        <v>-350.0</v>
      </c>
      <c r="AF3054" s="14">
        <v>-275.0</v>
      </c>
      <c r="AG3054" s="14" t="s">
        <v>359</v>
      </c>
      <c r="AI3054" s="14" t="s">
        <v>176</v>
      </c>
    </row>
    <row r="3055">
      <c r="A3055" s="14">
        <v>1662.0</v>
      </c>
      <c r="B3055" s="15" t="s">
        <v>165</v>
      </c>
      <c r="C3055" s="14">
        <v>2.0</v>
      </c>
      <c r="D3055" s="14" t="s">
        <v>1976</v>
      </c>
      <c r="F3055" s="14"/>
      <c r="G3055" s="14" t="s">
        <v>202</v>
      </c>
      <c r="H3055" s="14">
        <v>1.0</v>
      </c>
      <c r="I3055" s="14" t="s">
        <v>145</v>
      </c>
      <c r="J3055" s="14" t="s">
        <v>312</v>
      </c>
      <c r="K3055" s="14" t="s">
        <v>201</v>
      </c>
      <c r="M3055" s="14" t="s">
        <v>202</v>
      </c>
      <c r="N3055" s="14" t="s">
        <v>158</v>
      </c>
      <c r="O3055" s="14" t="s">
        <v>162</v>
      </c>
      <c r="R3055" s="14" t="s">
        <v>105</v>
      </c>
      <c r="W3055" s="14" t="s">
        <v>3924</v>
      </c>
      <c r="AC3055" s="14" t="s">
        <v>168</v>
      </c>
      <c r="AE3055" s="14">
        <v>-350.0</v>
      </c>
      <c r="AF3055" s="14">
        <v>-275.0</v>
      </c>
      <c r="AG3055" s="14" t="s">
        <v>359</v>
      </c>
      <c r="AI3055" s="14" t="s">
        <v>176</v>
      </c>
    </row>
    <row r="3056">
      <c r="A3056" s="14">
        <v>1663.0</v>
      </c>
      <c r="B3056" s="15" t="s">
        <v>71</v>
      </c>
      <c r="C3056" s="14">
        <v>1.0</v>
      </c>
      <c r="D3056" s="14" t="s">
        <v>280</v>
      </c>
      <c r="G3056" s="14" t="s">
        <v>264</v>
      </c>
      <c r="H3056" s="14">
        <v>1.0</v>
      </c>
      <c r="I3056" s="14" t="s">
        <v>332</v>
      </c>
      <c r="J3056" s="14" t="s">
        <v>202</v>
      </c>
      <c r="K3056" s="14" t="s">
        <v>202</v>
      </c>
      <c r="Q3056" s="14" t="s">
        <v>369</v>
      </c>
      <c r="R3056" s="14" t="s">
        <v>226</v>
      </c>
      <c r="AC3056" s="14" t="s">
        <v>202</v>
      </c>
      <c r="AE3056" s="14">
        <v>100.0</v>
      </c>
      <c r="AF3056" s="14">
        <v>200.0</v>
      </c>
      <c r="AG3056" s="14" t="s">
        <v>359</v>
      </c>
      <c r="AI3056" s="14" t="s">
        <v>176</v>
      </c>
    </row>
    <row r="3057">
      <c r="A3057" s="14">
        <v>1663.0</v>
      </c>
      <c r="B3057" s="15" t="s">
        <v>71</v>
      </c>
      <c r="C3057" s="14">
        <v>1.0</v>
      </c>
      <c r="D3057" s="14" t="s">
        <v>280</v>
      </c>
      <c r="G3057" s="14" t="s">
        <v>264</v>
      </c>
      <c r="H3057" s="14">
        <v>2.0</v>
      </c>
      <c r="I3057" s="14" t="s">
        <v>145</v>
      </c>
      <c r="J3057" s="14" t="s">
        <v>202</v>
      </c>
      <c r="K3057" s="14" t="s">
        <v>202</v>
      </c>
      <c r="M3057" s="14" t="s">
        <v>202</v>
      </c>
      <c r="N3057" s="14" t="s">
        <v>202</v>
      </c>
      <c r="O3057" s="14" t="s">
        <v>202</v>
      </c>
      <c r="R3057" s="14" t="s">
        <v>105</v>
      </c>
      <c r="W3057" s="14" t="s">
        <v>3972</v>
      </c>
      <c r="Y3057" s="14" t="s">
        <v>3973</v>
      </c>
      <c r="AA3057" s="14" t="s">
        <v>3974</v>
      </c>
      <c r="AC3057" s="14" t="s">
        <v>2401</v>
      </c>
      <c r="AE3057" s="14">
        <v>200.0</v>
      </c>
      <c r="AF3057" s="14">
        <v>225.0</v>
      </c>
      <c r="AG3057" s="14" t="s">
        <v>3975</v>
      </c>
      <c r="AI3057" s="14" t="s">
        <v>362</v>
      </c>
    </row>
    <row r="3058">
      <c r="A3058" s="14">
        <v>1663.0</v>
      </c>
      <c r="B3058" s="15" t="s">
        <v>71</v>
      </c>
      <c r="C3058" s="14">
        <v>1.0</v>
      </c>
      <c r="D3058" s="14" t="s">
        <v>280</v>
      </c>
      <c r="G3058" s="14" t="s">
        <v>264</v>
      </c>
      <c r="H3058" s="14">
        <v>3.0</v>
      </c>
      <c r="I3058" s="14" t="s">
        <v>145</v>
      </c>
      <c r="J3058" s="14" t="s">
        <v>202</v>
      </c>
      <c r="K3058" s="14" t="s">
        <v>202</v>
      </c>
      <c r="M3058" s="14" t="s">
        <v>202</v>
      </c>
      <c r="N3058" s="14" t="s">
        <v>202</v>
      </c>
      <c r="O3058" s="14" t="s">
        <v>202</v>
      </c>
      <c r="R3058" s="14" t="s">
        <v>105</v>
      </c>
      <c r="AC3058" s="14" t="s">
        <v>2401</v>
      </c>
      <c r="AE3058" s="14">
        <v>200.0</v>
      </c>
      <c r="AF3058" s="14">
        <v>225.0</v>
      </c>
      <c r="AG3058" s="14" t="s">
        <v>1573</v>
      </c>
      <c r="AI3058" s="14" t="s">
        <v>362</v>
      </c>
    </row>
    <row r="3059">
      <c r="A3059" s="14">
        <v>1664.0</v>
      </c>
      <c r="B3059" s="15" t="s">
        <v>225</v>
      </c>
      <c r="C3059" s="14">
        <v>1.0</v>
      </c>
      <c r="D3059" s="14" t="s">
        <v>2246</v>
      </c>
      <c r="G3059" s="14" t="s">
        <v>283</v>
      </c>
      <c r="H3059" s="14">
        <v>1.0</v>
      </c>
      <c r="I3059" s="14" t="s">
        <v>1128</v>
      </c>
      <c r="J3059" s="14" t="s">
        <v>202</v>
      </c>
      <c r="K3059" s="14" t="s">
        <v>202</v>
      </c>
      <c r="R3059" s="14" t="s">
        <v>105</v>
      </c>
      <c r="W3059" s="14" t="s">
        <v>3976</v>
      </c>
      <c r="AA3059" s="14" t="s">
        <v>3977</v>
      </c>
      <c r="AC3059" s="14" t="s">
        <v>2401</v>
      </c>
      <c r="AD3059" s="14" t="s">
        <v>3978</v>
      </c>
      <c r="AE3059" s="14">
        <v>0.0</v>
      </c>
      <c r="AF3059" s="14">
        <v>200.0</v>
      </c>
      <c r="AG3059" s="14" t="s">
        <v>359</v>
      </c>
      <c r="AI3059" s="14" t="s">
        <v>176</v>
      </c>
    </row>
    <row r="3060">
      <c r="A3060" s="14">
        <v>1665.0</v>
      </c>
      <c r="B3060" s="15" t="s">
        <v>225</v>
      </c>
      <c r="C3060" s="14">
        <v>1.0</v>
      </c>
      <c r="D3060" s="14" t="s">
        <v>2626</v>
      </c>
      <c r="F3060" s="14" t="s">
        <v>2874</v>
      </c>
      <c r="G3060" s="14" t="s">
        <v>283</v>
      </c>
      <c r="H3060" s="14">
        <v>1.0</v>
      </c>
      <c r="I3060" s="14" t="s">
        <v>1128</v>
      </c>
      <c r="J3060" s="14" t="s">
        <v>202</v>
      </c>
      <c r="K3060" s="14" t="s">
        <v>202</v>
      </c>
      <c r="R3060" s="14" t="s">
        <v>105</v>
      </c>
      <c r="W3060" s="14" t="s">
        <v>3979</v>
      </c>
      <c r="AA3060" s="14" t="s">
        <v>2743</v>
      </c>
      <c r="AC3060" s="14" t="s">
        <v>240</v>
      </c>
      <c r="AE3060" s="14">
        <v>200.0</v>
      </c>
      <c r="AF3060" s="14">
        <v>300.0</v>
      </c>
      <c r="AG3060" s="14" t="s">
        <v>359</v>
      </c>
      <c r="AI3060" s="14" t="s">
        <v>176</v>
      </c>
    </row>
    <row r="3061">
      <c r="A3061" s="14">
        <v>1665.0</v>
      </c>
      <c r="B3061" s="15" t="s">
        <v>225</v>
      </c>
      <c r="C3061" s="14">
        <v>1.0</v>
      </c>
      <c r="D3061" s="14" t="s">
        <v>2626</v>
      </c>
      <c r="F3061" s="14" t="s">
        <v>2874</v>
      </c>
      <c r="G3061" s="14" t="s">
        <v>283</v>
      </c>
      <c r="H3061" s="14">
        <v>1.0</v>
      </c>
      <c r="I3061" s="14" t="s">
        <v>1128</v>
      </c>
      <c r="J3061" s="14" t="s">
        <v>202</v>
      </c>
      <c r="K3061" s="14" t="s">
        <v>202</v>
      </c>
      <c r="R3061" s="14" t="s">
        <v>105</v>
      </c>
      <c r="W3061" s="14" t="s">
        <v>3979</v>
      </c>
      <c r="AA3061" s="14" t="s">
        <v>2743</v>
      </c>
      <c r="AC3061" s="14" t="s">
        <v>240</v>
      </c>
      <c r="AE3061" s="14">
        <v>200.0</v>
      </c>
      <c r="AF3061" s="14">
        <v>300.0</v>
      </c>
      <c r="AG3061" s="14" t="s">
        <v>359</v>
      </c>
      <c r="AI3061" s="14" t="s">
        <v>176</v>
      </c>
    </row>
    <row r="3062">
      <c r="A3062" s="14">
        <v>1666.0</v>
      </c>
      <c r="B3062" s="15" t="s">
        <v>225</v>
      </c>
      <c r="C3062" s="14">
        <v>1.0</v>
      </c>
      <c r="D3062" s="14" t="s">
        <v>389</v>
      </c>
      <c r="F3062" s="14" t="s">
        <v>2824</v>
      </c>
      <c r="G3062" s="14" t="s">
        <v>2380</v>
      </c>
      <c r="H3062" s="14">
        <v>1.0</v>
      </c>
      <c r="I3062" s="14" t="s">
        <v>145</v>
      </c>
      <c r="J3062" s="14" t="s">
        <v>202</v>
      </c>
      <c r="K3062" s="14" t="s">
        <v>202</v>
      </c>
      <c r="R3062" s="14" t="s">
        <v>105</v>
      </c>
      <c r="W3062" s="14" t="s">
        <v>3976</v>
      </c>
      <c r="AA3062" s="14" t="s">
        <v>2930</v>
      </c>
      <c r="AC3062" s="14" t="s">
        <v>240</v>
      </c>
      <c r="AE3062" s="14">
        <v>100.0</v>
      </c>
      <c r="AF3062" s="14">
        <v>300.0</v>
      </c>
      <c r="AG3062" s="14" t="s">
        <v>359</v>
      </c>
      <c r="AI3062" s="14" t="s">
        <v>176</v>
      </c>
    </row>
    <row r="3063">
      <c r="A3063" s="14">
        <v>1666.0</v>
      </c>
      <c r="B3063" s="15" t="s">
        <v>225</v>
      </c>
      <c r="C3063" s="14">
        <v>2.0</v>
      </c>
      <c r="D3063" s="14" t="s">
        <v>389</v>
      </c>
      <c r="F3063" s="14" t="s">
        <v>2824</v>
      </c>
      <c r="G3063" s="14" t="s">
        <v>2380</v>
      </c>
      <c r="H3063" s="14">
        <v>1.0</v>
      </c>
      <c r="I3063" s="14" t="s">
        <v>145</v>
      </c>
      <c r="J3063" s="14" t="s">
        <v>202</v>
      </c>
      <c r="K3063" s="14" t="s">
        <v>202</v>
      </c>
      <c r="R3063" s="14" t="s">
        <v>105</v>
      </c>
      <c r="W3063" s="14" t="s">
        <v>3976</v>
      </c>
      <c r="AA3063" s="14" t="s">
        <v>3980</v>
      </c>
      <c r="AC3063" s="14" t="s">
        <v>240</v>
      </c>
      <c r="AE3063" s="14">
        <v>100.0</v>
      </c>
      <c r="AF3063" s="14">
        <v>300.0</v>
      </c>
      <c r="AG3063" s="14" t="s">
        <v>359</v>
      </c>
      <c r="AI3063" s="14" t="s">
        <v>176</v>
      </c>
    </row>
    <row r="3064">
      <c r="A3064" s="14">
        <v>1666.0</v>
      </c>
      <c r="B3064" s="15" t="s">
        <v>225</v>
      </c>
      <c r="C3064" s="14">
        <v>3.0</v>
      </c>
      <c r="D3064" s="14" t="s">
        <v>389</v>
      </c>
      <c r="F3064" s="14" t="s">
        <v>2824</v>
      </c>
      <c r="G3064" s="14" t="s">
        <v>2380</v>
      </c>
      <c r="H3064" s="14">
        <v>1.0</v>
      </c>
      <c r="I3064" s="14" t="s">
        <v>332</v>
      </c>
      <c r="J3064" s="14" t="s">
        <v>202</v>
      </c>
      <c r="K3064" s="14" t="s">
        <v>202</v>
      </c>
      <c r="R3064" s="14" t="s">
        <v>105</v>
      </c>
      <c r="W3064" s="14" t="s">
        <v>3976</v>
      </c>
      <c r="AA3064" s="14" t="s">
        <v>2930</v>
      </c>
      <c r="AC3064" s="14" t="s">
        <v>240</v>
      </c>
      <c r="AE3064" s="14">
        <v>100.0</v>
      </c>
      <c r="AF3064" s="14">
        <v>300.0</v>
      </c>
      <c r="AG3064" s="14" t="s">
        <v>359</v>
      </c>
      <c r="AI3064" s="14" t="s">
        <v>176</v>
      </c>
    </row>
  </sheetData>
  <conditionalFormatting sqref="Y181">
    <cfRule type="notContainsBlanks" dxfId="2" priority="1">
      <formula>LEN(TRIM(Y181))&gt;0</formula>
    </cfRule>
  </conditionalFormatting>
  <conditionalFormatting sqref="AE1:AF3065 AD2">
    <cfRule type="colorScale" priority="2">
      <colorScale>
        <cfvo type="min"/>
        <cfvo type="percentile" val="50"/>
        <cfvo type="max"/>
        <color rgb="FFE67C73"/>
        <color rgb="FFFFFFFF"/>
        <color rgb="FF57BB8A"/>
      </colorScale>
    </cfRule>
  </conditionalFormatting>
  <dataValidations>
    <dataValidation type="list" allowBlank="1" sqref="O2:O1210 O1211:P1211 O1212:O4040">
      <formula1>Lookups!$G$2:$G$10</formula1>
    </dataValidation>
    <dataValidation type="list" allowBlank="1" sqref="N2:N4040">
      <formula1>Lookups!$E$2:$E$10</formula1>
    </dataValidation>
    <dataValidation type="list" allowBlank="1" sqref="D2:D3000 D3022 D3055">
      <formula1>Lookups!$E$22:$E$39</formula1>
    </dataValidation>
    <dataValidation type="list" allowBlank="1" sqref="AC2:AC1172 AC1173:AD1173 AC1174:AC4040">
      <formula1>Lookups!$C$22:$C$27</formula1>
    </dataValidation>
    <dataValidation type="list" allowBlank="1" sqref="G2:G4040">
      <formula1>Lookups!$F$2:$F$7</formula1>
    </dataValidation>
    <dataValidation type="list" allowBlank="1" sqref="I2:I4040">
      <formula1>Lookups!$B$2:$B$7</formula1>
    </dataValidation>
    <dataValidation type="list" allowBlank="1" sqref="E366 D3001:D3021 D3023:D3054 D3056:D4040">
      <formula1>Lookups!$E$22:$E$32</formula1>
    </dataValidation>
    <dataValidation type="list" allowBlank="1" sqref="J2:J261 J262:K264 J265:J4040">
      <formula1>Lookups!$A$2:$A$7</formula1>
    </dataValidation>
    <dataValidation type="list" allowBlank="1" sqref="K2:K261 K265:K4040">
      <formula1>Lookups!$C$2:$C$7</formula1>
    </dataValidation>
    <dataValidation type="list" allowBlank="1" sqref="AI2:AI4040">
      <formula1>Lookups!$I$21:$I$27</formula1>
    </dataValidation>
    <dataValidation type="list" allowBlank="1" sqref="M2:M4040">
      <formula1>Lookups!$D$2:$D$10</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29"/>
    <col customWidth="1" min="4" max="4" width="35.29"/>
    <col customWidth="1" min="5" max="5" width="27.43"/>
    <col customWidth="1" min="6" max="6" width="84.0"/>
  </cols>
  <sheetData>
    <row r="1">
      <c r="A1" s="2" t="s">
        <v>34</v>
      </c>
      <c r="B1" s="2" t="s">
        <v>2375</v>
      </c>
      <c r="C1" s="2" t="s">
        <v>35</v>
      </c>
      <c r="D1" s="2" t="s">
        <v>37</v>
      </c>
      <c r="E1" s="2" t="s">
        <v>46</v>
      </c>
      <c r="F1" s="2" t="s">
        <v>22</v>
      </c>
      <c r="G1" s="2" t="s">
        <v>2376</v>
      </c>
      <c r="H1" s="2" t="s">
        <v>30</v>
      </c>
      <c r="I1" s="6"/>
      <c r="J1" s="6"/>
      <c r="K1" s="6"/>
      <c r="L1" s="6"/>
      <c r="M1" s="6"/>
      <c r="N1" s="6"/>
      <c r="O1" s="6"/>
      <c r="P1" s="6"/>
      <c r="Q1" s="6"/>
      <c r="R1" s="6"/>
      <c r="S1" s="6"/>
      <c r="T1" s="6"/>
      <c r="U1" s="6"/>
      <c r="V1" s="6"/>
      <c r="W1" s="6"/>
      <c r="X1" s="6"/>
      <c r="Y1" s="6"/>
      <c r="Z1" s="6"/>
    </row>
    <row r="2">
      <c r="A2" s="14" t="s">
        <v>202</v>
      </c>
      <c r="B2" s="14" t="s">
        <v>202</v>
      </c>
      <c r="C2" s="14" t="s">
        <v>202</v>
      </c>
      <c r="D2" s="14" t="s">
        <v>202</v>
      </c>
      <c r="E2" s="14" t="s">
        <v>202</v>
      </c>
      <c r="F2" s="14" t="s">
        <v>202</v>
      </c>
      <c r="G2" s="14" t="s">
        <v>202</v>
      </c>
      <c r="H2" s="14" t="s">
        <v>202</v>
      </c>
    </row>
    <row r="3">
      <c r="A3" s="14" t="s">
        <v>312</v>
      </c>
      <c r="B3" s="14" t="s">
        <v>145</v>
      </c>
      <c r="C3" s="14" t="s">
        <v>201</v>
      </c>
      <c r="D3" s="14" t="s">
        <v>157</v>
      </c>
      <c r="E3" s="14" t="s">
        <v>158</v>
      </c>
      <c r="F3" s="14" t="s">
        <v>136</v>
      </c>
      <c r="G3" s="14" t="s">
        <v>384</v>
      </c>
      <c r="H3" s="14" t="s">
        <v>122</v>
      </c>
    </row>
    <row r="4">
      <c r="A4" s="14" t="s">
        <v>284</v>
      </c>
      <c r="B4" s="14" t="s">
        <v>332</v>
      </c>
      <c r="C4" s="14" t="s">
        <v>151</v>
      </c>
      <c r="D4" s="14" t="s">
        <v>1924</v>
      </c>
      <c r="E4" s="14" t="s">
        <v>1863</v>
      </c>
      <c r="F4" s="14" t="s">
        <v>283</v>
      </c>
      <c r="G4" s="14" t="s">
        <v>206</v>
      </c>
      <c r="H4" s="14" t="s">
        <v>96</v>
      </c>
    </row>
    <row r="5">
      <c r="A5" s="14" t="s">
        <v>147</v>
      </c>
      <c r="B5" s="14" t="s">
        <v>2379</v>
      </c>
      <c r="C5" s="14" t="s">
        <v>1066</v>
      </c>
      <c r="D5" s="14" t="s">
        <v>1004</v>
      </c>
      <c r="E5" s="14" t="s">
        <v>204</v>
      </c>
      <c r="F5" s="14" t="s">
        <v>2380</v>
      </c>
      <c r="G5" s="14" t="s">
        <v>234</v>
      </c>
      <c r="H5" s="14" t="s">
        <v>190</v>
      </c>
    </row>
    <row r="6">
      <c r="A6" s="14" t="s">
        <v>2381</v>
      </c>
      <c r="B6" s="14" t="s">
        <v>2382</v>
      </c>
      <c r="C6" s="14" t="s">
        <v>2073</v>
      </c>
      <c r="D6" s="14" t="s">
        <v>265</v>
      </c>
      <c r="E6" s="14" t="s">
        <v>218</v>
      </c>
      <c r="F6" s="14" t="s">
        <v>264</v>
      </c>
      <c r="G6" s="14" t="s">
        <v>980</v>
      </c>
      <c r="H6" s="14" t="s">
        <v>2382</v>
      </c>
    </row>
    <row r="7">
      <c r="B7" s="14" t="s">
        <v>1128</v>
      </c>
      <c r="C7" s="14" t="s">
        <v>2382</v>
      </c>
      <c r="D7" s="14" t="s">
        <v>1230</v>
      </c>
      <c r="E7" s="14" t="s">
        <v>2385</v>
      </c>
      <c r="F7" s="14" t="s">
        <v>1960</v>
      </c>
      <c r="G7" s="14" t="s">
        <v>2097</v>
      </c>
    </row>
    <row r="8">
      <c r="B8" s="14" t="s">
        <v>2387</v>
      </c>
      <c r="C8" s="14" t="s">
        <v>1668</v>
      </c>
      <c r="D8" s="14" t="s">
        <v>2382</v>
      </c>
      <c r="E8" s="14" t="s">
        <v>2382</v>
      </c>
      <c r="G8" s="14" t="s">
        <v>2108</v>
      </c>
    </row>
    <row r="9">
      <c r="D9" s="14" t="s">
        <v>2388</v>
      </c>
      <c r="G9" s="14" t="s">
        <v>1067</v>
      </c>
    </row>
    <row r="10">
      <c r="G10" s="14" t="s">
        <v>162</v>
      </c>
    </row>
    <row r="20">
      <c r="G20" s="2" t="s">
        <v>2391</v>
      </c>
      <c r="H20" s="2" t="s">
        <v>2392</v>
      </c>
      <c r="I20" s="2" t="s">
        <v>2393</v>
      </c>
    </row>
    <row r="21">
      <c r="A21" s="2" t="s">
        <v>2394</v>
      </c>
      <c r="B21" s="6"/>
      <c r="C21" s="2" t="s">
        <v>2395</v>
      </c>
      <c r="D21" s="6"/>
      <c r="E21" s="2" t="s">
        <v>19</v>
      </c>
      <c r="F21" s="2" t="s">
        <v>29</v>
      </c>
      <c r="G21" s="14" t="s">
        <v>202</v>
      </c>
      <c r="H21" s="14" t="s">
        <v>202</v>
      </c>
      <c r="I21" s="14" t="s">
        <v>2396</v>
      </c>
    </row>
    <row r="22">
      <c r="A22" s="14" t="s">
        <v>80</v>
      </c>
      <c r="C22" s="14" t="s">
        <v>168</v>
      </c>
      <c r="E22" s="14" t="s">
        <v>133</v>
      </c>
      <c r="F22" s="14" t="s">
        <v>189</v>
      </c>
      <c r="G22" s="14" t="s">
        <v>153</v>
      </c>
      <c r="H22" s="14" t="s">
        <v>83</v>
      </c>
      <c r="I22" s="14" t="s">
        <v>176</v>
      </c>
    </row>
    <row r="23">
      <c r="A23" s="14" t="s">
        <v>229</v>
      </c>
      <c r="C23" s="14" t="s">
        <v>240</v>
      </c>
      <c r="E23" s="14" t="s">
        <v>1709</v>
      </c>
      <c r="F23" s="14" t="s">
        <v>89</v>
      </c>
      <c r="G23" s="14" t="s">
        <v>88</v>
      </c>
      <c r="H23" s="14" t="s">
        <v>140</v>
      </c>
      <c r="I23" s="14" t="s">
        <v>362</v>
      </c>
    </row>
    <row r="24">
      <c r="A24" s="14" t="s">
        <v>114</v>
      </c>
      <c r="C24" s="14" t="s">
        <v>2401</v>
      </c>
      <c r="E24" s="14" t="s">
        <v>2402</v>
      </c>
      <c r="F24" s="14" t="s">
        <v>249</v>
      </c>
      <c r="G24" s="14" t="s">
        <v>100</v>
      </c>
      <c r="H24" s="14" t="s">
        <v>90</v>
      </c>
      <c r="I24" s="14" t="s">
        <v>245</v>
      </c>
    </row>
    <row r="25">
      <c r="A25" s="14" t="s">
        <v>2404</v>
      </c>
      <c r="C25" s="14" t="s">
        <v>343</v>
      </c>
      <c r="E25" s="14" t="s">
        <v>1225</v>
      </c>
      <c r="F25" s="14" t="s">
        <v>121</v>
      </c>
      <c r="G25" s="14" t="s">
        <v>79</v>
      </c>
      <c r="H25" s="14" t="s">
        <v>335</v>
      </c>
      <c r="I25" s="14" t="s">
        <v>305</v>
      </c>
    </row>
    <row r="26">
      <c r="A26" s="14" t="s">
        <v>202</v>
      </c>
      <c r="C26" s="14" t="s">
        <v>1119</v>
      </c>
      <c r="E26" s="14" t="s">
        <v>389</v>
      </c>
      <c r="F26" s="14" t="s">
        <v>175</v>
      </c>
      <c r="G26" s="14" t="s">
        <v>333</v>
      </c>
      <c r="H26" s="14" t="s">
        <v>922</v>
      </c>
    </row>
    <row r="27">
      <c r="C27" s="14" t="s">
        <v>202</v>
      </c>
      <c r="E27" s="14" t="s">
        <v>2407</v>
      </c>
      <c r="F27" s="14" t="s">
        <v>202</v>
      </c>
    </row>
    <row r="28">
      <c r="E28" s="14" t="s">
        <v>1135</v>
      </c>
    </row>
    <row r="29">
      <c r="E29" s="14" t="s">
        <v>2408</v>
      </c>
    </row>
    <row r="30">
      <c r="E30" s="14" t="s">
        <v>280</v>
      </c>
    </row>
    <row r="31">
      <c r="E31" s="14" t="s">
        <v>1957</v>
      </c>
      <c r="G31" s="14" t="s">
        <v>2409</v>
      </c>
    </row>
    <row r="32">
      <c r="E32" s="14" t="s">
        <v>1089</v>
      </c>
      <c r="H32" s="14" t="s">
        <v>202</v>
      </c>
      <c r="I32" s="14" t="s">
        <v>83</v>
      </c>
      <c r="J32" s="14" t="s">
        <v>140</v>
      </c>
      <c r="K32" s="14" t="s">
        <v>90</v>
      </c>
      <c r="L32" s="14" t="s">
        <v>335</v>
      </c>
      <c r="M32" s="14" t="s">
        <v>922</v>
      </c>
      <c r="O32" t="str">
        <f>CONCATENATE(H32,",",I32,",",J32,",",K32,",",L32,",",M32)
</f>
        <v>not available,ploughing,looting,communications (road on or next to mound),development (city growth, road building),other (specify in a note)</v>
      </c>
    </row>
    <row r="33">
      <c r="E33" s="14" t="s">
        <v>1976</v>
      </c>
      <c r="G33" s="25" t="s">
        <v>85</v>
      </c>
      <c r="H33" s="14" t="s">
        <v>1173</v>
      </c>
      <c r="I33" s="25" t="s">
        <v>118</v>
      </c>
      <c r="J33" s="31" t="s">
        <v>169</v>
      </c>
      <c r="K33" s="31" t="s">
        <v>185</v>
      </c>
      <c r="L33" s="25" t="s">
        <v>366</v>
      </c>
      <c r="M33" s="25" t="s">
        <v>626</v>
      </c>
      <c r="N33" s="14" t="s">
        <v>86</v>
      </c>
      <c r="O33" t="str">
        <f>CONCATENATE(G33,",",H33,",",I33,",",J33,",",K33,",",L33,",",M33)
</f>
        <v>Annual agriculture,Perennial agriculture (e.g orchard or vineyard),Pasture (grassland),Scrub,Forest,Urban (in a settlement),Other (explain in notes)</v>
      </c>
    </row>
    <row r="34">
      <c r="E34" s="14" t="s">
        <v>2425</v>
      </c>
    </row>
    <row r="35">
      <c r="E35" s="14" t="s">
        <v>2426</v>
      </c>
    </row>
    <row r="36">
      <c r="E36" s="14" t="s">
        <v>2246</v>
      </c>
    </row>
    <row r="37">
      <c r="E37" s="14" t="s">
        <v>2427</v>
      </c>
    </row>
    <row r="38">
      <c r="E38" s="14" t="s">
        <v>1567</v>
      </c>
    </row>
    <row r="39">
      <c r="A39" s="2" t="s">
        <v>2428</v>
      </c>
      <c r="D39" s="2" t="s">
        <v>2429</v>
      </c>
      <c r="E39" s="14" t="s">
        <v>1556</v>
      </c>
      <c r="F39" s="2" t="s">
        <v>2430</v>
      </c>
    </row>
    <row r="40">
      <c r="A40" s="14" t="s">
        <v>103</v>
      </c>
      <c r="D40" s="25" t="s">
        <v>85</v>
      </c>
      <c r="F40" s="14" t="s">
        <v>2431</v>
      </c>
    </row>
    <row r="41">
      <c r="A41" s="14" t="s">
        <v>124</v>
      </c>
      <c r="D41" s="14" t="s">
        <v>1173</v>
      </c>
    </row>
    <row r="42">
      <c r="A42" s="14" t="s">
        <v>161</v>
      </c>
      <c r="D42" s="25" t="s">
        <v>118</v>
      </c>
    </row>
    <row r="43">
      <c r="A43" s="14" t="s">
        <v>2169</v>
      </c>
      <c r="D43" s="31" t="s">
        <v>169</v>
      </c>
    </row>
    <row r="44">
      <c r="A44" s="14" t="s">
        <v>202</v>
      </c>
      <c r="D44" s="31" t="s">
        <v>185</v>
      </c>
    </row>
    <row r="45">
      <c r="D45" s="25" t="s">
        <v>366</v>
      </c>
    </row>
    <row r="46">
      <c r="D46" s="25" t="s">
        <v>626</v>
      </c>
    </row>
    <row r="47">
      <c r="D47" s="14" t="s">
        <v>86</v>
      </c>
    </row>
    <row r="51">
      <c r="A51" s="14" t="s">
        <v>2432</v>
      </c>
    </row>
    <row r="52">
      <c r="A52" s="14" t="s">
        <v>2433</v>
      </c>
    </row>
    <row r="53">
      <c r="A53" s="14" t="s">
        <v>2434</v>
      </c>
    </row>
    <row r="54">
      <c r="A54" s="14" t="s">
        <v>2435</v>
      </c>
    </row>
    <row r="55">
      <c r="A55" s="14" t="s">
        <v>2436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4" t="s">
        <v>2442</v>
      </c>
    </row>
    <row r="2">
      <c r="A2" s="3" t="s">
        <v>2</v>
      </c>
      <c r="B2" s="14" t="s">
        <v>2443</v>
      </c>
    </row>
    <row r="3">
      <c r="A3" s="2" t="s">
        <v>5</v>
      </c>
      <c r="B3" s="14" t="s">
        <v>2444</v>
      </c>
    </row>
    <row r="4">
      <c r="A4" s="2" t="s">
        <v>6</v>
      </c>
      <c r="B4" s="14" t="s">
        <v>2445</v>
      </c>
    </row>
    <row r="5">
      <c r="A5" s="2" t="s">
        <v>7</v>
      </c>
      <c r="B5" s="14" t="s">
        <v>2446</v>
      </c>
    </row>
    <row r="6">
      <c r="A6" s="2" t="s">
        <v>2447</v>
      </c>
      <c r="B6" s="14" t="s">
        <v>2448</v>
      </c>
    </row>
    <row r="7">
      <c r="A7" s="2" t="s">
        <v>2449</v>
      </c>
      <c r="B7" s="14" t="s">
        <v>2450</v>
      </c>
    </row>
    <row r="8">
      <c r="A8" s="2" t="s">
        <v>14</v>
      </c>
      <c r="B8" s="14" t="s">
        <v>2451</v>
      </c>
    </row>
    <row r="9">
      <c r="A9" s="2" t="s">
        <v>17</v>
      </c>
      <c r="B9" s="14" t="s">
        <v>2453</v>
      </c>
    </row>
    <row r="10">
      <c r="A10" s="2" t="s">
        <v>25</v>
      </c>
      <c r="B10" s="14" t="s">
        <v>2457</v>
      </c>
    </row>
    <row r="11">
      <c r="A11" s="2" t="s">
        <v>26</v>
      </c>
      <c r="B11" s="14" t="s">
        <v>2458</v>
      </c>
    </row>
    <row r="12">
      <c r="A12" s="2" t="s">
        <v>27</v>
      </c>
      <c r="B12" s="14" t="s">
        <v>2459</v>
      </c>
    </row>
    <row r="13">
      <c r="A13" s="2" t="s">
        <v>29</v>
      </c>
      <c r="B13" s="14" t="s">
        <v>2460</v>
      </c>
    </row>
    <row r="14">
      <c r="A14" s="2" t="s">
        <v>30</v>
      </c>
      <c r="B14" s="14" t="s">
        <v>2461</v>
      </c>
    </row>
    <row r="15">
      <c r="A15" s="2" t="s">
        <v>31</v>
      </c>
    </row>
    <row r="16">
      <c r="A16" s="2" t="s">
        <v>32</v>
      </c>
      <c r="B16" s="14" t="s">
        <v>2462</v>
      </c>
    </row>
    <row r="17">
      <c r="A17" s="2" t="s">
        <v>42</v>
      </c>
      <c r="B17" s="14" t="s">
        <v>2463</v>
      </c>
    </row>
    <row r="18">
      <c r="A18" s="2" t="s">
        <v>44</v>
      </c>
      <c r="B18" s="14" t="s">
        <v>2464</v>
      </c>
    </row>
    <row r="19">
      <c r="A19" s="2" t="s">
        <v>45</v>
      </c>
      <c r="B19" s="14" t="s">
        <v>2465</v>
      </c>
    </row>
    <row r="20">
      <c r="A20" s="2" t="s">
        <v>47</v>
      </c>
      <c r="B20" s="14" t="s">
        <v>2466</v>
      </c>
    </row>
    <row r="21">
      <c r="A21" s="2" t="s">
        <v>48</v>
      </c>
      <c r="B21" s="14" t="s">
        <v>2467</v>
      </c>
    </row>
    <row r="22">
      <c r="A22" s="2" t="s">
        <v>4</v>
      </c>
      <c r="B22" s="14" t="s">
        <v>2468</v>
      </c>
    </row>
    <row r="23">
      <c r="A23" s="2" t="s">
        <v>49</v>
      </c>
      <c r="B23" s="14" t="s">
        <v>2469</v>
      </c>
    </row>
    <row r="24">
      <c r="A24" s="2" t="s">
        <v>50</v>
      </c>
    </row>
    <row r="25">
      <c r="A25" s="2" t="s">
        <v>51</v>
      </c>
    </row>
    <row r="26">
      <c r="A26" s="2" t="s">
        <v>52</v>
      </c>
    </row>
    <row r="27">
      <c r="A27" s="2" t="s">
        <v>53</v>
      </c>
    </row>
    <row r="28">
      <c r="A28" s="3"/>
    </row>
    <row r="29">
      <c r="A29" s="2"/>
    </row>
    <row r="30">
      <c r="A30" s="2" t="s">
        <v>8</v>
      </c>
      <c r="B30" s="14" t="s">
        <v>2471</v>
      </c>
    </row>
    <row r="31">
      <c r="A31" s="2" t="s">
        <v>11</v>
      </c>
      <c r="B31" s="14" t="s">
        <v>2473</v>
      </c>
    </row>
    <row r="32">
      <c r="A32" s="2" t="s">
        <v>12</v>
      </c>
      <c r="B32" s="14" t="s">
        <v>2474</v>
      </c>
    </row>
    <row r="33">
      <c r="A33" s="2" t="s">
        <v>15</v>
      </c>
      <c r="B33" s="14" t="s">
        <v>2475</v>
      </c>
    </row>
    <row r="34">
      <c r="A34" s="2" t="s">
        <v>16</v>
      </c>
      <c r="B34" s="14" t="s">
        <v>2476</v>
      </c>
    </row>
    <row r="35">
      <c r="A35" s="2" t="s">
        <v>18</v>
      </c>
      <c r="B35" s="14" t="s">
        <v>2477</v>
      </c>
    </row>
    <row r="36">
      <c r="A36" s="2" t="s">
        <v>23</v>
      </c>
      <c r="B36" s="14" t="s">
        <v>2478</v>
      </c>
    </row>
    <row r="37">
      <c r="A37" s="2" t="s">
        <v>24</v>
      </c>
      <c r="B37" s="14" t="s">
        <v>2479</v>
      </c>
    </row>
    <row r="38">
      <c r="A38" s="2" t="s">
        <v>38</v>
      </c>
      <c r="B38" s="14" t="s">
        <v>2480</v>
      </c>
    </row>
    <row r="39">
      <c r="A39" s="2" t="s">
        <v>39</v>
      </c>
      <c r="B39" s="14" t="s">
        <v>2481</v>
      </c>
    </row>
    <row r="40">
      <c r="A40" s="2" t="s">
        <v>40</v>
      </c>
    </row>
    <row r="41">
      <c r="A41" s="2" t="s">
        <v>41</v>
      </c>
    </row>
    <row r="42">
      <c r="A42" s="2" t="s">
        <v>43</v>
      </c>
    </row>
    <row r="43">
      <c r="A43" s="6"/>
    </row>
    <row r="44">
      <c r="A44" s="6"/>
    </row>
    <row r="45">
      <c r="A45" s="6"/>
    </row>
    <row r="46">
      <c r="A46" s="6"/>
    </row>
    <row r="47">
      <c r="A47" s="6"/>
    </row>
    <row r="48">
      <c r="A48" s="6"/>
    </row>
    <row r="49">
      <c r="A49" s="6"/>
    </row>
    <row r="50">
      <c r="A50" s="6"/>
    </row>
    <row r="51">
      <c r="A51" s="6"/>
    </row>
    <row r="52">
      <c r="A52" s="6"/>
    </row>
    <row r="53">
      <c r="A53" s="6"/>
    </row>
    <row r="54">
      <c r="A54" s="6"/>
    </row>
    <row r="55">
      <c r="A55" s="6"/>
    </row>
    <row r="56">
      <c r="A56" s="6"/>
    </row>
    <row r="57">
      <c r="A57" s="6"/>
    </row>
    <row r="58">
      <c r="A58" s="6"/>
    </row>
    <row r="59">
      <c r="A59" s="6"/>
    </row>
    <row r="60">
      <c r="A60" s="6"/>
    </row>
  </sheetData>
  <conditionalFormatting sqref="A31">
    <cfRule type="expression" dxfId="1" priority="1">
      <formula>countif(A:B, A31)&lt;1</formula>
    </cfRule>
  </conditionalFormatting>
  <conditionalFormatting sqref="A33">
    <cfRule type="expression" dxfId="1" priority="2">
      <formula>countif(A:B, A33)&lt;1</formula>
    </cfRule>
  </conditionalFormatting>
  <conditionalFormatting sqref="A1">
    <cfRule type="expression" dxfId="0" priority="3">
      <formula>countif(A:A,A1)&gt;1</formula>
    </cfRule>
  </conditionalFormatting>
  <conditionalFormatting sqref="A10">
    <cfRule type="colorScale" priority="4">
      <colorScale>
        <cfvo type="min"/>
        <cfvo type="percentile" val="50"/>
        <cfvo type="max"/>
        <color rgb="FF57BB8A"/>
        <color rgb="FFFFD666"/>
        <color rgb="FFE67C73"/>
      </colorScale>
    </cfRule>
  </conditionalFormatting>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8.86"/>
    <col customWidth="1" min="4" max="4" width="17.43"/>
  </cols>
  <sheetData>
    <row r="1">
      <c r="A1" s="14" t="s">
        <v>3</v>
      </c>
      <c r="B1" s="14" t="s">
        <v>2511</v>
      </c>
      <c r="C1" s="14" t="s">
        <v>2512</v>
      </c>
      <c r="D1" s="14" t="s">
        <v>2513</v>
      </c>
    </row>
    <row r="2">
      <c r="A2" s="14" t="s">
        <v>2515</v>
      </c>
      <c r="B2" s="14" t="s">
        <v>2516</v>
      </c>
      <c r="C2" s="14">
        <v>5.0</v>
      </c>
      <c r="D2" s="14" t="s">
        <v>2517</v>
      </c>
      <c r="G2" s="14" t="s">
        <v>2518</v>
      </c>
    </row>
    <row r="3">
      <c r="A3" s="14" t="s">
        <v>2515</v>
      </c>
      <c r="B3" s="14" t="s">
        <v>2519</v>
      </c>
      <c r="C3" s="14">
        <v>3.0</v>
      </c>
      <c r="D3" s="14" t="s">
        <v>2517</v>
      </c>
      <c r="G3" s="32" t="s">
        <v>2520</v>
      </c>
      <c r="H3" s="33">
        <f>SUM(C2:C150)</f>
        <v>473</v>
      </c>
      <c r="I3" s="32"/>
      <c r="J3" s="32"/>
      <c r="K3" s="32"/>
    </row>
    <row r="4">
      <c r="A4" s="14" t="s">
        <v>2515</v>
      </c>
      <c r="B4" s="14" t="s">
        <v>2526</v>
      </c>
      <c r="C4" s="14">
        <v>4.0</v>
      </c>
      <c r="D4" s="14" t="s">
        <v>2517</v>
      </c>
      <c r="G4" s="32" t="s">
        <v>2527</v>
      </c>
      <c r="H4" s="33">
        <f>COUNTIF(MoundAttributes!A2:A700,"&gt;0")</f>
        <v>665</v>
      </c>
      <c r="I4" s="32" t="s">
        <v>2530</v>
      </c>
      <c r="J4" s="33">
        <f>COUNTIF(MoundAttributes!G2:G700,"&gt;0")</f>
        <v>398</v>
      </c>
      <c r="K4" s="36">
        <f>J4/H4</f>
        <v>0.5984962406</v>
      </c>
    </row>
    <row r="5">
      <c r="A5" s="14" t="s">
        <v>2515</v>
      </c>
      <c r="B5" s="14" t="s">
        <v>2538</v>
      </c>
      <c r="C5" s="14">
        <v>5.0</v>
      </c>
      <c r="D5" s="14" t="s">
        <v>2517</v>
      </c>
      <c r="G5" s="32"/>
      <c r="H5" s="33"/>
      <c r="I5" s="32" t="s">
        <v>2539</v>
      </c>
      <c r="J5" s="33">
        <f>COUNTIF(MoundAttributes!E3:E700,"&gt;0")</f>
        <v>420</v>
      </c>
      <c r="K5" s="37">
        <f>J5/H4</f>
        <v>0.6315789474</v>
      </c>
    </row>
    <row r="6">
      <c r="A6" s="14" t="s">
        <v>2515</v>
      </c>
      <c r="B6" s="14" t="s">
        <v>2547</v>
      </c>
      <c r="C6" s="14">
        <v>4.0</v>
      </c>
      <c r="D6" s="14" t="s">
        <v>2517</v>
      </c>
    </row>
    <row r="7">
      <c r="A7" s="14" t="s">
        <v>2515</v>
      </c>
      <c r="B7" s="14" t="s">
        <v>2548</v>
      </c>
      <c r="C7" s="14">
        <v>2.0</v>
      </c>
      <c r="D7" s="14" t="s">
        <v>2517</v>
      </c>
    </row>
    <row r="8">
      <c r="A8" s="14" t="s">
        <v>2515</v>
      </c>
      <c r="B8" s="14" t="s">
        <v>2549</v>
      </c>
      <c r="C8" s="14">
        <v>4.0</v>
      </c>
      <c r="D8" s="14" t="s">
        <v>2517</v>
      </c>
      <c r="G8" s="32" t="s">
        <v>2527</v>
      </c>
      <c r="H8" s="33">
        <f>COUNTIF(MoundAttributes!A2:A373,"&gt;0")</f>
        <v>372</v>
      </c>
      <c r="I8" s="32" t="s">
        <v>2530</v>
      </c>
      <c r="J8" s="33">
        <f>COUNTIF(MoundAttributes!G2:G373,"&gt;0")</f>
        <v>299</v>
      </c>
      <c r="K8" s="36">
        <f>J8/H8</f>
        <v>0.8037634409</v>
      </c>
      <c r="N8" s="14" t="s">
        <v>2558</v>
      </c>
    </row>
    <row r="9">
      <c r="A9" s="14" t="s">
        <v>2515</v>
      </c>
      <c r="B9" s="14" t="s">
        <v>2559</v>
      </c>
      <c r="C9" s="14">
        <v>4.0</v>
      </c>
      <c r="D9" s="14" t="s">
        <v>2517</v>
      </c>
      <c r="G9" s="14" t="s">
        <v>2560</v>
      </c>
      <c r="I9" s="32" t="s">
        <v>2539</v>
      </c>
      <c r="J9" s="33">
        <f>COUNTIF(MoundAttributes!E2:E373,"&gt;0")</f>
        <v>294</v>
      </c>
      <c r="K9" s="37">
        <f>J9/H8</f>
        <v>0.7903225806</v>
      </c>
    </row>
    <row r="10">
      <c r="A10" s="14" t="s">
        <v>2515</v>
      </c>
      <c r="B10" s="14" t="s">
        <v>2562</v>
      </c>
      <c r="C10" s="14">
        <v>5.0</v>
      </c>
      <c r="D10" s="14" t="s">
        <v>2563</v>
      </c>
    </row>
    <row r="11">
      <c r="A11" s="14" t="s">
        <v>2515</v>
      </c>
      <c r="B11" s="14" t="s">
        <v>2564</v>
      </c>
      <c r="C11" s="14">
        <v>3.0</v>
      </c>
      <c r="D11" s="14" t="s">
        <v>2563</v>
      </c>
    </row>
    <row r="12">
      <c r="A12" s="14" t="s">
        <v>2515</v>
      </c>
      <c r="B12" s="14" t="s">
        <v>2565</v>
      </c>
      <c r="C12" s="14">
        <v>4.0</v>
      </c>
      <c r="D12" s="14" t="s">
        <v>2563</v>
      </c>
      <c r="G12" s="32" t="s">
        <v>2527</v>
      </c>
      <c r="H12" s="33">
        <f>COUNTIF(MoundAttributes!A374:A700,"&gt;0")</f>
        <v>293</v>
      </c>
      <c r="I12" s="32" t="s">
        <v>2530</v>
      </c>
      <c r="J12" s="33">
        <f>COUNTIF(MoundAttributes!G374:G700,"&gt;0")</f>
        <v>99</v>
      </c>
      <c r="K12" s="36">
        <f>J12/H12</f>
        <v>0.337883959</v>
      </c>
    </row>
    <row r="13">
      <c r="A13" s="14" t="s">
        <v>2515</v>
      </c>
      <c r="B13" s="14" t="s">
        <v>2579</v>
      </c>
      <c r="C13" s="14">
        <v>3.0</v>
      </c>
      <c r="D13" s="14" t="s">
        <v>2563</v>
      </c>
      <c r="G13" s="14" t="s">
        <v>2580</v>
      </c>
      <c r="I13" s="32" t="s">
        <v>2539</v>
      </c>
      <c r="J13" s="33">
        <f>COUNTIF(MoundAttributes!E374:E700,"&gt;0")</f>
        <v>126</v>
      </c>
      <c r="K13" s="37">
        <f>J13/H12</f>
        <v>0.4300341297</v>
      </c>
    </row>
    <row r="14">
      <c r="A14" s="14" t="s">
        <v>2515</v>
      </c>
      <c r="B14" s="14" t="s">
        <v>2583</v>
      </c>
      <c r="C14" s="14">
        <v>2.0</v>
      </c>
      <c r="D14" s="14" t="s">
        <v>2563</v>
      </c>
    </row>
    <row r="15">
      <c r="A15" s="14" t="s">
        <v>2515</v>
      </c>
      <c r="B15" s="14" t="s">
        <v>2588</v>
      </c>
      <c r="C15" s="14">
        <v>4.0</v>
      </c>
      <c r="D15" s="14" t="s">
        <v>2563</v>
      </c>
    </row>
    <row r="16">
      <c r="A16" s="14" t="s">
        <v>2515</v>
      </c>
      <c r="B16" s="14" t="s">
        <v>2590</v>
      </c>
      <c r="C16" s="14">
        <v>4.0</v>
      </c>
      <c r="D16" s="14" t="s">
        <v>2563</v>
      </c>
    </row>
    <row r="17">
      <c r="A17" s="14" t="s">
        <v>2515</v>
      </c>
      <c r="B17" s="14" t="s">
        <v>2591</v>
      </c>
      <c r="C17" s="14">
        <v>4.0</v>
      </c>
      <c r="D17" s="14" t="s">
        <v>2563</v>
      </c>
    </row>
    <row r="18">
      <c r="A18" s="14" t="s">
        <v>2515</v>
      </c>
      <c r="B18" s="14" t="s">
        <v>2593</v>
      </c>
      <c r="C18" s="14">
        <v>5.0</v>
      </c>
      <c r="D18" s="14" t="s">
        <v>2563</v>
      </c>
    </row>
    <row r="19">
      <c r="A19" s="14" t="s">
        <v>2515</v>
      </c>
      <c r="B19" s="14" t="s">
        <v>2595</v>
      </c>
      <c r="C19" s="14">
        <v>2.0</v>
      </c>
      <c r="D19" s="14" t="s">
        <v>2563</v>
      </c>
    </row>
    <row r="20">
      <c r="A20" s="14" t="s">
        <v>2515</v>
      </c>
      <c r="B20" s="14" t="s">
        <v>2596</v>
      </c>
      <c r="C20" s="14">
        <v>2.0</v>
      </c>
      <c r="D20" s="14" t="s">
        <v>2563</v>
      </c>
    </row>
    <row r="21">
      <c r="A21" s="14" t="s">
        <v>2515</v>
      </c>
      <c r="B21" s="14" t="s">
        <v>2597</v>
      </c>
      <c r="C21" s="14">
        <v>4.0</v>
      </c>
      <c r="D21" s="14" t="s">
        <v>2563</v>
      </c>
    </row>
    <row r="22">
      <c r="A22" s="14" t="s">
        <v>2515</v>
      </c>
      <c r="B22" s="14" t="s">
        <v>2598</v>
      </c>
      <c r="C22" s="14">
        <v>4.0</v>
      </c>
      <c r="D22" s="14" t="s">
        <v>2563</v>
      </c>
    </row>
    <row r="23">
      <c r="A23" s="14" t="s">
        <v>2515</v>
      </c>
      <c r="B23" s="14" t="s">
        <v>2599</v>
      </c>
      <c r="C23" s="14">
        <v>5.0</v>
      </c>
      <c r="D23" s="14" t="s">
        <v>2563</v>
      </c>
    </row>
    <row r="24">
      <c r="A24" s="14" t="s">
        <v>2515</v>
      </c>
      <c r="B24" s="14" t="s">
        <v>2600</v>
      </c>
      <c r="C24" s="14">
        <v>4.0</v>
      </c>
      <c r="D24" s="14" t="s">
        <v>2563</v>
      </c>
    </row>
    <row r="25">
      <c r="A25" s="14" t="s">
        <v>2515</v>
      </c>
      <c r="B25" s="14" t="s">
        <v>2601</v>
      </c>
      <c r="C25" s="14">
        <v>5.0</v>
      </c>
      <c r="D25" s="14" t="s">
        <v>2563</v>
      </c>
    </row>
    <row r="26">
      <c r="A26" s="14" t="s">
        <v>2515</v>
      </c>
      <c r="B26" s="14" t="s">
        <v>2604</v>
      </c>
      <c r="C26" s="14">
        <v>5.0</v>
      </c>
      <c r="D26" s="14" t="s">
        <v>2563</v>
      </c>
    </row>
    <row r="27">
      <c r="A27" s="14" t="s">
        <v>2515</v>
      </c>
      <c r="B27" s="14" t="s">
        <v>2605</v>
      </c>
      <c r="C27" s="14">
        <v>6.0</v>
      </c>
      <c r="D27" s="14" t="s">
        <v>2563</v>
      </c>
    </row>
    <row r="28">
      <c r="A28" s="14" t="s">
        <v>2515</v>
      </c>
      <c r="B28" s="14" t="s">
        <v>2606</v>
      </c>
      <c r="C28" s="14">
        <v>5.0</v>
      </c>
      <c r="D28" s="14" t="s">
        <v>2563</v>
      </c>
    </row>
    <row r="29">
      <c r="A29" s="14" t="s">
        <v>2515</v>
      </c>
      <c r="B29" s="14" t="s">
        <v>2607</v>
      </c>
      <c r="C29" s="14">
        <v>5.0</v>
      </c>
      <c r="D29" s="14" t="s">
        <v>2563</v>
      </c>
    </row>
    <row r="30">
      <c r="A30" s="14" t="s">
        <v>2515</v>
      </c>
      <c r="B30" s="14" t="s">
        <v>2608</v>
      </c>
      <c r="C30" s="14">
        <v>5.0</v>
      </c>
      <c r="D30" s="14" t="s">
        <v>2563</v>
      </c>
    </row>
    <row r="31">
      <c r="A31" s="14" t="s">
        <v>2515</v>
      </c>
      <c r="B31" s="14" t="s">
        <v>2610</v>
      </c>
      <c r="C31" s="14">
        <v>4.0</v>
      </c>
      <c r="D31" s="14" t="s">
        <v>2563</v>
      </c>
    </row>
    <row r="32">
      <c r="A32" s="14" t="s">
        <v>2515</v>
      </c>
      <c r="B32" s="14" t="s">
        <v>2611</v>
      </c>
      <c r="C32" s="14">
        <v>4.0</v>
      </c>
      <c r="D32" s="14" t="s">
        <v>2563</v>
      </c>
    </row>
    <row r="33">
      <c r="A33" s="14" t="s">
        <v>2515</v>
      </c>
      <c r="B33" s="14" t="s">
        <v>2612</v>
      </c>
      <c r="C33" s="14">
        <v>4.0</v>
      </c>
      <c r="D33" s="14" t="s">
        <v>2563</v>
      </c>
    </row>
    <row r="34">
      <c r="A34" s="14" t="s">
        <v>2515</v>
      </c>
      <c r="B34" s="14" t="s">
        <v>2613</v>
      </c>
      <c r="C34" s="14">
        <v>4.0</v>
      </c>
      <c r="D34" s="14" t="s">
        <v>2563</v>
      </c>
    </row>
    <row r="35">
      <c r="A35" s="14" t="s">
        <v>2515</v>
      </c>
      <c r="B35" s="14" t="s">
        <v>2614</v>
      </c>
      <c r="C35" s="14">
        <v>2.0</v>
      </c>
      <c r="D35" s="14" t="s">
        <v>2563</v>
      </c>
    </row>
    <row r="36">
      <c r="A36" s="14" t="s">
        <v>2515</v>
      </c>
      <c r="B36" s="14" t="s">
        <v>2615</v>
      </c>
      <c r="C36" s="14">
        <v>5.0</v>
      </c>
      <c r="D36" s="14" t="s">
        <v>2563</v>
      </c>
    </row>
    <row r="37">
      <c r="A37" s="14" t="s">
        <v>2515</v>
      </c>
      <c r="B37" s="14" t="s">
        <v>2616</v>
      </c>
      <c r="C37" s="14">
        <v>4.0</v>
      </c>
      <c r="D37" s="14" t="s">
        <v>2563</v>
      </c>
    </row>
    <row r="38">
      <c r="A38" s="14" t="s">
        <v>2515</v>
      </c>
      <c r="B38" s="14" t="s">
        <v>2617</v>
      </c>
      <c r="C38" s="14">
        <v>5.0</v>
      </c>
      <c r="D38" s="14" t="s">
        <v>2563</v>
      </c>
    </row>
    <row r="39">
      <c r="A39" s="14" t="s">
        <v>2515</v>
      </c>
      <c r="B39" s="14" t="s">
        <v>2619</v>
      </c>
      <c r="C39" s="14">
        <v>6.0</v>
      </c>
      <c r="D39" s="14" t="s">
        <v>2563</v>
      </c>
    </row>
    <row r="40">
      <c r="A40" s="14" t="s">
        <v>2515</v>
      </c>
      <c r="B40" s="14" t="s">
        <v>2621</v>
      </c>
      <c r="C40" s="14">
        <v>5.0</v>
      </c>
      <c r="D40" s="14" t="s">
        <v>2563</v>
      </c>
    </row>
    <row r="41">
      <c r="A41" s="14" t="s">
        <v>2515</v>
      </c>
      <c r="B41" s="14" t="s">
        <v>2622</v>
      </c>
      <c r="C41" s="14">
        <v>3.0</v>
      </c>
      <c r="D41" s="14" t="s">
        <v>2563</v>
      </c>
    </row>
    <row r="42">
      <c r="A42" s="14" t="s">
        <v>2515</v>
      </c>
      <c r="B42" s="14" t="s">
        <v>2623</v>
      </c>
      <c r="C42" s="14">
        <v>3.0</v>
      </c>
      <c r="D42" s="14" t="s">
        <v>2624</v>
      </c>
    </row>
    <row r="43">
      <c r="A43" s="14" t="s">
        <v>2515</v>
      </c>
      <c r="B43" s="14" t="s">
        <v>2625</v>
      </c>
      <c r="C43" s="14">
        <v>5.0</v>
      </c>
      <c r="D43" s="14" t="s">
        <v>2627</v>
      </c>
    </row>
    <row r="44">
      <c r="A44" s="14" t="s">
        <v>2515</v>
      </c>
      <c r="B44" s="14" t="s">
        <v>2628</v>
      </c>
      <c r="C44" s="14">
        <v>5.0</v>
      </c>
      <c r="D44" s="14" t="s">
        <v>2563</v>
      </c>
    </row>
    <row r="45">
      <c r="A45" s="14" t="s">
        <v>2515</v>
      </c>
      <c r="B45" s="14" t="s">
        <v>2629</v>
      </c>
      <c r="C45" s="14">
        <v>4.0</v>
      </c>
      <c r="D45" s="14" t="s">
        <v>2563</v>
      </c>
    </row>
    <row r="46">
      <c r="A46" s="14" t="s">
        <v>2515</v>
      </c>
      <c r="B46" s="14" t="s">
        <v>2630</v>
      </c>
      <c r="C46" s="14">
        <v>6.0</v>
      </c>
      <c r="D46" s="14" t="s">
        <v>2627</v>
      </c>
    </row>
    <row r="47">
      <c r="A47" s="14" t="s">
        <v>2515</v>
      </c>
      <c r="B47" s="14" t="s">
        <v>2632</v>
      </c>
      <c r="C47" s="14">
        <v>5.0</v>
      </c>
      <c r="D47" s="14" t="s">
        <v>2627</v>
      </c>
    </row>
    <row r="48">
      <c r="A48" s="14" t="s">
        <v>2515</v>
      </c>
      <c r="B48" s="14" t="s">
        <v>2633</v>
      </c>
      <c r="C48" s="14">
        <v>6.0</v>
      </c>
      <c r="D48" s="14" t="s">
        <v>2627</v>
      </c>
    </row>
    <row r="49">
      <c r="A49" s="14" t="s">
        <v>2515</v>
      </c>
      <c r="B49" s="14" t="s">
        <v>2637</v>
      </c>
      <c r="C49" s="14">
        <v>4.0</v>
      </c>
      <c r="D49" s="14" t="s">
        <v>2563</v>
      </c>
    </row>
    <row r="50">
      <c r="A50" s="14" t="s">
        <v>2515</v>
      </c>
      <c r="B50" s="14" t="s">
        <v>2639</v>
      </c>
      <c r="C50" s="14">
        <v>6.0</v>
      </c>
      <c r="D50" s="14" t="s">
        <v>2563</v>
      </c>
    </row>
    <row r="51">
      <c r="A51" s="14" t="s">
        <v>2515</v>
      </c>
      <c r="B51" s="14" t="s">
        <v>2640</v>
      </c>
      <c r="C51" s="14">
        <v>6.0</v>
      </c>
      <c r="D51" s="14" t="s">
        <v>2627</v>
      </c>
    </row>
    <row r="52">
      <c r="A52" s="14" t="s">
        <v>2515</v>
      </c>
      <c r="B52" s="14" t="s">
        <v>2641</v>
      </c>
      <c r="C52" s="14">
        <v>4.0</v>
      </c>
      <c r="D52" s="14" t="s">
        <v>2627</v>
      </c>
    </row>
    <row r="53">
      <c r="A53" s="14" t="s">
        <v>2515</v>
      </c>
      <c r="B53" s="14" t="s">
        <v>2642</v>
      </c>
      <c r="C53" s="14">
        <v>4.0</v>
      </c>
      <c r="D53" s="14" t="s">
        <v>2563</v>
      </c>
    </row>
    <row r="54">
      <c r="A54" s="14" t="s">
        <v>2515</v>
      </c>
      <c r="B54" s="14" t="s">
        <v>2643</v>
      </c>
      <c r="C54" s="14">
        <v>3.0</v>
      </c>
      <c r="D54" s="14" t="s">
        <v>2563</v>
      </c>
    </row>
    <row r="55">
      <c r="A55" s="14" t="s">
        <v>2515</v>
      </c>
      <c r="B55" s="14" t="s">
        <v>2644</v>
      </c>
      <c r="C55" s="14">
        <v>6.0</v>
      </c>
      <c r="D55" s="14" t="s">
        <v>2563</v>
      </c>
    </row>
    <row r="56">
      <c r="A56" s="14" t="s">
        <v>2515</v>
      </c>
      <c r="B56" s="14" t="s">
        <v>2646</v>
      </c>
      <c r="C56" s="14">
        <v>5.0</v>
      </c>
      <c r="D56" s="14" t="s">
        <v>2627</v>
      </c>
    </row>
    <row r="57">
      <c r="A57" s="14" t="s">
        <v>2515</v>
      </c>
      <c r="B57" s="14" t="s">
        <v>2649</v>
      </c>
      <c r="C57" s="14">
        <v>4.0</v>
      </c>
      <c r="D57" s="14" t="s">
        <v>2650</v>
      </c>
    </row>
    <row r="58">
      <c r="A58" s="14" t="s">
        <v>2515</v>
      </c>
      <c r="B58" s="14" t="s">
        <v>2651</v>
      </c>
      <c r="C58" s="14">
        <v>5.0</v>
      </c>
      <c r="D58" s="14" t="s">
        <v>2650</v>
      </c>
    </row>
    <row r="59">
      <c r="A59" s="14" t="s">
        <v>2515</v>
      </c>
      <c r="B59" s="14" t="s">
        <v>2652</v>
      </c>
      <c r="C59" s="14">
        <v>5.0</v>
      </c>
      <c r="D59" s="14" t="s">
        <v>2650</v>
      </c>
    </row>
    <row r="60">
      <c r="A60" s="14" t="s">
        <v>2515</v>
      </c>
      <c r="B60" s="14" t="s">
        <v>2653</v>
      </c>
      <c r="C60" s="14">
        <v>5.0</v>
      </c>
      <c r="D60" s="14" t="s">
        <v>2627</v>
      </c>
    </row>
    <row r="61">
      <c r="A61" s="14" t="s">
        <v>2515</v>
      </c>
      <c r="B61" s="14" t="s">
        <v>2654</v>
      </c>
      <c r="C61" s="14">
        <v>7.0</v>
      </c>
      <c r="D61" s="14" t="s">
        <v>2627</v>
      </c>
    </row>
    <row r="62">
      <c r="A62" s="14" t="s">
        <v>2515</v>
      </c>
      <c r="B62" s="14" t="s">
        <v>2655</v>
      </c>
      <c r="C62" s="14">
        <v>5.0</v>
      </c>
      <c r="D62" s="14" t="s">
        <v>2627</v>
      </c>
    </row>
    <row r="63">
      <c r="A63" s="14" t="s">
        <v>2515</v>
      </c>
      <c r="B63" s="14" t="s">
        <v>2656</v>
      </c>
      <c r="C63" s="14">
        <v>7.0</v>
      </c>
      <c r="D63" s="14" t="s">
        <v>2627</v>
      </c>
    </row>
    <row r="64">
      <c r="A64" s="14" t="s">
        <v>2515</v>
      </c>
      <c r="B64" s="14" t="s">
        <v>2657</v>
      </c>
      <c r="C64" s="14">
        <v>3.0</v>
      </c>
      <c r="D64" s="14" t="s">
        <v>2650</v>
      </c>
    </row>
    <row r="65">
      <c r="A65" s="14" t="s">
        <v>2515</v>
      </c>
      <c r="B65" s="14" t="s">
        <v>2658</v>
      </c>
      <c r="C65" s="14">
        <v>5.0</v>
      </c>
      <c r="D65" s="14" t="s">
        <v>2650</v>
      </c>
    </row>
    <row r="66">
      <c r="A66" s="14" t="s">
        <v>2515</v>
      </c>
      <c r="B66" s="14" t="s">
        <v>2659</v>
      </c>
      <c r="C66" s="14">
        <v>2.0</v>
      </c>
      <c r="D66" s="14" t="s">
        <v>2650</v>
      </c>
    </row>
    <row r="67">
      <c r="A67" s="14" t="s">
        <v>2515</v>
      </c>
      <c r="B67" s="14" t="s">
        <v>2662</v>
      </c>
      <c r="C67" s="14">
        <v>4.0</v>
      </c>
      <c r="D67" s="14" t="s">
        <v>2650</v>
      </c>
    </row>
    <row r="68">
      <c r="A68" s="14" t="s">
        <v>2515</v>
      </c>
      <c r="B68" s="14" t="s">
        <v>2663</v>
      </c>
      <c r="C68" s="14">
        <v>4.0</v>
      </c>
      <c r="D68" s="14" t="s">
        <v>2650</v>
      </c>
    </row>
    <row r="69">
      <c r="A69" s="14" t="s">
        <v>2515</v>
      </c>
      <c r="B69" s="14" t="s">
        <v>2664</v>
      </c>
      <c r="C69" s="14">
        <v>6.0</v>
      </c>
      <c r="D69" s="14" t="s">
        <v>2650</v>
      </c>
    </row>
    <row r="70">
      <c r="A70" s="14" t="s">
        <v>2515</v>
      </c>
      <c r="B70" s="14" t="s">
        <v>2665</v>
      </c>
      <c r="C70" s="14">
        <v>5.0</v>
      </c>
      <c r="D70" s="14" t="s">
        <v>2650</v>
      </c>
    </row>
    <row r="71">
      <c r="A71" s="14" t="s">
        <v>2515</v>
      </c>
      <c r="B71" s="14" t="s">
        <v>2666</v>
      </c>
      <c r="C71" s="14">
        <v>5.0</v>
      </c>
      <c r="D71" s="14" t="s">
        <v>2650</v>
      </c>
    </row>
    <row r="72">
      <c r="A72" s="14" t="s">
        <v>2515</v>
      </c>
      <c r="B72" s="14" t="s">
        <v>2667</v>
      </c>
      <c r="C72" s="14">
        <v>5.0</v>
      </c>
      <c r="D72" s="14" t="s">
        <v>2650</v>
      </c>
    </row>
    <row r="73">
      <c r="A73" s="14" t="s">
        <v>2515</v>
      </c>
      <c r="B73" s="14" t="s">
        <v>2668</v>
      </c>
      <c r="C73" s="14">
        <v>3.0</v>
      </c>
      <c r="D73" s="14" t="s">
        <v>2650</v>
      </c>
    </row>
    <row r="74">
      <c r="A74" s="14" t="s">
        <v>2515</v>
      </c>
      <c r="B74" s="14" t="s">
        <v>2669</v>
      </c>
      <c r="C74" s="14">
        <v>4.0</v>
      </c>
      <c r="D74" s="14" t="s">
        <v>2650</v>
      </c>
    </row>
    <row r="75">
      <c r="A75" s="14" t="s">
        <v>2515</v>
      </c>
      <c r="B75" s="14" t="s">
        <v>2671</v>
      </c>
      <c r="C75" s="14">
        <v>4.0</v>
      </c>
      <c r="D75" s="14" t="s">
        <v>2650</v>
      </c>
    </row>
    <row r="76">
      <c r="A76" s="14" t="s">
        <v>2515</v>
      </c>
      <c r="B76" s="14" t="s">
        <v>2673</v>
      </c>
      <c r="C76" s="14">
        <v>4.0</v>
      </c>
      <c r="D76" s="14" t="s">
        <v>2650</v>
      </c>
    </row>
    <row r="77">
      <c r="A77" s="14" t="s">
        <v>2515</v>
      </c>
      <c r="B77" s="14" t="s">
        <v>2674</v>
      </c>
      <c r="C77" s="14">
        <v>4.0</v>
      </c>
      <c r="D77" s="14" t="s">
        <v>2650</v>
      </c>
    </row>
    <row r="78">
      <c r="A78" s="14" t="s">
        <v>2515</v>
      </c>
      <c r="B78" s="14" t="s">
        <v>2676</v>
      </c>
      <c r="C78" s="14">
        <v>4.0</v>
      </c>
      <c r="D78" s="14" t="s">
        <v>2650</v>
      </c>
    </row>
    <row r="79">
      <c r="A79" s="14" t="s">
        <v>2515</v>
      </c>
      <c r="B79" s="14" t="s">
        <v>2677</v>
      </c>
      <c r="C79" s="14">
        <v>5.0</v>
      </c>
      <c r="D79" s="14" t="s">
        <v>2650</v>
      </c>
    </row>
    <row r="80">
      <c r="A80" s="14" t="s">
        <v>2515</v>
      </c>
      <c r="B80" s="14" t="s">
        <v>2678</v>
      </c>
      <c r="C80" s="14">
        <v>5.0</v>
      </c>
      <c r="D80" s="14" t="s">
        <v>2650</v>
      </c>
    </row>
    <row r="81">
      <c r="A81" s="14" t="s">
        <v>2515</v>
      </c>
      <c r="B81" s="14" t="s">
        <v>2679</v>
      </c>
      <c r="C81" s="14">
        <v>5.0</v>
      </c>
      <c r="D81" s="14" t="s">
        <v>2650</v>
      </c>
    </row>
    <row r="82">
      <c r="A82" s="14" t="s">
        <v>2680</v>
      </c>
      <c r="B82" s="38">
        <v>42839.0</v>
      </c>
      <c r="C82" s="7">
        <v>5.0</v>
      </c>
      <c r="D82" s="14" t="s">
        <v>2682</v>
      </c>
    </row>
    <row r="83">
      <c r="A83" s="14" t="s">
        <v>2680</v>
      </c>
      <c r="B83" s="38">
        <v>42840.0</v>
      </c>
      <c r="C83" s="7">
        <v>5.0</v>
      </c>
      <c r="D83" s="14" t="s">
        <v>2682</v>
      </c>
    </row>
    <row r="84">
      <c r="A84" s="14" t="s">
        <v>2680</v>
      </c>
      <c r="B84" s="38">
        <v>42841.0</v>
      </c>
      <c r="C84" s="7">
        <v>6.0</v>
      </c>
      <c r="D84" s="14" t="s">
        <v>2682</v>
      </c>
    </row>
    <row r="85">
      <c r="A85" s="14" t="s">
        <v>2680</v>
      </c>
      <c r="B85" s="38">
        <v>42842.0</v>
      </c>
      <c r="C85" s="7">
        <v>4.0</v>
      </c>
      <c r="D85" s="14" t="s">
        <v>2682</v>
      </c>
    </row>
    <row r="86">
      <c r="A86" s="14" t="s">
        <v>2680</v>
      </c>
      <c r="B86" s="38">
        <v>42848.0</v>
      </c>
      <c r="C86" s="7">
        <v>3.0</v>
      </c>
      <c r="D86" s="14" t="s">
        <v>2682</v>
      </c>
    </row>
    <row r="87">
      <c r="A87" s="14" t="s">
        <v>2680</v>
      </c>
      <c r="B87" s="39">
        <v>42849.0</v>
      </c>
      <c r="C87" s="14">
        <v>2.0</v>
      </c>
      <c r="D87" s="14" t="s">
        <v>2682</v>
      </c>
    </row>
    <row r="88">
      <c r="A88" s="14" t="s">
        <v>2680</v>
      </c>
      <c r="B88" s="39">
        <v>42850.0</v>
      </c>
      <c r="C88" s="14">
        <v>8.5</v>
      </c>
      <c r="D88" s="14" t="s">
        <v>2682</v>
      </c>
    </row>
    <row r="89">
      <c r="A89" s="14" t="s">
        <v>2680</v>
      </c>
      <c r="B89" s="39">
        <v>42851.0</v>
      </c>
      <c r="C89" s="14">
        <v>6.0</v>
      </c>
      <c r="D89" s="14" t="s">
        <v>2682</v>
      </c>
    </row>
    <row r="90">
      <c r="A90" s="14" t="s">
        <v>2680</v>
      </c>
      <c r="B90" s="39">
        <v>42852.0</v>
      </c>
      <c r="C90" s="14">
        <v>8.5</v>
      </c>
      <c r="D90" s="14" t="s">
        <v>2682</v>
      </c>
    </row>
    <row r="91">
      <c r="A91" s="14" t="s">
        <v>2680</v>
      </c>
      <c r="B91" s="39">
        <v>42858.0</v>
      </c>
      <c r="C91" s="14">
        <v>3.0</v>
      </c>
      <c r="D91" s="14" t="s">
        <v>2682</v>
      </c>
    </row>
    <row r="92">
      <c r="A92" s="14" t="s">
        <v>2680</v>
      </c>
      <c r="B92" s="39">
        <v>42859.0</v>
      </c>
      <c r="C92" s="14">
        <v>9.0</v>
      </c>
      <c r="D92" s="14" t="s">
        <v>2682</v>
      </c>
    </row>
    <row r="93">
      <c r="A93" s="14" t="s">
        <v>2680</v>
      </c>
      <c r="B93" s="39">
        <v>42860.0</v>
      </c>
      <c r="C93" s="14">
        <v>8.0</v>
      </c>
      <c r="D93" s="14" t="s">
        <v>2682</v>
      </c>
    </row>
    <row r="94">
      <c r="A94" s="14" t="s">
        <v>2680</v>
      </c>
      <c r="B94" s="39">
        <v>42861.0</v>
      </c>
      <c r="C94" s="14">
        <v>2.0</v>
      </c>
      <c r="D94" s="14" t="s">
        <v>2682</v>
      </c>
    </row>
    <row r="95">
      <c r="A95" s="14" t="s">
        <v>2680</v>
      </c>
      <c r="B95" s="39">
        <v>42862.0</v>
      </c>
      <c r="C95" s="14">
        <v>2.0</v>
      </c>
      <c r="D95" s="14" t="s">
        <v>2682</v>
      </c>
    </row>
    <row r="96">
      <c r="A96" s="14" t="s">
        <v>2680</v>
      </c>
      <c r="B96" s="39">
        <v>42863.0</v>
      </c>
      <c r="C96" s="14">
        <v>6.0</v>
      </c>
      <c r="D96" s="14" t="s">
        <v>2682</v>
      </c>
    </row>
    <row r="97">
      <c r="A97" s="14" t="s">
        <v>2680</v>
      </c>
      <c r="B97" s="39">
        <v>42867.0</v>
      </c>
      <c r="C97" s="14">
        <v>6.5</v>
      </c>
      <c r="D97" s="14" t="s">
        <v>2682</v>
      </c>
    </row>
    <row r="98">
      <c r="A98" s="14" t="s">
        <v>2680</v>
      </c>
      <c r="B98" s="39">
        <v>42868.0</v>
      </c>
      <c r="C98" s="14">
        <v>4.0</v>
      </c>
      <c r="D98" s="14" t="s">
        <v>2682</v>
      </c>
    </row>
    <row r="99">
      <c r="A99" s="14" t="s">
        <v>2680</v>
      </c>
      <c r="B99" s="39">
        <v>42870.0</v>
      </c>
      <c r="C99" s="14">
        <v>6.5</v>
      </c>
      <c r="D99" s="14" t="s">
        <v>2682</v>
      </c>
    </row>
    <row r="100">
      <c r="A100" s="14" t="s">
        <v>2680</v>
      </c>
      <c r="B100" s="39">
        <v>42884.0</v>
      </c>
      <c r="C100" s="14">
        <v>6.0</v>
      </c>
      <c r="D100" s="14" t="s">
        <v>2682</v>
      </c>
    </row>
    <row r="101">
      <c r="A101" s="14" t="s">
        <v>2680</v>
      </c>
      <c r="B101" s="39">
        <v>42885.0</v>
      </c>
      <c r="C101" s="14">
        <v>5.0</v>
      </c>
      <c r="D101" s="14" t="s">
        <v>2682</v>
      </c>
    </row>
    <row r="102">
      <c r="A102" s="14" t="s">
        <v>2680</v>
      </c>
      <c r="B102" s="39">
        <v>42886.0</v>
      </c>
      <c r="C102" s="14">
        <v>4.0</v>
      </c>
      <c r="D102" s="14" t="s">
        <v>2682</v>
      </c>
    </row>
    <row r="103">
      <c r="A103" s="14" t="s">
        <v>2680</v>
      </c>
      <c r="B103" s="39">
        <v>42896.0</v>
      </c>
      <c r="C103" s="14">
        <v>9.0</v>
      </c>
      <c r="D103" s="14" t="s">
        <v>2682</v>
      </c>
    </row>
    <row r="104">
      <c r="A104" s="14" t="s">
        <v>2680</v>
      </c>
      <c r="B104" s="39">
        <v>42897.0</v>
      </c>
      <c r="C104" s="14">
        <v>4.0</v>
      </c>
      <c r="D104" s="14" t="s">
        <v>2682</v>
      </c>
    </row>
  </sheetData>
  <drawing r:id="rId2"/>
  <legacyDrawing r:id="rId3"/>
</worksheet>
</file>