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2" yWindow="408" windowWidth="19344" windowHeight="9720"/>
  </bookViews>
  <sheets>
    <sheet name="Berlin" sheetId="1" r:id="rId1"/>
    <sheet name="inkl. People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3" i="2"/>
  <c r="F99" i="2" s="1"/>
</calcChain>
</file>

<file path=xl/sharedStrings.xml><?xml version="1.0" encoding="utf-8"?>
<sst xmlns="http://schemas.openxmlformats.org/spreadsheetml/2006/main" count="788" uniqueCount="119">
  <si>
    <t xml:space="preserve">Berlin </t>
  </si>
  <si>
    <t>Adlershof</t>
  </si>
  <si>
    <t>Altglienicke</t>
  </si>
  <si>
    <t>Alt-Treptow</t>
  </si>
  <si>
    <t>Biesdorf</t>
  </si>
  <si>
    <t>Blankenburg</t>
  </si>
  <si>
    <t>Blankenfelde</t>
  </si>
  <si>
    <t>Bohnsdorf</t>
  </si>
  <si>
    <t>Britz</t>
  </si>
  <si>
    <t>Buch</t>
  </si>
  <si>
    <t>Buckow</t>
  </si>
  <si>
    <t>Charlottenburg</t>
  </si>
  <si>
    <t>Dahlem</t>
  </si>
  <si>
    <t>Falkenberg</t>
  </si>
  <si>
    <t>Französisch Buchholz</t>
  </si>
  <si>
    <t>Friedenau</t>
  </si>
  <si>
    <t>Friedrichsfelde</t>
  </si>
  <si>
    <t>Friedrichshagen</t>
  </si>
  <si>
    <t>Friedrichshain</t>
  </si>
  <si>
    <t>Frohnau</t>
  </si>
  <si>
    <t>Grünau</t>
  </si>
  <si>
    <t>Grunewald</t>
  </si>
  <si>
    <t>Hakenfelde</t>
  </si>
  <si>
    <t>Haselhorst</t>
  </si>
  <si>
    <t>Heiligensee</t>
  </si>
  <si>
    <t>Heinersdorf</t>
  </si>
  <si>
    <t>Hellersdorf</t>
  </si>
  <si>
    <t>Hermsdorf</t>
  </si>
  <si>
    <t>Johannisthal</t>
  </si>
  <si>
    <t>Karlshorst</t>
  </si>
  <si>
    <t>Karow</t>
  </si>
  <si>
    <t>Kaulsdorf</t>
  </si>
  <si>
    <t>Konradshöhe</t>
  </si>
  <si>
    <t>Köpenick</t>
  </si>
  <si>
    <t>Kreuzberg</t>
  </si>
  <si>
    <t>Lankwitz</t>
  </si>
  <si>
    <t>Lichtenberg</t>
  </si>
  <si>
    <t>Lichtenrade</t>
  </si>
  <si>
    <t>Lichterfelde</t>
  </si>
  <si>
    <t>Lübars</t>
  </si>
  <si>
    <t>Mahlsdorf</t>
  </si>
  <si>
    <t>Malchow</t>
  </si>
  <si>
    <t>Mariendorf</t>
  </si>
  <si>
    <t>Marienfelde</t>
  </si>
  <si>
    <t>Marzahn</t>
  </si>
  <si>
    <t>Mitte</t>
  </si>
  <si>
    <t>Müggelheim</t>
  </si>
  <si>
    <t>Neukölln</t>
  </si>
  <si>
    <t>Nikolassee</t>
  </si>
  <si>
    <t>Pankow</t>
  </si>
  <si>
    <t>Plänterwald</t>
  </si>
  <si>
    <t>Prenzlauer Berg</t>
  </si>
  <si>
    <t>Rahnsdorf</t>
  </si>
  <si>
    <t>Reinickendorf</t>
  </si>
  <si>
    <t>Rosenthal</t>
  </si>
  <si>
    <t>Rudow</t>
  </si>
  <si>
    <t>Rummelsburg</t>
  </si>
  <si>
    <t>Schmargendorf</t>
  </si>
  <si>
    <t>Schmöckwitz</t>
  </si>
  <si>
    <t>Schöneberg</t>
  </si>
  <si>
    <t>Siemensstadt</t>
  </si>
  <si>
    <t>Spandau</t>
  </si>
  <si>
    <t>Staaken</t>
  </si>
  <si>
    <t>Steglitz</t>
  </si>
  <si>
    <t>Tegel</t>
  </si>
  <si>
    <t>Tempelhof</t>
  </si>
  <si>
    <t>Tiergarten</t>
  </si>
  <si>
    <t>Waidmannslust</t>
  </si>
  <si>
    <t>Wannsee</t>
  </si>
  <si>
    <t>Wartenberg</t>
  </si>
  <si>
    <t>Wedding</t>
  </si>
  <si>
    <t>Weißensee</t>
  </si>
  <si>
    <t>Wilmersdorf</t>
  </si>
  <si>
    <t>Wittenau</t>
  </si>
  <si>
    <t>Zehlendorf</t>
  </si>
  <si>
    <t>D</t>
  </si>
  <si>
    <t>Westend</t>
  </si>
  <si>
    <t>Berlin-Mitte</t>
  </si>
  <si>
    <t>Gesundbrunnen</t>
  </si>
  <si>
    <t>Hansaviertel</t>
  </si>
  <si>
    <t>Moabit</t>
  </si>
  <si>
    <t>Charlottenburg - Wilmersdorf</t>
  </si>
  <si>
    <t>Charlottenburg-Nord</t>
  </si>
  <si>
    <t>Halensee</t>
  </si>
  <si>
    <t>Friedrichshain - Kreuzberg</t>
  </si>
  <si>
    <t>Alt-Hohenschönhausen</t>
  </si>
  <si>
    <t>Fennpfuhl</t>
  </si>
  <si>
    <t>Neu-Hohenschönhausen</t>
  </si>
  <si>
    <t>Marzahn - Hellersdorf</t>
  </si>
  <si>
    <t>Gropiusstadt</t>
  </si>
  <si>
    <t>Niederschönhausen</t>
  </si>
  <si>
    <t>Stadtrandsiedlung Malchow</t>
  </si>
  <si>
    <t>Wilhelmsruh</t>
  </si>
  <si>
    <t>Borsigwalde (← Wittenau)</t>
  </si>
  <si>
    <t>Märkisches Viertel</t>
  </si>
  <si>
    <t>Falkenhagener Feld</t>
  </si>
  <si>
    <t>Gatow</t>
  </si>
  <si>
    <t>Kladow</t>
  </si>
  <si>
    <t>Wilhelmstadt</t>
  </si>
  <si>
    <t>Steglitz - Zehlendorf</t>
  </si>
  <si>
    <t>Tempelhof - Schöneberg</t>
  </si>
  <si>
    <t>Treptow - Köpenick</t>
  </si>
  <si>
    <t>Baumschulenweg</t>
  </si>
  <si>
    <t>Niederschöneweide</t>
  </si>
  <si>
    <t>Oberschöneweide</t>
  </si>
  <si>
    <t>Berlin</t>
  </si>
  <si>
    <t>Country</t>
  </si>
  <si>
    <t>Federal State</t>
  </si>
  <si>
    <t>Land</t>
  </si>
  <si>
    <t>Bundesland</t>
  </si>
  <si>
    <t>District</t>
  </si>
  <si>
    <t>Kreis/Verwaltungsbezirk/Stadt</t>
  </si>
  <si>
    <t>Stadtteil</t>
  </si>
  <si>
    <t>Region</t>
  </si>
  <si>
    <t>Makler auf 25.000 Einwohner</t>
  </si>
  <si>
    <t>Einwohner 2017</t>
  </si>
  <si>
    <t>Makler auf 100.000 Einwohner</t>
  </si>
  <si>
    <t>Agents each 100000 residents</t>
  </si>
  <si>
    <t>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</si>
</sst>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zoomScaleNormal="100" workbookViewId="0">
      <selection activeCell="C5" sqref="C5"/>
    </sheetView>
  </sheetViews>
  <sheetFormatPr baseColWidth="10" defaultColWidth="8.88671875" defaultRowHeight="14.4" x14ac:dyDescent="0.3"/>
  <cols>
    <col min="1" max="1" width="8.88671875" customWidth="1"/>
    <col min="2" max="2" width="11.6640625" bestFit="1" customWidth="1"/>
    <col min="3" max="3" width="25.6640625" bestFit="1" customWidth="1"/>
    <col min="4" max="4" width="23.6640625" bestFit="1" customWidth="1"/>
  </cols>
  <sheetData>
    <row r="1" spans="1:4" x14ac:dyDescent="0.3">
      <c r="A1" t="s">
        <v>106</v>
      </c>
      <c r="B1" t="s">
        <v>107</v>
      </c>
      <c r="C1" t="s">
        <v>113</v>
      </c>
      <c r="D1" t="s">
        <v>110</v>
      </c>
    </row>
    <row r="2" spans="1:4" x14ac:dyDescent="0.3">
      <c r="A2" t="s">
        <v>108</v>
      </c>
      <c r="B2" t="s">
        <v>109</v>
      </c>
      <c r="C2" t="s">
        <v>111</v>
      </c>
      <c r="D2" t="s">
        <v>112</v>
      </c>
    </row>
    <row r="3" spans="1:4" x14ac:dyDescent="0.3">
      <c r="A3" t="s">
        <v>75</v>
      </c>
      <c r="B3" t="s">
        <v>0</v>
      </c>
      <c r="C3" t="s">
        <v>77</v>
      </c>
      <c r="D3" t="s">
        <v>78</v>
      </c>
    </row>
    <row r="4" spans="1:4" x14ac:dyDescent="0.3">
      <c r="A4" t="s">
        <v>75</v>
      </c>
      <c r="B4" t="s">
        <v>0</v>
      </c>
      <c r="C4" t="s">
        <v>77</v>
      </c>
      <c r="D4" t="s">
        <v>79</v>
      </c>
    </row>
    <row r="5" spans="1:4" x14ac:dyDescent="0.3">
      <c r="A5" t="s">
        <v>75</v>
      </c>
      <c r="B5" t="s">
        <v>0</v>
      </c>
      <c r="C5" t="s">
        <v>77</v>
      </c>
      <c r="D5" t="s">
        <v>45</v>
      </c>
    </row>
    <row r="6" spans="1:4" x14ac:dyDescent="0.3">
      <c r="A6" t="s">
        <v>75</v>
      </c>
      <c r="B6" t="s">
        <v>0</v>
      </c>
      <c r="C6" t="s">
        <v>77</v>
      </c>
      <c r="D6" t="s">
        <v>80</v>
      </c>
    </row>
    <row r="7" spans="1:4" x14ac:dyDescent="0.3">
      <c r="A7" t="s">
        <v>75</v>
      </c>
      <c r="B7" t="s">
        <v>0</v>
      </c>
      <c r="C7" t="s">
        <v>77</v>
      </c>
      <c r="D7" t="s">
        <v>66</v>
      </c>
    </row>
    <row r="8" spans="1:4" x14ac:dyDescent="0.3">
      <c r="A8" t="s">
        <v>75</v>
      </c>
      <c r="B8" t="s">
        <v>0</v>
      </c>
      <c r="C8" t="s">
        <v>77</v>
      </c>
      <c r="D8" t="s">
        <v>70</v>
      </c>
    </row>
    <row r="9" spans="1:4" x14ac:dyDescent="0.3">
      <c r="A9" t="s">
        <v>75</v>
      </c>
      <c r="B9" t="s">
        <v>0</v>
      </c>
      <c r="C9" t="s">
        <v>81</v>
      </c>
      <c r="D9" t="s">
        <v>11</v>
      </c>
    </row>
    <row r="10" spans="1:4" x14ac:dyDescent="0.3">
      <c r="A10" t="s">
        <v>75</v>
      </c>
      <c r="B10" t="s">
        <v>0</v>
      </c>
      <c r="C10" t="s">
        <v>81</v>
      </c>
      <c r="D10" t="s">
        <v>82</v>
      </c>
    </row>
    <row r="11" spans="1:4" x14ac:dyDescent="0.3">
      <c r="A11" t="s">
        <v>75</v>
      </c>
      <c r="B11" t="s">
        <v>0</v>
      </c>
      <c r="C11" t="s">
        <v>81</v>
      </c>
      <c r="D11" t="s">
        <v>21</v>
      </c>
    </row>
    <row r="12" spans="1:4" x14ac:dyDescent="0.3">
      <c r="A12" t="s">
        <v>75</v>
      </c>
      <c r="B12" t="s">
        <v>0</v>
      </c>
      <c r="C12" t="s">
        <v>81</v>
      </c>
      <c r="D12" t="s">
        <v>83</v>
      </c>
    </row>
    <row r="13" spans="1:4" x14ac:dyDescent="0.3">
      <c r="A13" t="s">
        <v>75</v>
      </c>
      <c r="B13" t="s">
        <v>0</v>
      </c>
      <c r="C13" t="s">
        <v>81</v>
      </c>
      <c r="D13" t="s">
        <v>57</v>
      </c>
    </row>
    <row r="14" spans="1:4" x14ac:dyDescent="0.3">
      <c r="A14" t="s">
        <v>75</v>
      </c>
      <c r="B14" t="s">
        <v>0</v>
      </c>
      <c r="C14" t="s">
        <v>81</v>
      </c>
      <c r="D14" t="s">
        <v>76</v>
      </c>
    </row>
    <row r="15" spans="1:4" x14ac:dyDescent="0.3">
      <c r="A15" t="s">
        <v>75</v>
      </c>
      <c r="B15" t="s">
        <v>0</v>
      </c>
      <c r="C15" t="s">
        <v>81</v>
      </c>
      <c r="D15" t="s">
        <v>72</v>
      </c>
    </row>
    <row r="16" spans="1:4" x14ac:dyDescent="0.3">
      <c r="A16" t="s">
        <v>75</v>
      </c>
      <c r="B16" t="s">
        <v>0</v>
      </c>
      <c r="C16" t="s">
        <v>84</v>
      </c>
      <c r="D16" t="s">
        <v>18</v>
      </c>
    </row>
    <row r="17" spans="1:4" x14ac:dyDescent="0.3">
      <c r="A17" t="s">
        <v>75</v>
      </c>
      <c r="B17" t="s">
        <v>0</v>
      </c>
      <c r="C17" t="s">
        <v>84</v>
      </c>
      <c r="D17" t="s">
        <v>34</v>
      </c>
    </row>
    <row r="18" spans="1:4" x14ac:dyDescent="0.3">
      <c r="A18" t="s">
        <v>75</v>
      </c>
      <c r="B18" t="s">
        <v>0</v>
      </c>
      <c r="C18" t="s">
        <v>36</v>
      </c>
      <c r="D18" t="s">
        <v>85</v>
      </c>
    </row>
    <row r="19" spans="1:4" x14ac:dyDescent="0.3">
      <c r="A19" t="s">
        <v>75</v>
      </c>
      <c r="B19" t="s">
        <v>0</v>
      </c>
      <c r="C19" t="s">
        <v>36</v>
      </c>
      <c r="D19" t="s">
        <v>13</v>
      </c>
    </row>
    <row r="20" spans="1:4" x14ac:dyDescent="0.3">
      <c r="A20" t="s">
        <v>75</v>
      </c>
      <c r="B20" t="s">
        <v>0</v>
      </c>
      <c r="C20" t="s">
        <v>36</v>
      </c>
      <c r="D20" t="s">
        <v>86</v>
      </c>
    </row>
    <row r="21" spans="1:4" x14ac:dyDescent="0.3">
      <c r="A21" t="s">
        <v>75</v>
      </c>
      <c r="B21" t="s">
        <v>0</v>
      </c>
      <c r="C21" t="s">
        <v>36</v>
      </c>
      <c r="D21" t="s">
        <v>16</v>
      </c>
    </row>
    <row r="22" spans="1:4" x14ac:dyDescent="0.3">
      <c r="A22" t="s">
        <v>75</v>
      </c>
      <c r="B22" t="s">
        <v>0</v>
      </c>
      <c r="C22" t="s">
        <v>36</v>
      </c>
      <c r="D22" t="s">
        <v>29</v>
      </c>
    </row>
    <row r="23" spans="1:4" x14ac:dyDescent="0.3">
      <c r="A23" t="s">
        <v>75</v>
      </c>
      <c r="B23" t="s">
        <v>0</v>
      </c>
      <c r="C23" t="s">
        <v>36</v>
      </c>
      <c r="D23" t="s">
        <v>36</v>
      </c>
    </row>
    <row r="24" spans="1:4" x14ac:dyDescent="0.3">
      <c r="A24" t="s">
        <v>75</v>
      </c>
      <c r="B24" t="s">
        <v>0</v>
      </c>
      <c r="C24" t="s">
        <v>36</v>
      </c>
      <c r="D24" t="s">
        <v>41</v>
      </c>
    </row>
    <row r="25" spans="1:4" x14ac:dyDescent="0.3">
      <c r="A25" t="s">
        <v>75</v>
      </c>
      <c r="B25" t="s">
        <v>0</v>
      </c>
      <c r="C25" t="s">
        <v>36</v>
      </c>
      <c r="D25" t="s">
        <v>87</v>
      </c>
    </row>
    <row r="26" spans="1:4" x14ac:dyDescent="0.3">
      <c r="A26" t="s">
        <v>75</v>
      </c>
      <c r="B26" t="s">
        <v>0</v>
      </c>
      <c r="C26" t="s">
        <v>36</v>
      </c>
      <c r="D26" t="s">
        <v>56</v>
      </c>
    </row>
    <row r="27" spans="1:4" x14ac:dyDescent="0.3">
      <c r="A27" t="s">
        <v>75</v>
      </c>
      <c r="B27" t="s">
        <v>0</v>
      </c>
      <c r="C27" t="s">
        <v>36</v>
      </c>
      <c r="D27" t="s">
        <v>69</v>
      </c>
    </row>
    <row r="28" spans="1:4" x14ac:dyDescent="0.3">
      <c r="A28" t="s">
        <v>75</v>
      </c>
      <c r="B28" t="s">
        <v>0</v>
      </c>
      <c r="C28" t="s">
        <v>88</v>
      </c>
      <c r="D28" t="s">
        <v>4</v>
      </c>
    </row>
    <row r="29" spans="1:4" x14ac:dyDescent="0.3">
      <c r="A29" t="s">
        <v>75</v>
      </c>
      <c r="B29" t="s">
        <v>0</v>
      </c>
      <c r="C29" t="s">
        <v>88</v>
      </c>
      <c r="D29" t="s">
        <v>26</v>
      </c>
    </row>
    <row r="30" spans="1:4" x14ac:dyDescent="0.3">
      <c r="A30" t="s">
        <v>75</v>
      </c>
      <c r="B30" t="s">
        <v>0</v>
      </c>
      <c r="C30" t="s">
        <v>88</v>
      </c>
      <c r="D30" t="s">
        <v>31</v>
      </c>
    </row>
    <row r="31" spans="1:4" x14ac:dyDescent="0.3">
      <c r="A31" t="s">
        <v>75</v>
      </c>
      <c r="B31" t="s">
        <v>0</v>
      </c>
      <c r="C31" t="s">
        <v>88</v>
      </c>
      <c r="D31" t="s">
        <v>40</v>
      </c>
    </row>
    <row r="32" spans="1:4" x14ac:dyDescent="0.3">
      <c r="A32" t="s">
        <v>75</v>
      </c>
      <c r="B32" t="s">
        <v>0</v>
      </c>
      <c r="C32" t="s">
        <v>88</v>
      </c>
      <c r="D32" t="s">
        <v>44</v>
      </c>
    </row>
    <row r="33" spans="1:4" x14ac:dyDescent="0.3">
      <c r="A33" t="s">
        <v>75</v>
      </c>
      <c r="B33" t="s">
        <v>0</v>
      </c>
      <c r="C33" t="s">
        <v>47</v>
      </c>
      <c r="D33" t="s">
        <v>8</v>
      </c>
    </row>
    <row r="34" spans="1:4" x14ac:dyDescent="0.3">
      <c r="A34" t="s">
        <v>75</v>
      </c>
      <c r="B34" t="s">
        <v>0</v>
      </c>
      <c r="C34" t="s">
        <v>47</v>
      </c>
      <c r="D34" t="s">
        <v>10</v>
      </c>
    </row>
    <row r="35" spans="1:4" x14ac:dyDescent="0.3">
      <c r="A35" t="s">
        <v>75</v>
      </c>
      <c r="B35" t="s">
        <v>0</v>
      </c>
      <c r="C35" t="s">
        <v>47</v>
      </c>
      <c r="D35" t="s">
        <v>89</v>
      </c>
    </row>
    <row r="36" spans="1:4" x14ac:dyDescent="0.3">
      <c r="A36" t="s">
        <v>75</v>
      </c>
      <c r="B36" t="s">
        <v>0</v>
      </c>
      <c r="C36" t="s">
        <v>47</v>
      </c>
      <c r="D36" t="s">
        <v>47</v>
      </c>
    </row>
    <row r="37" spans="1:4" x14ac:dyDescent="0.3">
      <c r="A37" t="s">
        <v>75</v>
      </c>
      <c r="B37" t="s">
        <v>0</v>
      </c>
      <c r="C37" t="s">
        <v>47</v>
      </c>
      <c r="D37" t="s">
        <v>55</v>
      </c>
    </row>
    <row r="38" spans="1:4" x14ac:dyDescent="0.3">
      <c r="A38" t="s">
        <v>75</v>
      </c>
      <c r="B38" t="s">
        <v>0</v>
      </c>
      <c r="C38" t="s">
        <v>49</v>
      </c>
      <c r="D38" t="s">
        <v>5</v>
      </c>
    </row>
    <row r="39" spans="1:4" x14ac:dyDescent="0.3">
      <c r="A39" t="s">
        <v>75</v>
      </c>
      <c r="B39" t="s">
        <v>0</v>
      </c>
      <c r="C39" t="s">
        <v>49</v>
      </c>
      <c r="D39" t="s">
        <v>6</v>
      </c>
    </row>
    <row r="40" spans="1:4" x14ac:dyDescent="0.3">
      <c r="A40" t="s">
        <v>75</v>
      </c>
      <c r="B40" t="s">
        <v>0</v>
      </c>
      <c r="C40" t="s">
        <v>49</v>
      </c>
      <c r="D40" t="s">
        <v>9</v>
      </c>
    </row>
    <row r="41" spans="1:4" x14ac:dyDescent="0.3">
      <c r="A41" t="s">
        <v>75</v>
      </c>
      <c r="B41" t="s">
        <v>0</v>
      </c>
      <c r="C41" t="s">
        <v>49</v>
      </c>
      <c r="D41" t="s">
        <v>14</v>
      </c>
    </row>
    <row r="42" spans="1:4" x14ac:dyDescent="0.3">
      <c r="A42" t="s">
        <v>75</v>
      </c>
      <c r="B42" t="s">
        <v>0</v>
      </c>
      <c r="C42" t="s">
        <v>49</v>
      </c>
      <c r="D42" t="s">
        <v>25</v>
      </c>
    </row>
    <row r="43" spans="1:4" x14ac:dyDescent="0.3">
      <c r="A43" t="s">
        <v>75</v>
      </c>
      <c r="B43" t="s">
        <v>0</v>
      </c>
      <c r="C43" t="s">
        <v>49</v>
      </c>
      <c r="D43" t="s">
        <v>30</v>
      </c>
    </row>
    <row r="44" spans="1:4" x14ac:dyDescent="0.3">
      <c r="A44" t="s">
        <v>75</v>
      </c>
      <c r="B44" t="s">
        <v>0</v>
      </c>
      <c r="C44" t="s">
        <v>49</v>
      </c>
      <c r="D44" t="s">
        <v>90</v>
      </c>
    </row>
    <row r="45" spans="1:4" x14ac:dyDescent="0.3">
      <c r="A45" t="s">
        <v>75</v>
      </c>
      <c r="B45" t="s">
        <v>0</v>
      </c>
      <c r="C45" t="s">
        <v>49</v>
      </c>
      <c r="D45" t="s">
        <v>49</v>
      </c>
    </row>
    <row r="46" spans="1:4" x14ac:dyDescent="0.3">
      <c r="A46" t="s">
        <v>75</v>
      </c>
      <c r="B46" t="s">
        <v>0</v>
      </c>
      <c r="C46" t="s">
        <v>49</v>
      </c>
      <c r="D46" t="s">
        <v>51</v>
      </c>
    </row>
    <row r="47" spans="1:4" x14ac:dyDescent="0.3">
      <c r="A47" t="s">
        <v>75</v>
      </c>
      <c r="B47" t="s">
        <v>0</v>
      </c>
      <c r="C47" t="s">
        <v>49</v>
      </c>
      <c r="D47" t="s">
        <v>54</v>
      </c>
    </row>
    <row r="48" spans="1:4" x14ac:dyDescent="0.3">
      <c r="A48" t="s">
        <v>75</v>
      </c>
      <c r="B48" t="s">
        <v>0</v>
      </c>
      <c r="C48" t="s">
        <v>49</v>
      </c>
      <c r="D48" t="s">
        <v>91</v>
      </c>
    </row>
    <row r="49" spans="1:4" x14ac:dyDescent="0.3">
      <c r="A49" t="s">
        <v>75</v>
      </c>
      <c r="B49" t="s">
        <v>0</v>
      </c>
      <c r="C49" t="s">
        <v>49</v>
      </c>
      <c r="D49" t="s">
        <v>71</v>
      </c>
    </row>
    <row r="50" spans="1:4" x14ac:dyDescent="0.3">
      <c r="A50" t="s">
        <v>75</v>
      </c>
      <c r="B50" t="s">
        <v>0</v>
      </c>
      <c r="C50" t="s">
        <v>49</v>
      </c>
      <c r="D50" t="s">
        <v>92</v>
      </c>
    </row>
    <row r="51" spans="1:4" x14ac:dyDescent="0.3">
      <c r="A51" t="s">
        <v>75</v>
      </c>
      <c r="B51" t="s">
        <v>0</v>
      </c>
      <c r="C51" t="s">
        <v>53</v>
      </c>
      <c r="D51" t="s">
        <v>93</v>
      </c>
    </row>
    <row r="52" spans="1:4" x14ac:dyDescent="0.3">
      <c r="A52" t="s">
        <v>75</v>
      </c>
      <c r="B52" t="s">
        <v>0</v>
      </c>
      <c r="C52" t="s">
        <v>53</v>
      </c>
      <c r="D52" t="s">
        <v>19</v>
      </c>
    </row>
    <row r="53" spans="1:4" x14ac:dyDescent="0.3">
      <c r="A53" t="s">
        <v>75</v>
      </c>
      <c r="B53" t="s">
        <v>0</v>
      </c>
      <c r="C53" t="s">
        <v>53</v>
      </c>
      <c r="D53" t="s">
        <v>24</v>
      </c>
    </row>
    <row r="54" spans="1:4" x14ac:dyDescent="0.3">
      <c r="A54" t="s">
        <v>75</v>
      </c>
      <c r="B54" t="s">
        <v>0</v>
      </c>
      <c r="C54" t="s">
        <v>53</v>
      </c>
      <c r="D54" t="s">
        <v>27</v>
      </c>
    </row>
    <row r="55" spans="1:4" x14ac:dyDescent="0.3">
      <c r="A55" t="s">
        <v>75</v>
      </c>
      <c r="B55" t="s">
        <v>0</v>
      </c>
      <c r="C55" t="s">
        <v>53</v>
      </c>
      <c r="D55" t="s">
        <v>32</v>
      </c>
    </row>
    <row r="56" spans="1:4" x14ac:dyDescent="0.3">
      <c r="A56" t="s">
        <v>75</v>
      </c>
      <c r="B56" t="s">
        <v>0</v>
      </c>
      <c r="C56" t="s">
        <v>53</v>
      </c>
      <c r="D56" t="s">
        <v>39</v>
      </c>
    </row>
    <row r="57" spans="1:4" x14ac:dyDescent="0.3">
      <c r="A57" t="s">
        <v>75</v>
      </c>
      <c r="B57" t="s">
        <v>0</v>
      </c>
      <c r="C57" t="s">
        <v>53</v>
      </c>
      <c r="D57" t="s">
        <v>94</v>
      </c>
    </row>
    <row r="58" spans="1:4" x14ac:dyDescent="0.3">
      <c r="A58" t="s">
        <v>75</v>
      </c>
      <c r="B58" t="s">
        <v>0</v>
      </c>
      <c r="C58" t="s">
        <v>53</v>
      </c>
      <c r="D58" t="s">
        <v>53</v>
      </c>
    </row>
    <row r="59" spans="1:4" x14ac:dyDescent="0.3">
      <c r="A59" t="s">
        <v>75</v>
      </c>
      <c r="B59" t="s">
        <v>0</v>
      </c>
      <c r="C59" t="s">
        <v>53</v>
      </c>
      <c r="D59" t="s">
        <v>64</v>
      </c>
    </row>
    <row r="60" spans="1:4" x14ac:dyDescent="0.3">
      <c r="A60" t="s">
        <v>75</v>
      </c>
      <c r="B60" t="s">
        <v>0</v>
      </c>
      <c r="C60" t="s">
        <v>53</v>
      </c>
      <c r="D60" t="s">
        <v>67</v>
      </c>
    </row>
    <row r="61" spans="1:4" x14ac:dyDescent="0.3">
      <c r="A61" t="s">
        <v>75</v>
      </c>
      <c r="B61" t="s">
        <v>0</v>
      </c>
      <c r="C61" t="s">
        <v>53</v>
      </c>
      <c r="D61" t="s">
        <v>73</v>
      </c>
    </row>
    <row r="62" spans="1:4" x14ac:dyDescent="0.3">
      <c r="A62" t="s">
        <v>75</v>
      </c>
      <c r="B62" t="s">
        <v>0</v>
      </c>
      <c r="C62" t="s">
        <v>61</v>
      </c>
      <c r="D62" t="s">
        <v>95</v>
      </c>
    </row>
    <row r="63" spans="1:4" x14ac:dyDescent="0.3">
      <c r="A63" t="s">
        <v>75</v>
      </c>
      <c r="B63" t="s">
        <v>0</v>
      </c>
      <c r="C63" t="s">
        <v>61</v>
      </c>
      <c r="D63" t="s">
        <v>96</v>
      </c>
    </row>
    <row r="64" spans="1:4" x14ac:dyDescent="0.3">
      <c r="A64" t="s">
        <v>75</v>
      </c>
      <c r="B64" t="s">
        <v>0</v>
      </c>
      <c r="C64" t="s">
        <v>61</v>
      </c>
      <c r="D64" t="s">
        <v>22</v>
      </c>
    </row>
    <row r="65" spans="1:4" x14ac:dyDescent="0.3">
      <c r="A65" t="s">
        <v>75</v>
      </c>
      <c r="B65" t="s">
        <v>0</v>
      </c>
      <c r="C65" t="s">
        <v>61</v>
      </c>
      <c r="D65" t="s">
        <v>23</v>
      </c>
    </row>
    <row r="66" spans="1:4" x14ac:dyDescent="0.3">
      <c r="A66" t="s">
        <v>75</v>
      </c>
      <c r="B66" t="s">
        <v>0</v>
      </c>
      <c r="C66" t="s">
        <v>61</v>
      </c>
      <c r="D66" t="s">
        <v>97</v>
      </c>
    </row>
    <row r="67" spans="1:4" x14ac:dyDescent="0.3">
      <c r="A67" t="s">
        <v>75</v>
      </c>
      <c r="B67" t="s">
        <v>0</v>
      </c>
      <c r="C67" t="s">
        <v>61</v>
      </c>
      <c r="D67" t="s">
        <v>60</v>
      </c>
    </row>
    <row r="68" spans="1:4" x14ac:dyDescent="0.3">
      <c r="A68" t="s">
        <v>75</v>
      </c>
      <c r="B68" t="s">
        <v>0</v>
      </c>
      <c r="C68" t="s">
        <v>61</v>
      </c>
      <c r="D68" t="s">
        <v>61</v>
      </c>
    </row>
    <row r="69" spans="1:4" x14ac:dyDescent="0.3">
      <c r="A69" t="s">
        <v>75</v>
      </c>
      <c r="B69" t="s">
        <v>0</v>
      </c>
      <c r="C69" t="s">
        <v>61</v>
      </c>
      <c r="D69" t="s">
        <v>62</v>
      </c>
    </row>
    <row r="70" spans="1:4" x14ac:dyDescent="0.3">
      <c r="A70" t="s">
        <v>75</v>
      </c>
      <c r="B70" t="s">
        <v>0</v>
      </c>
      <c r="C70" t="s">
        <v>61</v>
      </c>
      <c r="D70" t="s">
        <v>98</v>
      </c>
    </row>
    <row r="71" spans="1:4" x14ac:dyDescent="0.3">
      <c r="A71" t="s">
        <v>75</v>
      </c>
      <c r="B71" t="s">
        <v>0</v>
      </c>
      <c r="C71" t="s">
        <v>99</v>
      </c>
      <c r="D71" t="s">
        <v>12</v>
      </c>
    </row>
    <row r="72" spans="1:4" x14ac:dyDescent="0.3">
      <c r="A72" t="s">
        <v>75</v>
      </c>
      <c r="B72" t="s">
        <v>0</v>
      </c>
      <c r="C72" t="s">
        <v>99</v>
      </c>
      <c r="D72" t="s">
        <v>35</v>
      </c>
    </row>
    <row r="73" spans="1:4" x14ac:dyDescent="0.3">
      <c r="A73" t="s">
        <v>75</v>
      </c>
      <c r="B73" t="s">
        <v>0</v>
      </c>
      <c r="C73" t="s">
        <v>99</v>
      </c>
      <c r="D73" t="s">
        <v>38</v>
      </c>
    </row>
    <row r="74" spans="1:4" x14ac:dyDescent="0.3">
      <c r="A74" t="s">
        <v>75</v>
      </c>
      <c r="B74" t="s">
        <v>0</v>
      </c>
      <c r="C74" t="s">
        <v>99</v>
      </c>
      <c r="D74" t="s">
        <v>48</v>
      </c>
    </row>
    <row r="75" spans="1:4" x14ac:dyDescent="0.3">
      <c r="A75" t="s">
        <v>75</v>
      </c>
      <c r="B75" t="s">
        <v>0</v>
      </c>
      <c r="C75" t="s">
        <v>99</v>
      </c>
      <c r="D75" t="s">
        <v>63</v>
      </c>
    </row>
    <row r="76" spans="1:4" x14ac:dyDescent="0.3">
      <c r="A76" t="s">
        <v>75</v>
      </c>
      <c r="B76" t="s">
        <v>0</v>
      </c>
      <c r="C76" t="s">
        <v>99</v>
      </c>
      <c r="D76" t="s">
        <v>68</v>
      </c>
    </row>
    <row r="77" spans="1:4" x14ac:dyDescent="0.3">
      <c r="A77" t="s">
        <v>75</v>
      </c>
      <c r="B77" t="s">
        <v>0</v>
      </c>
      <c r="C77" t="s">
        <v>99</v>
      </c>
      <c r="D77" t="s">
        <v>74</v>
      </c>
    </row>
    <row r="78" spans="1:4" x14ac:dyDescent="0.3">
      <c r="A78" t="s">
        <v>75</v>
      </c>
      <c r="B78" t="s">
        <v>0</v>
      </c>
      <c r="C78" t="s">
        <v>100</v>
      </c>
      <c r="D78" t="s">
        <v>15</v>
      </c>
    </row>
    <row r="79" spans="1:4" x14ac:dyDescent="0.3">
      <c r="A79" t="s">
        <v>75</v>
      </c>
      <c r="B79" t="s">
        <v>0</v>
      </c>
      <c r="C79" t="s">
        <v>100</v>
      </c>
      <c r="D79" t="s">
        <v>37</v>
      </c>
    </row>
    <row r="80" spans="1:4" x14ac:dyDescent="0.3">
      <c r="A80" t="s">
        <v>75</v>
      </c>
      <c r="B80" t="s">
        <v>0</v>
      </c>
      <c r="C80" t="s">
        <v>100</v>
      </c>
      <c r="D80" t="s">
        <v>42</v>
      </c>
    </row>
    <row r="81" spans="1:4" x14ac:dyDescent="0.3">
      <c r="A81" t="s">
        <v>75</v>
      </c>
      <c r="B81" t="s">
        <v>0</v>
      </c>
      <c r="C81" t="s">
        <v>100</v>
      </c>
      <c r="D81" t="s">
        <v>43</v>
      </c>
    </row>
    <row r="82" spans="1:4" x14ac:dyDescent="0.3">
      <c r="A82" t="s">
        <v>75</v>
      </c>
      <c r="B82" t="s">
        <v>0</v>
      </c>
      <c r="C82" t="s">
        <v>100</v>
      </c>
      <c r="D82" t="s">
        <v>59</v>
      </c>
    </row>
    <row r="83" spans="1:4" x14ac:dyDescent="0.3">
      <c r="A83" t="s">
        <v>75</v>
      </c>
      <c r="B83" t="s">
        <v>0</v>
      </c>
      <c r="C83" t="s">
        <v>100</v>
      </c>
      <c r="D83" t="s">
        <v>65</v>
      </c>
    </row>
    <row r="84" spans="1:4" x14ac:dyDescent="0.3">
      <c r="A84" t="s">
        <v>75</v>
      </c>
      <c r="B84" t="s">
        <v>0</v>
      </c>
      <c r="C84" t="s">
        <v>101</v>
      </c>
      <c r="D84" t="s">
        <v>1</v>
      </c>
    </row>
    <row r="85" spans="1:4" x14ac:dyDescent="0.3">
      <c r="A85" t="s">
        <v>75</v>
      </c>
      <c r="B85" t="s">
        <v>0</v>
      </c>
      <c r="C85" t="s">
        <v>101</v>
      </c>
      <c r="D85" t="s">
        <v>2</v>
      </c>
    </row>
    <row r="86" spans="1:4" x14ac:dyDescent="0.3">
      <c r="A86" t="s">
        <v>75</v>
      </c>
      <c r="B86" t="s">
        <v>0</v>
      </c>
      <c r="C86" t="s">
        <v>101</v>
      </c>
      <c r="D86" t="s">
        <v>3</v>
      </c>
    </row>
    <row r="87" spans="1:4" x14ac:dyDescent="0.3">
      <c r="A87" t="s">
        <v>75</v>
      </c>
      <c r="B87" t="s">
        <v>0</v>
      </c>
      <c r="C87" t="s">
        <v>101</v>
      </c>
      <c r="D87" t="s">
        <v>102</v>
      </c>
    </row>
    <row r="88" spans="1:4" x14ac:dyDescent="0.3">
      <c r="A88" t="s">
        <v>75</v>
      </c>
      <c r="B88" t="s">
        <v>0</v>
      </c>
      <c r="C88" t="s">
        <v>101</v>
      </c>
      <c r="D88" t="s">
        <v>7</v>
      </c>
    </row>
    <row r="89" spans="1:4" x14ac:dyDescent="0.3">
      <c r="A89" t="s">
        <v>75</v>
      </c>
      <c r="B89" t="s">
        <v>0</v>
      </c>
      <c r="C89" t="s">
        <v>101</v>
      </c>
      <c r="D89" t="s">
        <v>17</v>
      </c>
    </row>
    <row r="90" spans="1:4" x14ac:dyDescent="0.3">
      <c r="A90" t="s">
        <v>75</v>
      </c>
      <c r="B90" t="s">
        <v>0</v>
      </c>
      <c r="C90" t="s">
        <v>101</v>
      </c>
      <c r="D90" t="s">
        <v>20</v>
      </c>
    </row>
    <row r="91" spans="1:4" x14ac:dyDescent="0.3">
      <c r="A91" t="s">
        <v>75</v>
      </c>
      <c r="B91" t="s">
        <v>0</v>
      </c>
      <c r="C91" t="s">
        <v>101</v>
      </c>
      <c r="D91" t="s">
        <v>28</v>
      </c>
    </row>
    <row r="92" spans="1:4" x14ac:dyDescent="0.3">
      <c r="A92" t="s">
        <v>75</v>
      </c>
      <c r="B92" t="s">
        <v>0</v>
      </c>
      <c r="C92" t="s">
        <v>101</v>
      </c>
      <c r="D92" t="s">
        <v>33</v>
      </c>
    </row>
    <row r="93" spans="1:4" x14ac:dyDescent="0.3">
      <c r="A93" t="s">
        <v>75</v>
      </c>
      <c r="B93" t="s">
        <v>0</v>
      </c>
      <c r="C93" t="s">
        <v>101</v>
      </c>
      <c r="D93" t="s">
        <v>46</v>
      </c>
    </row>
    <row r="94" spans="1:4" x14ac:dyDescent="0.3">
      <c r="A94" t="s">
        <v>75</v>
      </c>
      <c r="B94" t="s">
        <v>0</v>
      </c>
      <c r="C94" t="s">
        <v>101</v>
      </c>
      <c r="D94" t="s">
        <v>103</v>
      </c>
    </row>
    <row r="95" spans="1:4" x14ac:dyDescent="0.3">
      <c r="A95" t="s">
        <v>75</v>
      </c>
      <c r="B95" t="s">
        <v>0</v>
      </c>
      <c r="C95" t="s">
        <v>101</v>
      </c>
      <c r="D95" t="s">
        <v>104</v>
      </c>
    </row>
    <row r="96" spans="1:4" x14ac:dyDescent="0.3">
      <c r="A96" t="s">
        <v>75</v>
      </c>
      <c r="B96" t="s">
        <v>0</v>
      </c>
      <c r="C96" t="s">
        <v>101</v>
      </c>
      <c r="D96" t="s">
        <v>50</v>
      </c>
    </row>
    <row r="97" spans="1:4" x14ac:dyDescent="0.3">
      <c r="A97" t="s">
        <v>75</v>
      </c>
      <c r="B97" t="s">
        <v>0</v>
      </c>
      <c r="C97" t="s">
        <v>101</v>
      </c>
      <c r="D97" t="s">
        <v>52</v>
      </c>
    </row>
    <row r="98" spans="1:4" x14ac:dyDescent="0.3">
      <c r="A98" t="s">
        <v>75</v>
      </c>
      <c r="B98" t="s">
        <v>0</v>
      </c>
      <c r="C98" t="s">
        <v>101</v>
      </c>
      <c r="D98" t="s">
        <v>58</v>
      </c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E5" sqref="E5"/>
    </sheetView>
  </sheetViews>
  <sheetFormatPr baseColWidth="10" defaultColWidth="8.88671875" defaultRowHeight="14.4" x14ac:dyDescent="0.3"/>
  <cols>
    <col min="1" max="1" width="8.88671875" customWidth="1"/>
    <col min="2" max="2" width="11.6640625" bestFit="1" customWidth="1"/>
    <col min="3" max="3" width="25.109375" bestFit="1" customWidth="1"/>
    <col min="4" max="4" width="23.6640625" bestFit="1" customWidth="1"/>
    <col min="5" max="5" width="14.109375" bestFit="1" customWidth="1"/>
    <col min="6" max="6" width="26.109375" bestFit="1" customWidth="1"/>
    <col min="7" max="7" width="25.109375" style="2" bestFit="1" customWidth="1"/>
  </cols>
  <sheetData>
    <row r="1" spans="1:7" x14ac:dyDescent="0.3">
      <c r="A1" t="s">
        <v>106</v>
      </c>
      <c r="B1" t="s">
        <v>107</v>
      </c>
      <c r="C1" t="s">
        <v>113</v>
      </c>
      <c r="D1" t="s">
        <v>110</v>
      </c>
      <c r="E1" t="s">
        <v>118</v>
      </c>
      <c r="F1" t="s">
        <v>117</v>
      </c>
    </row>
    <row r="2" spans="1:7" x14ac:dyDescent="0.3">
      <c r="A2" t="s">
        <v>108</v>
      </c>
      <c r="B2" t="s">
        <v>109</v>
      </c>
      <c r="C2" t="s">
        <v>111</v>
      </c>
      <c r="D2" t="s">
        <v>112</v>
      </c>
      <c r="E2" t="s">
        <v>115</v>
      </c>
      <c r="F2" t="s">
        <v>116</v>
      </c>
      <c r="G2" s="2" t="s">
        <v>114</v>
      </c>
    </row>
    <row r="3" spans="1:7" x14ac:dyDescent="0.3">
      <c r="A3" t="s">
        <v>75</v>
      </c>
      <c r="B3" t="s">
        <v>0</v>
      </c>
      <c r="C3" t="s">
        <v>77</v>
      </c>
      <c r="D3" t="s">
        <v>78</v>
      </c>
      <c r="E3" s="1">
        <v>99185.118647466064</v>
      </c>
      <c r="F3" s="2">
        <f>E3/100000</f>
        <v>0.99185118647466064</v>
      </c>
      <c r="G3" s="2">
        <v>3.9674047458986426</v>
      </c>
    </row>
    <row r="4" spans="1:7" x14ac:dyDescent="0.3">
      <c r="A4" t="s">
        <v>75</v>
      </c>
      <c r="B4" t="s">
        <v>0</v>
      </c>
      <c r="C4" t="s">
        <v>77</v>
      </c>
      <c r="D4" t="s">
        <v>79</v>
      </c>
      <c r="E4" s="1">
        <v>5939.1586427429384</v>
      </c>
      <c r="F4" s="2">
        <f t="shared" ref="F4:F67" si="0">E4/100000</f>
        <v>5.9391586427429387E-2</v>
      </c>
      <c r="G4" s="2">
        <v>0.23756634570971755</v>
      </c>
    </row>
    <row r="5" spans="1:7" x14ac:dyDescent="0.3">
      <c r="A5" t="s">
        <v>75</v>
      </c>
      <c r="B5" t="s">
        <v>0</v>
      </c>
      <c r="C5" t="s">
        <v>77</v>
      </c>
      <c r="D5" t="s">
        <v>45</v>
      </c>
      <c r="E5" s="1">
        <v>102039.24369189089</v>
      </c>
      <c r="F5" s="2">
        <f t="shared" si="0"/>
        <v>1.020392436918909</v>
      </c>
      <c r="G5" s="2">
        <v>4.0815697476756361</v>
      </c>
    </row>
    <row r="6" spans="1:7" x14ac:dyDescent="0.3">
      <c r="A6" t="s">
        <v>75</v>
      </c>
      <c r="B6" t="s">
        <v>0</v>
      </c>
      <c r="C6" t="s">
        <v>77</v>
      </c>
      <c r="D6" t="s">
        <v>80</v>
      </c>
      <c r="E6" s="1">
        <v>81855.550887732505</v>
      </c>
      <c r="F6" s="2">
        <f t="shared" si="0"/>
        <v>0.81855550887732509</v>
      </c>
      <c r="G6" s="2">
        <v>3.2742220355093004</v>
      </c>
    </row>
    <row r="7" spans="1:7" x14ac:dyDescent="0.3">
      <c r="A7" t="s">
        <v>75</v>
      </c>
      <c r="B7" t="s">
        <v>0</v>
      </c>
      <c r="C7" t="s">
        <v>77</v>
      </c>
      <c r="D7" t="s">
        <v>66</v>
      </c>
      <c r="E7" s="1">
        <v>16680.369889682024</v>
      </c>
      <c r="F7" s="2">
        <f t="shared" si="0"/>
        <v>0.16680369889682023</v>
      </c>
      <c r="G7" s="2">
        <v>0.66721479558728092</v>
      </c>
    </row>
    <row r="8" spans="1:7" x14ac:dyDescent="0.3">
      <c r="A8" t="s">
        <v>75</v>
      </c>
      <c r="B8" t="s">
        <v>0</v>
      </c>
      <c r="C8" t="s">
        <v>77</v>
      </c>
      <c r="D8" t="s">
        <v>70</v>
      </c>
      <c r="E8" s="1">
        <v>90543.232034742614</v>
      </c>
      <c r="F8" s="2">
        <f t="shared" si="0"/>
        <v>0.90543232034742616</v>
      </c>
      <c r="G8" s="2">
        <v>3.6217292813897046</v>
      </c>
    </row>
    <row r="9" spans="1:7" x14ac:dyDescent="0.3">
      <c r="A9" t="s">
        <v>75</v>
      </c>
      <c r="B9" t="s">
        <v>0</v>
      </c>
      <c r="C9" t="s">
        <v>81</v>
      </c>
      <c r="D9" t="s">
        <v>11</v>
      </c>
      <c r="E9" s="1">
        <v>131555.31091217033</v>
      </c>
      <c r="F9" s="2">
        <f t="shared" si="0"/>
        <v>1.3155531091217032</v>
      </c>
      <c r="G9" s="2">
        <v>5.2622124364868128</v>
      </c>
    </row>
    <row r="10" spans="1:7" x14ac:dyDescent="0.3">
      <c r="A10" t="s">
        <v>75</v>
      </c>
      <c r="B10" t="s">
        <v>0</v>
      </c>
      <c r="C10" t="s">
        <v>81</v>
      </c>
      <c r="D10" t="s">
        <v>82</v>
      </c>
      <c r="E10" s="1">
        <v>20411.591182699809</v>
      </c>
      <c r="F10" s="2">
        <f t="shared" si="0"/>
        <v>0.20411591182699809</v>
      </c>
      <c r="G10" s="2">
        <v>0.81646364730799237</v>
      </c>
    </row>
    <row r="11" spans="1:7" x14ac:dyDescent="0.3">
      <c r="A11" t="s">
        <v>75</v>
      </c>
      <c r="B11" t="s">
        <v>0</v>
      </c>
      <c r="C11" t="s">
        <v>81</v>
      </c>
      <c r="D11" t="s">
        <v>21</v>
      </c>
      <c r="E11" s="1">
        <v>9378.1391109964752</v>
      </c>
      <c r="F11" s="2">
        <f t="shared" si="0"/>
        <v>9.3781391109964751E-2</v>
      </c>
      <c r="G11" s="2">
        <v>0.37512556443985901</v>
      </c>
    </row>
    <row r="12" spans="1:7" x14ac:dyDescent="0.3">
      <c r="A12" t="s">
        <v>75</v>
      </c>
      <c r="B12" t="s">
        <v>0</v>
      </c>
      <c r="C12" t="s">
        <v>81</v>
      </c>
      <c r="D12" t="s">
        <v>83</v>
      </c>
      <c r="E12" s="1">
        <v>17029.099642998808</v>
      </c>
      <c r="F12" s="2">
        <f t="shared" si="0"/>
        <v>0.17029099642998807</v>
      </c>
      <c r="G12" s="2">
        <v>0.68116398571995229</v>
      </c>
    </row>
    <row r="13" spans="1:7" x14ac:dyDescent="0.3">
      <c r="A13" t="s">
        <v>75</v>
      </c>
      <c r="B13" t="s">
        <v>0</v>
      </c>
      <c r="C13" t="s">
        <v>81</v>
      </c>
      <c r="D13" t="s">
        <v>57</v>
      </c>
      <c r="E13" s="1">
        <v>21987.239611094661</v>
      </c>
      <c r="F13" s="2">
        <f t="shared" si="0"/>
        <v>0.21987239611094661</v>
      </c>
      <c r="G13" s="2">
        <v>0.87948958444378644</v>
      </c>
    </row>
    <row r="14" spans="1:7" x14ac:dyDescent="0.3">
      <c r="A14" t="s">
        <v>75</v>
      </c>
      <c r="B14" t="s">
        <v>0</v>
      </c>
      <c r="C14" t="s">
        <v>81</v>
      </c>
      <c r="D14" t="s">
        <v>76</v>
      </c>
      <c r="E14" s="1">
        <v>42074.270902054486</v>
      </c>
      <c r="F14" s="2">
        <f t="shared" si="0"/>
        <v>0.42074270902054484</v>
      </c>
      <c r="G14" s="2">
        <v>1.6829708360821793</v>
      </c>
    </row>
    <row r="15" spans="1:7" x14ac:dyDescent="0.3">
      <c r="A15" t="s">
        <v>75</v>
      </c>
      <c r="B15" t="s">
        <v>0</v>
      </c>
      <c r="C15" t="s">
        <v>81</v>
      </c>
      <c r="D15" t="s">
        <v>72</v>
      </c>
      <c r="E15" s="1">
        <v>104796.09321772763</v>
      </c>
      <c r="F15" s="2">
        <f t="shared" si="0"/>
        <v>1.0479609321772763</v>
      </c>
      <c r="G15" s="2">
        <v>4.191843728709105</v>
      </c>
    </row>
    <row r="16" spans="1:7" x14ac:dyDescent="0.3">
      <c r="A16" t="s">
        <v>75</v>
      </c>
      <c r="B16" t="s">
        <v>0</v>
      </c>
      <c r="C16" t="s">
        <v>84</v>
      </c>
      <c r="D16" t="s">
        <v>18</v>
      </c>
      <c r="E16" s="1">
        <v>134799.65747820996</v>
      </c>
      <c r="F16" s="2">
        <f t="shared" si="0"/>
        <v>1.3479965747820997</v>
      </c>
      <c r="G16" s="2">
        <v>5.3919862991283987</v>
      </c>
    </row>
    <row r="17" spans="1:7" x14ac:dyDescent="0.3">
      <c r="A17" t="s">
        <v>75</v>
      </c>
      <c r="B17" t="s">
        <v>0</v>
      </c>
      <c r="C17" t="s">
        <v>84</v>
      </c>
      <c r="D17" t="s">
        <v>34</v>
      </c>
      <c r="E17" s="1">
        <v>157354.25870997479</v>
      </c>
      <c r="F17" s="2">
        <f t="shared" si="0"/>
        <v>1.5735425870997479</v>
      </c>
      <c r="G17" s="2">
        <v>6.2941703483989917</v>
      </c>
    </row>
    <row r="18" spans="1:7" x14ac:dyDescent="0.3">
      <c r="A18" t="s">
        <v>75</v>
      </c>
      <c r="B18" t="s">
        <v>0</v>
      </c>
      <c r="C18" t="s">
        <v>36</v>
      </c>
      <c r="D18" t="s">
        <v>85</v>
      </c>
      <c r="E18" s="1">
        <v>47571.651153512168</v>
      </c>
      <c r="F18" s="2">
        <f t="shared" si="0"/>
        <v>0.47571651153512168</v>
      </c>
      <c r="G18" s="2">
        <v>1.9028660461404867</v>
      </c>
    </row>
    <row r="19" spans="1:7" x14ac:dyDescent="0.3">
      <c r="A19" t="s">
        <v>75</v>
      </c>
      <c r="B19" t="s">
        <v>0</v>
      </c>
      <c r="C19" t="s">
        <v>36</v>
      </c>
      <c r="D19" t="s">
        <v>13</v>
      </c>
      <c r="E19" s="1">
        <v>2076.8802931596092</v>
      </c>
      <c r="F19" s="2">
        <f t="shared" si="0"/>
        <v>2.0768802931596091E-2</v>
      </c>
      <c r="G19" s="2">
        <v>8.3075211726384365E-2</v>
      </c>
    </row>
    <row r="20" spans="1:7" x14ac:dyDescent="0.3">
      <c r="A20" t="s">
        <v>75</v>
      </c>
      <c r="B20" t="s">
        <v>0</v>
      </c>
      <c r="C20" t="s">
        <v>36</v>
      </c>
      <c r="D20" t="s">
        <v>86</v>
      </c>
      <c r="E20" s="1">
        <v>33478.230232484384</v>
      </c>
      <c r="F20" s="2">
        <f t="shared" si="0"/>
        <v>0.33478230232484385</v>
      </c>
      <c r="G20" s="2">
        <v>1.3391292092993754</v>
      </c>
    </row>
    <row r="21" spans="1:7" x14ac:dyDescent="0.3">
      <c r="A21" t="s">
        <v>75</v>
      </c>
      <c r="B21" t="s">
        <v>0</v>
      </c>
      <c r="C21" t="s">
        <v>36</v>
      </c>
      <c r="D21" t="s">
        <v>16</v>
      </c>
      <c r="E21" s="1">
        <v>52812.301798041095</v>
      </c>
      <c r="F21" s="2">
        <f t="shared" si="0"/>
        <v>0.52812301798041095</v>
      </c>
      <c r="G21" s="2">
        <v>2.1124920719216438</v>
      </c>
    </row>
    <row r="22" spans="1:7" x14ac:dyDescent="0.3">
      <c r="A22" t="s">
        <v>75</v>
      </c>
      <c r="B22" t="s">
        <v>0</v>
      </c>
      <c r="C22" t="s">
        <v>36</v>
      </c>
      <c r="D22" t="s">
        <v>29</v>
      </c>
      <c r="E22" s="1">
        <v>30341.306214942786</v>
      </c>
      <c r="F22" s="2">
        <f t="shared" si="0"/>
        <v>0.30341306214942787</v>
      </c>
      <c r="G22" s="2">
        <v>1.2136522485977115</v>
      </c>
    </row>
    <row r="23" spans="1:7" x14ac:dyDescent="0.3">
      <c r="A23" t="s">
        <v>75</v>
      </c>
      <c r="B23" t="s">
        <v>0</v>
      </c>
      <c r="C23" t="s">
        <v>36</v>
      </c>
      <c r="D23" t="s">
        <v>36</v>
      </c>
      <c r="E23" s="1">
        <v>46535.290713938215</v>
      </c>
      <c r="F23" s="2">
        <f t="shared" si="0"/>
        <v>0.46535290713938215</v>
      </c>
      <c r="G23" s="2">
        <v>1.8614116285575286</v>
      </c>
    </row>
    <row r="24" spans="1:7" x14ac:dyDescent="0.3">
      <c r="A24" t="s">
        <v>75</v>
      </c>
      <c r="B24" t="s">
        <v>0</v>
      </c>
      <c r="C24" t="s">
        <v>36</v>
      </c>
      <c r="D24" t="s">
        <v>41</v>
      </c>
      <c r="E24" s="1">
        <v>617.32283464566933</v>
      </c>
      <c r="F24" s="2">
        <f t="shared" si="0"/>
        <v>6.1732283464566934E-3</v>
      </c>
      <c r="G24" s="2">
        <v>2.4692913385826774E-2</v>
      </c>
    </row>
    <row r="25" spans="1:7" x14ac:dyDescent="0.3">
      <c r="A25" t="s">
        <v>75</v>
      </c>
      <c r="B25" t="s">
        <v>0</v>
      </c>
      <c r="C25" t="s">
        <v>36</v>
      </c>
      <c r="D25" t="s">
        <v>87</v>
      </c>
      <c r="E25" s="1">
        <v>55764.176115711765</v>
      </c>
      <c r="F25" s="2">
        <f t="shared" si="0"/>
        <v>0.55764176115711761</v>
      </c>
      <c r="G25" s="2">
        <v>2.2305670446284704</v>
      </c>
    </row>
    <row r="26" spans="1:7" x14ac:dyDescent="0.3">
      <c r="A26" t="s">
        <v>75</v>
      </c>
      <c r="B26" t="s">
        <v>0</v>
      </c>
      <c r="C26" t="s">
        <v>36</v>
      </c>
      <c r="D26" t="s">
        <v>56</v>
      </c>
      <c r="E26" s="1">
        <v>24557.269520917016</v>
      </c>
      <c r="F26" s="2">
        <f t="shared" si="0"/>
        <v>0.24557269520917016</v>
      </c>
      <c r="G26" s="2">
        <v>0.98229078083668064</v>
      </c>
    </row>
    <row r="27" spans="1:7" x14ac:dyDescent="0.3">
      <c r="A27" t="s">
        <v>75</v>
      </c>
      <c r="B27" t="s">
        <v>0</v>
      </c>
      <c r="C27" t="s">
        <v>36</v>
      </c>
      <c r="D27" t="s">
        <v>69</v>
      </c>
      <c r="E27" s="1">
        <v>2626.5107020547948</v>
      </c>
      <c r="F27" s="2">
        <f t="shared" si="0"/>
        <v>2.6265107020547948E-2</v>
      </c>
      <c r="G27" s="2">
        <v>0.10506042808219179</v>
      </c>
    </row>
    <row r="28" spans="1:7" x14ac:dyDescent="0.3">
      <c r="A28" t="s">
        <v>75</v>
      </c>
      <c r="B28" t="s">
        <v>0</v>
      </c>
      <c r="C28" t="s">
        <v>88</v>
      </c>
      <c r="D28" t="s">
        <v>4</v>
      </c>
      <c r="E28" s="1">
        <v>26539.359052345124</v>
      </c>
      <c r="F28" s="2">
        <f t="shared" si="0"/>
        <v>0.26539359052345124</v>
      </c>
      <c r="G28" s="2">
        <v>1.061574362093805</v>
      </c>
    </row>
    <row r="29" spans="1:7" x14ac:dyDescent="0.3">
      <c r="A29" t="s">
        <v>75</v>
      </c>
      <c r="B29" t="s">
        <v>0</v>
      </c>
      <c r="C29" t="s">
        <v>88</v>
      </c>
      <c r="D29" t="s">
        <v>26</v>
      </c>
      <c r="E29" s="1">
        <v>83410.880449450226</v>
      </c>
      <c r="F29" s="2">
        <f t="shared" si="0"/>
        <v>0.83410880449450231</v>
      </c>
      <c r="G29" s="2">
        <v>3.3364352179780092</v>
      </c>
    </row>
    <row r="30" spans="1:7" x14ac:dyDescent="0.3">
      <c r="A30" t="s">
        <v>75</v>
      </c>
      <c r="B30" t="s">
        <v>0</v>
      </c>
      <c r="C30" t="s">
        <v>88</v>
      </c>
      <c r="D30" t="s">
        <v>31</v>
      </c>
      <c r="E30" s="1">
        <v>18913.758286479249</v>
      </c>
      <c r="F30" s="2">
        <f t="shared" si="0"/>
        <v>0.18913758286479249</v>
      </c>
      <c r="G30" s="2">
        <v>0.75655033145916994</v>
      </c>
    </row>
    <row r="31" spans="1:7" x14ac:dyDescent="0.3">
      <c r="A31" t="s">
        <v>75</v>
      </c>
      <c r="B31" t="s">
        <v>0</v>
      </c>
      <c r="C31" t="s">
        <v>88</v>
      </c>
      <c r="D31" t="s">
        <v>40</v>
      </c>
      <c r="E31" s="1">
        <v>28421.447057950583</v>
      </c>
      <c r="F31" s="2">
        <f t="shared" si="0"/>
        <v>0.28421447057950583</v>
      </c>
      <c r="G31" s="2">
        <v>1.1368578823180233</v>
      </c>
    </row>
    <row r="32" spans="1:7" x14ac:dyDescent="0.3">
      <c r="A32" t="s">
        <v>75</v>
      </c>
      <c r="B32" t="s">
        <v>0</v>
      </c>
      <c r="C32" t="s">
        <v>88</v>
      </c>
      <c r="D32" t="s">
        <v>44</v>
      </c>
      <c r="E32" s="1">
        <v>112687.86616297896</v>
      </c>
      <c r="F32" s="2">
        <f t="shared" si="0"/>
        <v>1.1268786616297897</v>
      </c>
      <c r="G32" s="2">
        <v>4.5075146465191587</v>
      </c>
    </row>
    <row r="33" spans="1:7" x14ac:dyDescent="0.3">
      <c r="A33" t="s">
        <v>75</v>
      </c>
      <c r="B33" t="s">
        <v>0</v>
      </c>
      <c r="C33" t="s">
        <v>47</v>
      </c>
      <c r="D33" t="s">
        <v>8</v>
      </c>
      <c r="E33" s="1">
        <v>44525.14082759319</v>
      </c>
      <c r="F33" s="2">
        <f t="shared" si="0"/>
        <v>0.4452514082759319</v>
      </c>
      <c r="G33" s="2">
        <v>1.7810056331037276</v>
      </c>
    </row>
    <row r="34" spans="1:7" x14ac:dyDescent="0.3">
      <c r="A34" t="s">
        <v>75</v>
      </c>
      <c r="B34" t="s">
        <v>0</v>
      </c>
      <c r="C34" t="s">
        <v>47</v>
      </c>
      <c r="D34" t="s">
        <v>10</v>
      </c>
      <c r="E34" s="1">
        <v>40270.495503456885</v>
      </c>
      <c r="F34" s="2">
        <f t="shared" si="0"/>
        <v>0.40270495503456882</v>
      </c>
      <c r="G34" s="2">
        <v>1.6108198201382753</v>
      </c>
    </row>
    <row r="35" spans="1:7" x14ac:dyDescent="0.3">
      <c r="A35" t="s">
        <v>75</v>
      </c>
      <c r="B35" t="s">
        <v>0</v>
      </c>
      <c r="C35" t="s">
        <v>47</v>
      </c>
      <c r="D35" t="s">
        <v>89</v>
      </c>
      <c r="E35" s="1">
        <v>37649.311106179965</v>
      </c>
      <c r="F35" s="2">
        <f t="shared" si="0"/>
        <v>0.37649311106179967</v>
      </c>
      <c r="G35" s="2">
        <v>1.5059724442471987</v>
      </c>
    </row>
    <row r="36" spans="1:7" x14ac:dyDescent="0.3">
      <c r="A36" t="s">
        <v>75</v>
      </c>
      <c r="B36" t="s">
        <v>0</v>
      </c>
      <c r="C36" t="s">
        <v>47</v>
      </c>
      <c r="D36" t="s">
        <v>47</v>
      </c>
      <c r="E36" s="1">
        <v>178223.43904840652</v>
      </c>
      <c r="F36" s="2">
        <f t="shared" si="0"/>
        <v>1.7822343904840652</v>
      </c>
      <c r="G36" s="2">
        <v>7.1289375619362607</v>
      </c>
    </row>
    <row r="37" spans="1:7" x14ac:dyDescent="0.3">
      <c r="A37" t="s">
        <v>75</v>
      </c>
      <c r="B37" t="s">
        <v>0</v>
      </c>
      <c r="C37" t="s">
        <v>47</v>
      </c>
      <c r="D37" t="s">
        <v>55</v>
      </c>
      <c r="E37" s="1">
        <v>43011.118670653399</v>
      </c>
      <c r="F37" s="2">
        <f t="shared" si="0"/>
        <v>0.43011118670653398</v>
      </c>
      <c r="G37" s="2">
        <v>1.7204447468261359</v>
      </c>
    </row>
    <row r="38" spans="1:7" x14ac:dyDescent="0.3">
      <c r="A38" t="s">
        <v>75</v>
      </c>
      <c r="B38" t="s">
        <v>0</v>
      </c>
      <c r="C38" t="s">
        <v>49</v>
      </c>
      <c r="D38" t="s">
        <v>5</v>
      </c>
      <c r="E38" s="1">
        <v>7041.410036719707</v>
      </c>
      <c r="F38" s="2">
        <f t="shared" si="0"/>
        <v>7.0414100367197072E-2</v>
      </c>
      <c r="G38" s="2">
        <v>0.28165640146878829</v>
      </c>
    </row>
    <row r="39" spans="1:7" x14ac:dyDescent="0.3">
      <c r="A39" t="s">
        <v>75</v>
      </c>
      <c r="B39" t="s">
        <v>0</v>
      </c>
      <c r="C39" t="s">
        <v>49</v>
      </c>
      <c r="D39" t="s">
        <v>6</v>
      </c>
      <c r="E39" s="1">
        <v>2326.1729442970818</v>
      </c>
      <c r="F39" s="2">
        <f t="shared" si="0"/>
        <v>2.3261729442970818E-2</v>
      </c>
      <c r="G39" s="2">
        <v>9.3046917771883272E-2</v>
      </c>
    </row>
    <row r="40" spans="1:7" x14ac:dyDescent="0.3">
      <c r="A40" t="s">
        <v>75</v>
      </c>
      <c r="B40" t="s">
        <v>0</v>
      </c>
      <c r="C40" t="s">
        <v>49</v>
      </c>
      <c r="D40" t="s">
        <v>9</v>
      </c>
      <c r="E40" s="1">
        <v>18697.746252169796</v>
      </c>
      <c r="F40" s="2">
        <f t="shared" si="0"/>
        <v>0.18697746252169797</v>
      </c>
      <c r="G40" s="2">
        <v>0.74790985008679189</v>
      </c>
    </row>
    <row r="41" spans="1:7" x14ac:dyDescent="0.3">
      <c r="A41" t="s">
        <v>75</v>
      </c>
      <c r="B41" t="s">
        <v>0</v>
      </c>
      <c r="C41" t="s">
        <v>49</v>
      </c>
      <c r="D41" t="s">
        <v>14</v>
      </c>
      <c r="E41" s="1">
        <v>21467.85367234546</v>
      </c>
      <c r="F41" s="2">
        <f t="shared" si="0"/>
        <v>0.2146785367234546</v>
      </c>
      <c r="G41" s="2">
        <v>0.85871414689381842</v>
      </c>
    </row>
    <row r="42" spans="1:7" x14ac:dyDescent="0.3">
      <c r="A42" t="s">
        <v>75</v>
      </c>
      <c r="B42" t="s">
        <v>0</v>
      </c>
      <c r="C42" t="s">
        <v>49</v>
      </c>
      <c r="D42" t="s">
        <v>25</v>
      </c>
      <c r="E42" s="1">
        <v>7096.593619972261</v>
      </c>
      <c r="F42" s="2">
        <f t="shared" si="0"/>
        <v>7.0965936199722607E-2</v>
      </c>
      <c r="G42" s="2">
        <v>0.28386374479889043</v>
      </c>
    </row>
    <row r="43" spans="1:7" x14ac:dyDescent="0.3">
      <c r="A43" t="s">
        <v>75</v>
      </c>
      <c r="B43" t="s">
        <v>0</v>
      </c>
      <c r="C43" t="s">
        <v>49</v>
      </c>
      <c r="D43" t="s">
        <v>30</v>
      </c>
      <c r="E43" s="1">
        <v>18763.03874156348</v>
      </c>
      <c r="F43" s="2">
        <f t="shared" si="0"/>
        <v>0.18763038741563479</v>
      </c>
      <c r="G43" s="2">
        <v>0.75052154966253914</v>
      </c>
    </row>
    <row r="44" spans="1:7" x14ac:dyDescent="0.3">
      <c r="A44" t="s">
        <v>75</v>
      </c>
      <c r="B44" t="s">
        <v>0</v>
      </c>
      <c r="C44" t="s">
        <v>49</v>
      </c>
      <c r="D44" t="s">
        <v>90</v>
      </c>
      <c r="E44" s="1">
        <v>31953.028078974323</v>
      </c>
      <c r="F44" s="2">
        <f t="shared" si="0"/>
        <v>0.31953028078974322</v>
      </c>
      <c r="G44" s="2">
        <v>1.2781211231589729</v>
      </c>
    </row>
    <row r="45" spans="1:7" x14ac:dyDescent="0.3">
      <c r="A45" t="s">
        <v>75</v>
      </c>
      <c r="B45" t="s">
        <v>0</v>
      </c>
      <c r="C45" t="s">
        <v>49</v>
      </c>
      <c r="D45" t="s">
        <v>49</v>
      </c>
      <c r="E45" s="1">
        <v>67296.482692206686</v>
      </c>
      <c r="F45" s="2">
        <f t="shared" si="0"/>
        <v>0.67296482692206683</v>
      </c>
      <c r="G45" s="2">
        <v>2.6918593076882673</v>
      </c>
    </row>
    <row r="46" spans="1:7" x14ac:dyDescent="0.3">
      <c r="A46" t="s">
        <v>75</v>
      </c>
      <c r="B46" t="s">
        <v>0</v>
      </c>
      <c r="C46" t="s">
        <v>49</v>
      </c>
      <c r="D46" t="s">
        <v>51</v>
      </c>
      <c r="E46" s="1">
        <v>167835.90140249062</v>
      </c>
      <c r="F46" s="2">
        <f t="shared" si="0"/>
        <v>1.6783590140249063</v>
      </c>
      <c r="G46" s="2">
        <v>6.7134360560996251</v>
      </c>
    </row>
    <row r="47" spans="1:7" x14ac:dyDescent="0.3">
      <c r="A47" t="s">
        <v>75</v>
      </c>
      <c r="B47" t="s">
        <v>0</v>
      </c>
      <c r="C47" t="s">
        <v>49</v>
      </c>
      <c r="D47" t="s">
        <v>54</v>
      </c>
      <c r="E47" s="1">
        <v>9699.3906806049818</v>
      </c>
      <c r="F47" s="2">
        <f t="shared" si="0"/>
        <v>9.6993906806049815E-2</v>
      </c>
      <c r="G47" s="2">
        <v>0.38797562722419926</v>
      </c>
    </row>
    <row r="48" spans="1:7" x14ac:dyDescent="0.3">
      <c r="A48" t="s">
        <v>75</v>
      </c>
      <c r="B48" t="s">
        <v>0</v>
      </c>
      <c r="C48" t="s">
        <v>49</v>
      </c>
      <c r="D48" t="s">
        <v>91</v>
      </c>
      <c r="E48" s="1">
        <v>1167.4309884238646</v>
      </c>
      <c r="F48" s="2">
        <f t="shared" si="0"/>
        <v>1.1674309884238647E-2</v>
      </c>
      <c r="G48" s="2">
        <v>4.6697239536954586E-2</v>
      </c>
    </row>
    <row r="49" spans="1:7" x14ac:dyDescent="0.3">
      <c r="A49" t="s">
        <v>75</v>
      </c>
      <c r="B49" t="s">
        <v>0</v>
      </c>
      <c r="C49" t="s">
        <v>49</v>
      </c>
      <c r="D49" t="s">
        <v>71</v>
      </c>
      <c r="E49" s="1">
        <v>56041.486192942357</v>
      </c>
      <c r="F49" s="2">
        <f t="shared" si="0"/>
        <v>0.56041486192942358</v>
      </c>
      <c r="G49" s="2">
        <v>2.2416594477176943</v>
      </c>
    </row>
    <row r="50" spans="1:7" x14ac:dyDescent="0.3">
      <c r="A50" t="s">
        <v>75</v>
      </c>
      <c r="B50" t="s">
        <v>0</v>
      </c>
      <c r="C50" t="s">
        <v>49</v>
      </c>
      <c r="D50" t="s">
        <v>92</v>
      </c>
      <c r="E50" s="1">
        <v>7683.3768893911565</v>
      </c>
      <c r="F50" s="2">
        <f t="shared" si="0"/>
        <v>7.6833768893911566E-2</v>
      </c>
      <c r="G50" s="2">
        <v>0.30733507557564627</v>
      </c>
    </row>
    <row r="51" spans="1:7" x14ac:dyDescent="0.3">
      <c r="A51" t="s">
        <v>75</v>
      </c>
      <c r="B51" t="s">
        <v>0</v>
      </c>
      <c r="C51" t="s">
        <v>53</v>
      </c>
      <c r="D51" t="s">
        <v>93</v>
      </c>
      <c r="E51" s="1">
        <v>6847.642240000001</v>
      </c>
      <c r="F51" s="2">
        <f t="shared" si="0"/>
        <v>6.8476422400000014E-2</v>
      </c>
      <c r="G51" s="2">
        <v>0.27390568960000006</v>
      </c>
    </row>
    <row r="52" spans="1:7" x14ac:dyDescent="0.3">
      <c r="A52" t="s">
        <v>75</v>
      </c>
      <c r="B52" t="s">
        <v>0</v>
      </c>
      <c r="C52" t="s">
        <v>53</v>
      </c>
      <c r="D52" t="s">
        <v>19</v>
      </c>
      <c r="E52" s="1">
        <v>16876.39424295456</v>
      </c>
      <c r="F52" s="2">
        <f t="shared" si="0"/>
        <v>0.16876394242954559</v>
      </c>
      <c r="G52" s="2">
        <v>0.67505576971818237</v>
      </c>
    </row>
    <row r="53" spans="1:7" x14ac:dyDescent="0.3">
      <c r="A53" t="s">
        <v>75</v>
      </c>
      <c r="B53" t="s">
        <v>0</v>
      </c>
      <c r="C53" t="s">
        <v>53</v>
      </c>
      <c r="D53" t="s">
        <v>24</v>
      </c>
      <c r="E53" s="1">
        <v>18167.716210837549</v>
      </c>
      <c r="F53" s="2">
        <f t="shared" si="0"/>
        <v>0.18167716210837548</v>
      </c>
      <c r="G53" s="2">
        <v>0.72670864843350191</v>
      </c>
    </row>
    <row r="54" spans="1:7" x14ac:dyDescent="0.3">
      <c r="A54" t="s">
        <v>75</v>
      </c>
      <c r="B54" t="s">
        <v>0</v>
      </c>
      <c r="C54" t="s">
        <v>53</v>
      </c>
      <c r="D54" t="s">
        <v>27</v>
      </c>
      <c r="E54" s="1">
        <v>16485.12406131695</v>
      </c>
      <c r="F54" s="2">
        <f t="shared" si="0"/>
        <v>0.1648512406131695</v>
      </c>
      <c r="G54" s="2">
        <v>0.65940496245267799</v>
      </c>
    </row>
    <row r="55" spans="1:7" x14ac:dyDescent="0.3">
      <c r="A55" t="s">
        <v>75</v>
      </c>
      <c r="B55" t="s">
        <v>0</v>
      </c>
      <c r="C55" t="s">
        <v>53</v>
      </c>
      <c r="D55" t="s">
        <v>32</v>
      </c>
      <c r="E55" s="1">
        <v>6118.3337262165342</v>
      </c>
      <c r="F55" s="2">
        <f t="shared" si="0"/>
        <v>6.1183337262165342E-2</v>
      </c>
      <c r="G55" s="2">
        <v>0.24473334904866137</v>
      </c>
    </row>
    <row r="56" spans="1:7" x14ac:dyDescent="0.3">
      <c r="A56" t="s">
        <v>75</v>
      </c>
      <c r="B56" t="s">
        <v>0</v>
      </c>
      <c r="C56" t="s">
        <v>53</v>
      </c>
      <c r="D56" t="s">
        <v>39</v>
      </c>
      <c r="E56" s="1">
        <v>5273.3236454224616</v>
      </c>
      <c r="F56" s="2">
        <f t="shared" si="0"/>
        <v>5.2733236454224619E-2</v>
      </c>
      <c r="G56" s="2">
        <v>0.21093294581689848</v>
      </c>
    </row>
    <row r="57" spans="1:7" x14ac:dyDescent="0.3">
      <c r="A57" t="s">
        <v>75</v>
      </c>
      <c r="B57" t="s">
        <v>0</v>
      </c>
      <c r="C57" t="s">
        <v>53</v>
      </c>
      <c r="D57" t="s">
        <v>94</v>
      </c>
      <c r="E57" s="1">
        <v>41264.387851263127</v>
      </c>
      <c r="F57" s="2">
        <f t="shared" si="0"/>
        <v>0.41264387851263129</v>
      </c>
      <c r="G57" s="2">
        <v>1.6505755140505252</v>
      </c>
    </row>
    <row r="58" spans="1:7" x14ac:dyDescent="0.3">
      <c r="A58" t="s">
        <v>75</v>
      </c>
      <c r="B58" t="s">
        <v>0</v>
      </c>
      <c r="C58" t="s">
        <v>53</v>
      </c>
      <c r="D58" t="s">
        <v>53</v>
      </c>
      <c r="E58" s="1">
        <v>84339.532500596717</v>
      </c>
      <c r="F58" s="2">
        <f t="shared" si="0"/>
        <v>0.84339532500596714</v>
      </c>
      <c r="G58" s="2">
        <v>3.3735813000238686</v>
      </c>
    </row>
    <row r="59" spans="1:7" x14ac:dyDescent="0.3">
      <c r="A59" t="s">
        <v>75</v>
      </c>
      <c r="B59" t="s">
        <v>0</v>
      </c>
      <c r="C59" t="s">
        <v>53</v>
      </c>
      <c r="D59" t="s">
        <v>64</v>
      </c>
      <c r="E59" s="1">
        <v>36254.44188759588</v>
      </c>
      <c r="F59" s="2">
        <f t="shared" si="0"/>
        <v>0.36254441887595878</v>
      </c>
      <c r="G59" s="2">
        <v>1.4501776755038351</v>
      </c>
    </row>
    <row r="60" spans="1:7" x14ac:dyDescent="0.3">
      <c r="A60" t="s">
        <v>75</v>
      </c>
      <c r="B60" t="s">
        <v>0</v>
      </c>
      <c r="C60" t="s">
        <v>53</v>
      </c>
      <c r="D60" t="s">
        <v>67</v>
      </c>
      <c r="E60" s="1">
        <v>11372.220380854347</v>
      </c>
      <c r="F60" s="2">
        <f t="shared" si="0"/>
        <v>0.11372220380854348</v>
      </c>
      <c r="G60" s="2">
        <v>0.4548888152341739</v>
      </c>
    </row>
    <row r="61" spans="1:7" x14ac:dyDescent="0.3">
      <c r="A61" t="s">
        <v>75</v>
      </c>
      <c r="B61" t="s">
        <v>0</v>
      </c>
      <c r="C61" t="s">
        <v>53</v>
      </c>
      <c r="D61" t="s">
        <v>73</v>
      </c>
      <c r="E61" s="1">
        <v>26304.983252747254</v>
      </c>
      <c r="F61" s="2">
        <f t="shared" si="0"/>
        <v>0.26304983252747255</v>
      </c>
      <c r="G61" s="2">
        <v>1.0521993301098902</v>
      </c>
    </row>
    <row r="62" spans="1:7" x14ac:dyDescent="0.3">
      <c r="A62" t="s">
        <v>75</v>
      </c>
      <c r="B62" t="s">
        <v>0</v>
      </c>
      <c r="C62" t="s">
        <v>61</v>
      </c>
      <c r="D62" t="s">
        <v>95</v>
      </c>
      <c r="E62" s="1">
        <v>38351.982989200384</v>
      </c>
      <c r="F62" s="2">
        <f t="shared" si="0"/>
        <v>0.38351982989200384</v>
      </c>
      <c r="G62" s="2">
        <v>1.5340793195680154</v>
      </c>
    </row>
    <row r="63" spans="1:7" x14ac:dyDescent="0.3">
      <c r="A63" t="s">
        <v>75</v>
      </c>
      <c r="B63" t="s">
        <v>0</v>
      </c>
      <c r="C63" t="s">
        <v>61</v>
      </c>
      <c r="D63" t="s">
        <v>96</v>
      </c>
      <c r="E63" s="1">
        <v>4485.5980655561525</v>
      </c>
      <c r="F63" s="2">
        <f t="shared" si="0"/>
        <v>4.4855980655561525E-2</v>
      </c>
      <c r="G63" s="2">
        <v>0.1794239226222461</v>
      </c>
    </row>
    <row r="64" spans="1:7" x14ac:dyDescent="0.3">
      <c r="A64" t="s">
        <v>75</v>
      </c>
      <c r="B64" t="s">
        <v>0</v>
      </c>
      <c r="C64" t="s">
        <v>61</v>
      </c>
      <c r="D64" t="s">
        <v>22</v>
      </c>
      <c r="E64" s="1">
        <v>29353.772865627318</v>
      </c>
      <c r="F64" s="2">
        <f t="shared" si="0"/>
        <v>0.2935377286562732</v>
      </c>
      <c r="G64" s="2">
        <v>1.1741509146250928</v>
      </c>
    </row>
    <row r="65" spans="1:7" x14ac:dyDescent="0.3">
      <c r="A65" t="s">
        <v>75</v>
      </c>
      <c r="B65" t="s">
        <v>0</v>
      </c>
      <c r="C65" t="s">
        <v>61</v>
      </c>
      <c r="D65" t="s">
        <v>23</v>
      </c>
      <c r="E65" s="1">
        <v>17470.873752201995</v>
      </c>
      <c r="F65" s="2">
        <f t="shared" si="0"/>
        <v>0.17470873752201996</v>
      </c>
      <c r="G65" s="2">
        <v>0.69883495008807983</v>
      </c>
    </row>
    <row r="66" spans="1:7" x14ac:dyDescent="0.3">
      <c r="A66" t="s">
        <v>75</v>
      </c>
      <c r="B66" t="s">
        <v>0</v>
      </c>
      <c r="C66" t="s">
        <v>61</v>
      </c>
      <c r="D66" t="s">
        <v>97</v>
      </c>
      <c r="E66" s="1">
        <v>17122.737483953784</v>
      </c>
      <c r="F66" s="2">
        <f t="shared" si="0"/>
        <v>0.17122737483953784</v>
      </c>
      <c r="G66" s="2">
        <v>0.68490949935815137</v>
      </c>
    </row>
    <row r="67" spans="1:7" x14ac:dyDescent="0.3">
      <c r="A67" t="s">
        <v>75</v>
      </c>
      <c r="B67" t="s">
        <v>0</v>
      </c>
      <c r="C67" t="s">
        <v>61</v>
      </c>
      <c r="D67" t="s">
        <v>60</v>
      </c>
      <c r="E67" s="1">
        <v>13572.003025464324</v>
      </c>
      <c r="F67" s="2">
        <f t="shared" si="0"/>
        <v>0.13572003025464324</v>
      </c>
      <c r="G67" s="2">
        <v>0.54288012101857297</v>
      </c>
    </row>
    <row r="68" spans="1:7" x14ac:dyDescent="0.3">
      <c r="A68" t="s">
        <v>75</v>
      </c>
      <c r="B68" t="s">
        <v>0</v>
      </c>
      <c r="C68" t="s">
        <v>61</v>
      </c>
      <c r="D68" t="s">
        <v>61</v>
      </c>
      <c r="E68" s="1">
        <v>41722.345360227206</v>
      </c>
      <c r="F68" s="2">
        <f t="shared" ref="F68:F98" si="1">E68/100000</f>
        <v>0.41722345360227203</v>
      </c>
      <c r="G68" s="2">
        <v>1.6688938144090881</v>
      </c>
    </row>
    <row r="69" spans="1:7" x14ac:dyDescent="0.3">
      <c r="A69" t="s">
        <v>75</v>
      </c>
      <c r="B69" t="s">
        <v>0</v>
      </c>
      <c r="C69" t="s">
        <v>61</v>
      </c>
      <c r="D69" t="s">
        <v>62</v>
      </c>
      <c r="E69" s="1">
        <v>45656.135319268906</v>
      </c>
      <c r="F69" s="2">
        <f t="shared" si="1"/>
        <v>0.45656135319268903</v>
      </c>
      <c r="G69" s="2">
        <v>1.8262454127707561</v>
      </c>
    </row>
    <row r="70" spans="1:7" x14ac:dyDescent="0.3">
      <c r="A70" t="s">
        <v>75</v>
      </c>
      <c r="B70" t="s">
        <v>0</v>
      </c>
      <c r="C70" t="s">
        <v>61</v>
      </c>
      <c r="D70" t="s">
        <v>98</v>
      </c>
      <c r="E70" s="1">
        <v>41977.117823729532</v>
      </c>
      <c r="F70" s="2">
        <f t="shared" si="1"/>
        <v>0.41977117823729532</v>
      </c>
      <c r="G70" s="2">
        <v>1.6790847129491813</v>
      </c>
    </row>
    <row r="71" spans="1:7" x14ac:dyDescent="0.3">
      <c r="A71" t="s">
        <v>75</v>
      </c>
      <c r="B71" t="s">
        <v>0</v>
      </c>
      <c r="C71" t="s">
        <v>99</v>
      </c>
      <c r="D71" t="s">
        <v>12</v>
      </c>
      <c r="E71" s="1">
        <v>16833.461015441317</v>
      </c>
      <c r="F71" s="2">
        <f t="shared" si="1"/>
        <v>0.16833461015441317</v>
      </c>
      <c r="G71" s="2">
        <v>0.67333844061765269</v>
      </c>
    </row>
    <row r="72" spans="1:7" x14ac:dyDescent="0.3">
      <c r="A72" t="s">
        <v>75</v>
      </c>
      <c r="B72" t="s">
        <v>0</v>
      </c>
      <c r="C72" t="s">
        <v>99</v>
      </c>
      <c r="D72" t="s">
        <v>35</v>
      </c>
      <c r="E72" s="1">
        <v>43016.691722030933</v>
      </c>
      <c r="F72" s="2">
        <f t="shared" si="1"/>
        <v>0.43016691722030931</v>
      </c>
      <c r="G72" s="2">
        <v>1.7206676688812372</v>
      </c>
    </row>
    <row r="73" spans="1:7" x14ac:dyDescent="0.3">
      <c r="A73" t="s">
        <v>75</v>
      </c>
      <c r="B73" t="s">
        <v>0</v>
      </c>
      <c r="C73" t="s">
        <v>99</v>
      </c>
      <c r="D73" t="s">
        <v>38</v>
      </c>
      <c r="E73" s="1">
        <v>85057.948184007284</v>
      </c>
      <c r="F73" s="2">
        <f t="shared" si="1"/>
        <v>0.85057948184007282</v>
      </c>
      <c r="G73" s="2">
        <v>3.4023179273602913</v>
      </c>
    </row>
    <row r="74" spans="1:7" x14ac:dyDescent="0.3">
      <c r="A74" t="s">
        <v>75</v>
      </c>
      <c r="B74" t="s">
        <v>0</v>
      </c>
      <c r="C74" t="s">
        <v>99</v>
      </c>
      <c r="D74" t="s">
        <v>48</v>
      </c>
      <c r="E74" s="1">
        <v>15798.445411880944</v>
      </c>
      <c r="F74" s="2">
        <f t="shared" si="1"/>
        <v>0.15798445411880943</v>
      </c>
      <c r="G74" s="2">
        <v>0.63193781647523772</v>
      </c>
    </row>
    <row r="75" spans="1:7" x14ac:dyDescent="0.3">
      <c r="A75" t="s">
        <v>75</v>
      </c>
      <c r="B75" t="s">
        <v>0</v>
      </c>
      <c r="C75" t="s">
        <v>99</v>
      </c>
      <c r="D75" t="s">
        <v>63</v>
      </c>
      <c r="E75" s="1">
        <v>75012.013261757558</v>
      </c>
      <c r="F75" s="2">
        <f t="shared" si="1"/>
        <v>0.7501201326175756</v>
      </c>
      <c r="G75" s="2">
        <v>3.0004805304703024</v>
      </c>
    </row>
    <row r="76" spans="1:7" x14ac:dyDescent="0.3">
      <c r="A76" t="s">
        <v>75</v>
      </c>
      <c r="B76" t="s">
        <v>0</v>
      </c>
      <c r="C76" t="s">
        <v>99</v>
      </c>
      <c r="D76" t="s">
        <v>68</v>
      </c>
      <c r="E76" s="1">
        <v>10164.505245311011</v>
      </c>
      <c r="F76" s="2">
        <f t="shared" si="1"/>
        <v>0.1016450524531101</v>
      </c>
      <c r="G76" s="2">
        <v>0.40658020981244042</v>
      </c>
    </row>
    <row r="77" spans="1:7" x14ac:dyDescent="0.3">
      <c r="A77" t="s">
        <v>75</v>
      </c>
      <c r="B77" t="s">
        <v>0</v>
      </c>
      <c r="C77" t="s">
        <v>99</v>
      </c>
      <c r="D77" t="s">
        <v>74</v>
      </c>
      <c r="E77" s="1">
        <v>60114.416117942841</v>
      </c>
      <c r="F77" s="2">
        <f t="shared" si="1"/>
        <v>0.60114416117942837</v>
      </c>
      <c r="G77" s="2">
        <v>2.4045766447177135</v>
      </c>
    </row>
    <row r="78" spans="1:7" x14ac:dyDescent="0.3">
      <c r="A78" t="s">
        <v>75</v>
      </c>
      <c r="B78" t="s">
        <v>0</v>
      </c>
      <c r="C78" t="s">
        <v>100</v>
      </c>
      <c r="D78" t="s">
        <v>15</v>
      </c>
      <c r="E78" s="1">
        <v>28211.931818181816</v>
      </c>
      <c r="F78" s="2">
        <f t="shared" si="1"/>
        <v>0.28211931818181818</v>
      </c>
      <c r="G78" s="2">
        <v>1.1284772727272727</v>
      </c>
    </row>
    <row r="79" spans="1:7" x14ac:dyDescent="0.3">
      <c r="A79" t="s">
        <v>75</v>
      </c>
      <c r="B79" t="s">
        <v>0</v>
      </c>
      <c r="C79" t="s">
        <v>100</v>
      </c>
      <c r="D79" t="s">
        <v>37</v>
      </c>
      <c r="E79" s="1">
        <v>50874.56463052395</v>
      </c>
      <c r="F79" s="2">
        <f t="shared" si="1"/>
        <v>0.50874564630523955</v>
      </c>
      <c r="G79" s="2">
        <v>2.0349825852209582</v>
      </c>
    </row>
    <row r="80" spans="1:7" x14ac:dyDescent="0.3">
      <c r="A80" t="s">
        <v>75</v>
      </c>
      <c r="B80" t="s">
        <v>0</v>
      </c>
      <c r="C80" t="s">
        <v>100</v>
      </c>
      <c r="D80" t="s">
        <v>42</v>
      </c>
      <c r="E80" s="1">
        <v>52737.761964861667</v>
      </c>
      <c r="F80" s="2">
        <f t="shared" si="1"/>
        <v>0.52737761964861662</v>
      </c>
      <c r="G80" s="2">
        <v>2.1095104785944665</v>
      </c>
    </row>
    <row r="81" spans="1:7" x14ac:dyDescent="0.3">
      <c r="A81" t="s">
        <v>75</v>
      </c>
      <c r="B81" t="s">
        <v>0</v>
      </c>
      <c r="C81" t="s">
        <v>100</v>
      </c>
      <c r="D81" t="s">
        <v>43</v>
      </c>
      <c r="E81" s="1">
        <v>33006.2211088404</v>
      </c>
      <c r="F81" s="2">
        <f t="shared" si="1"/>
        <v>0.330062211088404</v>
      </c>
      <c r="G81" s="2">
        <v>1.320248844353616</v>
      </c>
    </row>
    <row r="82" spans="1:7" x14ac:dyDescent="0.3">
      <c r="A82" t="s">
        <v>75</v>
      </c>
      <c r="B82" t="s">
        <v>0</v>
      </c>
      <c r="C82" t="s">
        <v>100</v>
      </c>
      <c r="D82" t="s">
        <v>59</v>
      </c>
      <c r="E82" s="1">
        <v>123721.16468924606</v>
      </c>
      <c r="F82" s="2">
        <f t="shared" si="1"/>
        <v>1.2372116468924605</v>
      </c>
      <c r="G82" s="2">
        <v>4.9488465875698422</v>
      </c>
    </row>
    <row r="83" spans="1:7" x14ac:dyDescent="0.3">
      <c r="A83" t="s">
        <v>75</v>
      </c>
      <c r="B83" t="s">
        <v>0</v>
      </c>
      <c r="C83" t="s">
        <v>100</v>
      </c>
      <c r="D83" t="s">
        <v>65</v>
      </c>
      <c r="E83" s="1">
        <v>64934.213079461435</v>
      </c>
      <c r="F83" s="2">
        <f t="shared" si="1"/>
        <v>0.64934213079461434</v>
      </c>
      <c r="G83" s="2">
        <v>2.5973685231784573</v>
      </c>
    </row>
    <row r="84" spans="1:7" x14ac:dyDescent="0.3">
      <c r="A84" t="s">
        <v>75</v>
      </c>
      <c r="B84" t="s">
        <v>0</v>
      </c>
      <c r="C84" t="s">
        <v>101</v>
      </c>
      <c r="D84" t="s">
        <v>1</v>
      </c>
      <c r="E84" s="1">
        <v>17991.483196024587</v>
      </c>
      <c r="F84" s="2">
        <f t="shared" si="1"/>
        <v>0.17991483196024585</v>
      </c>
      <c r="G84" s="2">
        <v>0.71965932784098341</v>
      </c>
    </row>
    <row r="85" spans="1:7" x14ac:dyDescent="0.3">
      <c r="A85" t="s">
        <v>75</v>
      </c>
      <c r="B85" t="s">
        <v>0</v>
      </c>
      <c r="C85" t="s">
        <v>101</v>
      </c>
      <c r="D85" t="s">
        <v>2</v>
      </c>
      <c r="E85" s="1">
        <v>28617.64928479528</v>
      </c>
      <c r="F85" s="2">
        <f t="shared" si="1"/>
        <v>0.28617649284795277</v>
      </c>
      <c r="G85" s="2">
        <v>1.1447059713918111</v>
      </c>
    </row>
    <row r="86" spans="1:7" x14ac:dyDescent="0.3">
      <c r="A86" t="s">
        <v>75</v>
      </c>
      <c r="B86" t="s">
        <v>0</v>
      </c>
      <c r="C86" t="s">
        <v>101</v>
      </c>
      <c r="D86" t="s">
        <v>3</v>
      </c>
      <c r="E86" s="1">
        <v>12537.270835251864</v>
      </c>
      <c r="F86" s="2">
        <f t="shared" si="1"/>
        <v>0.12537270835251865</v>
      </c>
      <c r="G86" s="2">
        <v>0.50149083341007461</v>
      </c>
    </row>
    <row r="87" spans="1:7" x14ac:dyDescent="0.3">
      <c r="A87" t="s">
        <v>75</v>
      </c>
      <c r="B87" t="s">
        <v>0</v>
      </c>
      <c r="C87" t="s">
        <v>101</v>
      </c>
      <c r="D87" t="s">
        <v>102</v>
      </c>
      <c r="E87" s="1">
        <v>18898.666589084136</v>
      </c>
      <c r="F87" s="2">
        <f t="shared" si="1"/>
        <v>0.18898666589084137</v>
      </c>
      <c r="G87" s="2">
        <v>0.75594666356336548</v>
      </c>
    </row>
    <row r="88" spans="1:7" x14ac:dyDescent="0.3">
      <c r="A88" t="s">
        <v>75</v>
      </c>
      <c r="B88" t="s">
        <v>0</v>
      </c>
      <c r="C88" t="s">
        <v>101</v>
      </c>
      <c r="D88" t="s">
        <v>7</v>
      </c>
      <c r="E88" s="1">
        <v>11729.992040721889</v>
      </c>
      <c r="F88" s="2">
        <f t="shared" si="1"/>
        <v>0.11729992040721889</v>
      </c>
      <c r="G88" s="2">
        <v>0.46919968162887554</v>
      </c>
    </row>
    <row r="89" spans="1:7" x14ac:dyDescent="0.3">
      <c r="A89" t="s">
        <v>75</v>
      </c>
      <c r="B89" t="s">
        <v>0</v>
      </c>
      <c r="C89" t="s">
        <v>101</v>
      </c>
      <c r="D89" t="s">
        <v>17</v>
      </c>
      <c r="E89" s="1">
        <v>18477.494951223689</v>
      </c>
      <c r="F89" s="2">
        <f t="shared" si="1"/>
        <v>0.18477494951223689</v>
      </c>
      <c r="G89" s="2">
        <v>0.73909979804894754</v>
      </c>
    </row>
    <row r="90" spans="1:7" x14ac:dyDescent="0.3">
      <c r="A90" t="s">
        <v>75</v>
      </c>
      <c r="B90" t="s">
        <v>0</v>
      </c>
      <c r="C90" t="s">
        <v>101</v>
      </c>
      <c r="D90" t="s">
        <v>20</v>
      </c>
      <c r="E90" s="1">
        <v>6190.4208579881661</v>
      </c>
      <c r="F90" s="2">
        <f t="shared" si="1"/>
        <v>6.1904208579881659E-2</v>
      </c>
      <c r="G90" s="2">
        <v>0.24761683431952664</v>
      </c>
    </row>
    <row r="91" spans="1:7" x14ac:dyDescent="0.3">
      <c r="A91" t="s">
        <v>75</v>
      </c>
      <c r="B91" t="s">
        <v>0</v>
      </c>
      <c r="C91" t="s">
        <v>101</v>
      </c>
      <c r="D91" t="s">
        <v>28</v>
      </c>
      <c r="E91" s="1">
        <v>19849.415196669222</v>
      </c>
      <c r="F91" s="2">
        <f t="shared" si="1"/>
        <v>0.19849415196669223</v>
      </c>
      <c r="G91" s="2">
        <v>0.79397660786676894</v>
      </c>
    </row>
    <row r="92" spans="1:7" x14ac:dyDescent="0.3">
      <c r="A92" t="s">
        <v>75</v>
      </c>
      <c r="B92" t="s">
        <v>0</v>
      </c>
      <c r="C92" t="s">
        <v>101</v>
      </c>
      <c r="D92" t="s">
        <v>33</v>
      </c>
      <c r="E92" s="1">
        <v>65296.53873403406</v>
      </c>
      <c r="F92" s="2">
        <f t="shared" si="1"/>
        <v>0.6529653873403406</v>
      </c>
      <c r="G92" s="2">
        <v>2.6118615493613624</v>
      </c>
    </row>
    <row r="93" spans="1:7" x14ac:dyDescent="0.3">
      <c r="A93" t="s">
        <v>75</v>
      </c>
      <c r="B93" t="s">
        <v>0</v>
      </c>
      <c r="C93" t="s">
        <v>101</v>
      </c>
      <c r="D93" t="s">
        <v>46</v>
      </c>
      <c r="E93" s="1">
        <v>6695.0462633451962</v>
      </c>
      <c r="F93" s="2">
        <f t="shared" si="1"/>
        <v>6.695046263345196E-2</v>
      </c>
      <c r="G93" s="2">
        <v>0.26780185053380784</v>
      </c>
    </row>
    <row r="94" spans="1:7" x14ac:dyDescent="0.3">
      <c r="A94" t="s">
        <v>75</v>
      </c>
      <c r="B94" t="s">
        <v>0</v>
      </c>
      <c r="C94" t="s">
        <v>101</v>
      </c>
      <c r="D94" t="s">
        <v>103</v>
      </c>
      <c r="E94" s="1">
        <v>11528.688110281446</v>
      </c>
      <c r="F94" s="2">
        <f t="shared" si="1"/>
        <v>0.11528688110281446</v>
      </c>
      <c r="G94" s="2">
        <v>0.46114752441125784</v>
      </c>
    </row>
    <row r="95" spans="1:7" x14ac:dyDescent="0.3">
      <c r="A95" t="s">
        <v>75</v>
      </c>
      <c r="B95" t="s">
        <v>0</v>
      </c>
      <c r="C95" t="s">
        <v>101</v>
      </c>
      <c r="D95" t="s">
        <v>104</v>
      </c>
      <c r="E95" s="1">
        <v>22931.827316454357</v>
      </c>
      <c r="F95" s="2">
        <f t="shared" si="1"/>
        <v>0.22931827316454356</v>
      </c>
      <c r="G95" s="2">
        <v>0.91727309265817425</v>
      </c>
    </row>
    <row r="96" spans="1:7" x14ac:dyDescent="0.3">
      <c r="A96" t="s">
        <v>75</v>
      </c>
      <c r="B96" t="s">
        <v>0</v>
      </c>
      <c r="C96" t="s">
        <v>101</v>
      </c>
      <c r="D96" t="s">
        <v>50</v>
      </c>
      <c r="E96" s="1">
        <v>11220.961967639947</v>
      </c>
      <c r="F96" s="2">
        <f t="shared" si="1"/>
        <v>0.11220961967639947</v>
      </c>
      <c r="G96" s="2">
        <v>0.4488384787055979</v>
      </c>
    </row>
    <row r="97" spans="1:7" x14ac:dyDescent="0.3">
      <c r="A97" t="s">
        <v>75</v>
      </c>
      <c r="B97" t="s">
        <v>0</v>
      </c>
      <c r="C97" t="s">
        <v>101</v>
      </c>
      <c r="D97" t="s">
        <v>52</v>
      </c>
      <c r="E97" s="1">
        <v>9578.739830129638</v>
      </c>
      <c r="F97" s="2">
        <f t="shared" si="1"/>
        <v>9.5787398301296386E-2</v>
      </c>
      <c r="G97" s="2">
        <v>0.38314959320518555</v>
      </c>
    </row>
    <row r="98" spans="1:7" x14ac:dyDescent="0.3">
      <c r="C98" t="s">
        <v>101</v>
      </c>
      <c r="D98" t="s">
        <v>58</v>
      </c>
      <c r="E98" s="1">
        <v>4328.0275319567354</v>
      </c>
      <c r="F98" s="2">
        <f t="shared" si="1"/>
        <v>4.3280275319567352E-2</v>
      </c>
      <c r="G98" s="2">
        <v>0.17312110127826941</v>
      </c>
    </row>
    <row r="99" spans="1:7" x14ac:dyDescent="0.3">
      <c r="D99" t="s">
        <v>105</v>
      </c>
      <c r="E99" s="1">
        <v>3807104.2301393086</v>
      </c>
      <c r="F99" s="2">
        <f>SUM(F3:F98)</f>
        <v>38.071042301393092</v>
      </c>
      <c r="G99" s="2">
        <v>152.28416920557237</v>
      </c>
    </row>
    <row r="110" spans="1:7" x14ac:dyDescent="0.3">
      <c r="E110" s="1"/>
    </row>
  </sheetData>
  <pageMargins left="0.70000000000000007" right="0.70000000000000007" top="0.78740157500000008" bottom="0.78740157500000008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5" x14ac:dyDescent="0.3"/>
  <cols>
    <col min="1" max="1" width="8.88671875" customWidth="1"/>
  </cols>
  <sheetData/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Berlin</vt:lpstr>
      <vt:lpstr>inkl. People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Riehl</cp:lastModifiedBy>
  <dcterms:created xsi:type="dcterms:W3CDTF">2016-10-05T11:32:29Z</dcterms:created>
  <dcterms:modified xsi:type="dcterms:W3CDTF">2017-01-11T19:24:05Z</dcterms:modified>
</cp:coreProperties>
</file>